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H:\This Week\4. Thursday\UE-170174 Avista\"/>
    </mc:Choice>
  </mc:AlternateContent>
  <bookViews>
    <workbookView xWindow="0" yWindow="0" windowWidth="14190" windowHeight="6525"/>
  </bookViews>
  <sheets>
    <sheet name="By Customer" sheetId="1" r:id="rId1"/>
  </sheets>
  <definedNames>
    <definedName name="_xlnm.Print_Area" localSheetId="0">'By Customer'!$A$1:$M$42</definedName>
  </definedNames>
  <calcPr calcId="0"/>
  <pivotCaches>
    <pivotCache cacheId="0" r:id="rId2"/>
  </pivotCaches>
  <webPublishing codePage="1252"/>
</workbook>
</file>

<file path=xl/sharedStrings.xml><?xml version="1.0" encoding="utf-8"?>
<sst xmlns="http://schemas.openxmlformats.org/spreadsheetml/2006/main" count="20" uniqueCount="20">
  <si>
    <t>Marketing Conservation Programs</t>
  </si>
  <si>
    <t>Premise State</t>
  </si>
  <si>
    <t>Enrollment Desc</t>
  </si>
  <si>
    <t>Premise Address</t>
  </si>
  <si>
    <t>Premise City</t>
  </si>
  <si>
    <t>Premise Postal</t>
  </si>
  <si>
    <t>Rebate Line Rebate Amount</t>
  </si>
  <si>
    <t>Estimated KWH Savings</t>
  </si>
  <si>
    <t>Cost per Rebate</t>
  </si>
  <si>
    <t>Persons</t>
  </si>
  <si>
    <t>Phone1 Phone Number</t>
  </si>
  <si>
    <t>Rebate Claim Claim Date</t>
  </si>
  <si>
    <t>E To G Furnace Conversion</t>
  </si>
  <si>
    <t>E To G H20 Conversion</t>
  </si>
  <si>
    <t>Row Labels</t>
  </si>
  <si>
    <t>Grand Total</t>
  </si>
  <si>
    <t>Sum of Rebate Line Rebate Amount</t>
  </si>
  <si>
    <t>Count of Enrollment Desc</t>
  </si>
  <si>
    <t>On Demand Results through Dec 31, 2016</t>
  </si>
  <si>
    <t>Redacted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</si>
</sst>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\ d\,\ yyyy\ h:mm:ss\ AM/PM"/>
    <numFmt numFmtId="165" formatCode="[$$-409]#,##0.00;\([$$-409]#,##0.00\)"/>
  </numFmts>
  <fonts count="6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165" fontId="4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vertical="top"/>
    </xf>
    <xf numFmtId="0" fontId="0" fillId="0" borderId="0" xfId="0"/>
    <xf numFmtId="0" fontId="4" fillId="0" borderId="2" xfId="0" applyFont="1" applyBorder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610600" cy="1371600"/>
    <xdr:pic>
      <xdr:nvPicPr>
        <xdr:cNvPr id="2" name="Avista_Header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10600" cy="1371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142875" cy="161925"/>
    <xdr:pic>
      <xdr:nvPicPr>
        <xdr:cNvPr id="3" name="treeright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2875" cy="161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z4j93" refreshedDate="42849.44727060185" createdVersion="5" refreshedVersion="5" minRefreshableVersion="3" recordCount="111">
  <cacheSource type="worksheet">
    <worksheetSource ref="A13:K32" sheet="By Customer"/>
  </cacheSource>
  <cacheFields count="23">
    <cacheField name="Premise State" numFmtId="0">
      <sharedItems/>
    </cacheField>
    <cacheField name="Enrollment Desc" numFmtId="0">
      <sharedItems count="2">
        <s v="E To G Furnace Conversion"/>
        <s v="E To G H20 Conversion"/>
      </sharedItems>
    </cacheField>
    <cacheField name="Premise Address" numFmtId="0">
      <sharedItems/>
    </cacheField>
    <cacheField name="Premise City" numFmtId="0">
      <sharedItems/>
    </cacheField>
    <cacheField name="Premise Postal" numFmtId="0">
      <sharedItems/>
    </cacheField>
    <cacheField name="Claims" numFmtId="3">
      <sharedItems containsSemiMixedTypes="0" containsString="0" containsNumber="1" containsInteger="1" minValue="1" maxValue="1"/>
    </cacheField>
    <cacheField name="Rebate Line Rebate Amount" numFmtId="165">
      <sharedItems containsSemiMixedTypes="0" containsString="0" containsNumber="1" minValue="1313.3" maxValue="12629.08"/>
    </cacheField>
    <cacheField name="Estimated KWH Savings" numFmtId="3">
      <sharedItems containsSemiMixedTypes="0" containsString="0" containsNumber="1" containsInteger="1" minValue="0" maxValue="3498"/>
    </cacheField>
    <cacheField name="Estimated Therm Savings" numFmtId="3">
      <sharedItems containsSemiMixedTypes="0" containsString="0" containsNumber="1" minValue="-133" maxValue="133"/>
    </cacheField>
    <cacheField name="Cost per Rebate" numFmtId="165">
      <sharedItems containsSemiMixedTypes="0" containsString="0" containsNumber="1" minValue="1142" maxValue="10981.81"/>
    </cacheField>
    <cacheField name="Persons" numFmtId="0">
      <sharedItems/>
    </cacheField>
    <cacheField name="Phone1 Phone Number" numFmtId="0">
      <sharedItems containsBlank="1"/>
    </cacheField>
    <cacheField name="Rebate Person ID" numFmtId="0">
      <sharedItems/>
    </cacheField>
    <cacheField name="Efficiency" numFmtId="0">
      <sharedItems containsBlank="1"/>
    </cacheField>
    <cacheField name="Size" numFmtId="0">
      <sharedItems/>
    </cacheField>
    <cacheField name="Rebate Claim Claim Date" numFmtId="164">
      <sharedItems containsSemiMixedTypes="0" containsNonDate="0" containsDate="1" containsString="0" minDate="2016-02-12T00:00:00" maxDate="2016-12-30T00:00:00"/>
    </cacheField>
    <cacheField name="Payment Request Date" numFmtId="0">
      <sharedItems containsNonDate="0" containsDate="1" containsString="0" containsBlank="1" minDate="2016-04-19T13:19:45" maxDate="2017-01-10T15:23:51"/>
    </cacheField>
    <cacheField name="Comments" numFmtId="49">
      <sharedItems containsBlank="1"/>
    </cacheField>
    <cacheField name="Account ID" numFmtId="0">
      <sharedItems/>
    </cacheField>
    <cacheField name="Gas R#" numFmtId="0">
      <sharedItems/>
    </cacheField>
    <cacheField name="Electric R#" numFmtId="0">
      <sharedItems/>
    </cacheField>
    <cacheField name="Water Heater Type" numFmtId="0">
      <sharedItems containsNonDate="0" containsString="0" containsBlank="1"/>
    </cacheField>
    <cacheField name="Heating Typ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s v="WA"/>
    <x v="0"/>
    <s v="2911 E COLUMBIA AVE"/>
    <s v="SPOKANE"/>
    <s v="99208       "/>
    <n v="1"/>
    <n v="5656.88"/>
    <n v="3496"/>
    <n v="-133"/>
    <n v="4919.03"/>
    <s v="Robert G Billiau"/>
    <s v="(509) 951-5385"/>
    <s v="1"/>
    <m/>
    <s v="1"/>
    <d v="2016-12-29T00:00:00"/>
    <d v="2017-01-10T15:20:59"/>
    <m/>
    <s v="0093110000"/>
    <s v="413"/>
    <s v="9945"/>
    <m/>
    <m/>
  </r>
  <r>
    <s v="WA"/>
    <x v="0"/>
    <s v="1028 E LIBERTY AVE  "/>
    <s v="SPOKANE"/>
    <s v="99207       "/>
    <n v="1"/>
    <n v="6833.4"/>
    <n v="1225"/>
    <n v="-36"/>
    <n v="5942.09"/>
    <s v="Kathy M Knight"/>
    <s v="(509) 337-1458"/>
    <s v="1"/>
    <m/>
    <s v="1"/>
    <d v="2016-05-06T00:00:00"/>
    <d v="2016-08-19T11:43:14"/>
    <m/>
    <s v="0336540000"/>
    <s v="413"/>
    <s v="9945"/>
    <m/>
    <m/>
  </r>
  <r>
    <s v="WA"/>
    <x v="0"/>
    <s v="412 S HALLETT ST SPC 9"/>
    <s v="MEDICAL LAKE"/>
    <s v="99022       "/>
    <n v="1"/>
    <n v="4192.91"/>
    <n v="3496"/>
    <n v="-133"/>
    <n v="3646.01"/>
    <s v="Laurie J Ogden"/>
    <s v="(509) 995-9427"/>
    <s v="1"/>
    <m/>
    <s v="1"/>
    <d v="2016-06-28T00:00:00"/>
    <d v="2016-11-01T09:53:38"/>
    <m/>
    <s v="0674530000"/>
    <s v="413"/>
    <s v="9945"/>
    <m/>
    <m/>
  </r>
  <r>
    <s v="WA"/>
    <x v="0"/>
    <s v="4824 N POWELL RD"/>
    <s v="NEWMAN LAKE"/>
    <s v="99025       "/>
    <n v="1"/>
    <n v="6892.47"/>
    <n v="3496"/>
    <n v="-133"/>
    <n v="5993.45"/>
    <s v="William M Welch Jr."/>
    <s v="(509) 570-2431"/>
    <s v="1"/>
    <m/>
    <s v="1"/>
    <d v="2016-10-11T00:00:00"/>
    <d v="2016-10-18T11:45:35"/>
    <m/>
    <s v="0690230000"/>
    <s v="413"/>
    <s v="9945"/>
    <m/>
    <m/>
  </r>
  <r>
    <s v="WA"/>
    <x v="0"/>
    <s v="2627 E QUEEN AVE"/>
    <s v="SPOKANE"/>
    <s v="99217       "/>
    <n v="1"/>
    <n v="5830.63"/>
    <n v="2095"/>
    <n v="-63"/>
    <n v="5070.12"/>
    <s v="Amanda M Garris"/>
    <s v="(509) 847-8013"/>
    <s v="1"/>
    <m/>
    <s v="1"/>
    <d v="2016-05-06T00:00:00"/>
    <d v="2016-05-23T16:26:20"/>
    <m/>
    <s v="0762323299"/>
    <s v="413"/>
    <s v="9945"/>
    <m/>
    <m/>
  </r>
  <r>
    <s v="WA"/>
    <x v="0"/>
    <s v="20214 E NORA AVE"/>
    <s v="LIBERTY LAKE"/>
    <s v="99016       "/>
    <n v="1"/>
    <n v="4202.2"/>
    <n v="3498"/>
    <n v="-133"/>
    <n v="3654.09"/>
    <s v="Anna M Mciver"/>
    <s v="(509) 842-2874"/>
    <s v="1"/>
    <m/>
    <s v="1"/>
    <d v="2016-09-09T00:00:00"/>
    <d v="2016-11-01T11:33:36"/>
    <m/>
    <s v="0815560000"/>
    <s v="413"/>
    <s v="9945"/>
    <m/>
    <m/>
  </r>
  <r>
    <s v="WA"/>
    <x v="0"/>
    <s v="1204 20TH AVE TRLR"/>
    <s v="CLARKSTON"/>
    <s v="99403       "/>
    <n v="1"/>
    <n v="6198.96"/>
    <n v="3496"/>
    <n v="-133"/>
    <n v="5390.4"/>
    <s v="Alexis A Flack-Crowe"/>
    <s v="(208) 305-7574"/>
    <s v="1"/>
    <m/>
    <s v="1"/>
    <d v="2016-12-07T00:00:00"/>
    <d v="2016-12-19T16:01:42"/>
    <m/>
    <s v="0962900000"/>
    <s v="413"/>
    <s v="9945"/>
    <m/>
    <m/>
  </r>
  <r>
    <s v="WA"/>
    <x v="0"/>
    <s v="20210 E NORA AVE"/>
    <s v="LIBERTY LAKE"/>
    <s v="99016       "/>
    <n v="1"/>
    <n v="4462.55"/>
    <n v="3496"/>
    <n v="-133"/>
    <n v="3880.48"/>
    <s v="Heather M Sutton"/>
    <s v="(509) 868-5139"/>
    <s v="1"/>
    <m/>
    <s v="1"/>
    <d v="2016-02-12T00:00:00"/>
    <d v="2016-07-14T13:37:54"/>
    <s v="wx services done at the same time - processed before the conversion -energy  savings may be overstated"/>
    <s v="1122640000"/>
    <s v="413"/>
    <s v="9945"/>
    <m/>
    <m/>
  </r>
  <r>
    <s v="WA"/>
    <x v="0"/>
    <s v="4105 N MCDONALD RD TRLR 24"/>
    <s v="SPOKANE VALLEY"/>
    <s v="99216       "/>
    <n v="1"/>
    <n v="4176.8"/>
    <n v="3496"/>
    <n v="-133"/>
    <n v="3632"/>
    <s v="Renee C Summa"/>
    <s v="(509) 979-0834"/>
    <s v="1"/>
    <m/>
    <s v="1"/>
    <d v="2016-09-09T00:00:00"/>
    <d v="2016-09-26T17:00:36"/>
    <m/>
    <s v="1298220000"/>
    <s v="413"/>
    <s v="9945"/>
    <m/>
    <m/>
  </r>
  <r>
    <s v="WA"/>
    <x v="0"/>
    <s v="4608 N WINDSOR DR"/>
    <s v="SPOKANE"/>
    <s v="99205       "/>
    <n v="1"/>
    <n v="6649.32"/>
    <n v="3496"/>
    <n v="-133"/>
    <n v="5782.02"/>
    <s v="Shelley K Herrold"/>
    <s v="(509) 328-0252"/>
    <s v="1"/>
    <m/>
    <s v="1"/>
    <d v="2016-12-01T00:00:00"/>
    <d v="2016-12-05T09:59:07"/>
    <m/>
    <s v="1311800000"/>
    <s v="413"/>
    <s v="9945"/>
    <m/>
    <m/>
  </r>
  <r>
    <s v="WA"/>
    <x v="0"/>
    <s v="2240 APPLESIDE BLVD TRLR"/>
    <s v="CLARKSTON"/>
    <s v="99403       "/>
    <n v="1"/>
    <n v="6207.24"/>
    <n v="3496"/>
    <n v="-133"/>
    <n v="5397.6"/>
    <s v="Ralph A Saeger"/>
    <s v="(509) 552-0057"/>
    <s v="1"/>
    <m/>
    <s v="1"/>
    <d v="2016-06-07T00:00:00"/>
    <d v="2016-06-20T14:56:04"/>
    <m/>
    <s v="1530710000"/>
    <s v="413"/>
    <s v="9945"/>
    <m/>
    <m/>
  </r>
  <r>
    <s v="WA"/>
    <x v="0"/>
    <s v="4315 N ADDISON ST"/>
    <s v="SPOKANE"/>
    <s v="99207       "/>
    <n v="1"/>
    <n v="5429.42"/>
    <n v="3496"/>
    <n v="-133"/>
    <n v="4721.24"/>
    <s v="C J Beach"/>
    <s v="(509) 217-5401"/>
    <s v="1"/>
    <m/>
    <s v="1"/>
    <d v="2016-06-28T00:00:00"/>
    <d v="2016-07-14T13:45:28"/>
    <m/>
    <s v="1868640000"/>
    <s v="413"/>
    <s v="9945"/>
    <m/>
    <m/>
  </r>
  <r>
    <s v="WA"/>
    <x v="0"/>
    <s v="1216 E SANSON AVE"/>
    <s v="SPOKANE"/>
    <s v="99207       "/>
    <n v="1"/>
    <n v="3458.22"/>
    <n v="3496"/>
    <n v="-133"/>
    <n v="3007.15"/>
    <s v="Teresa L Marshall"/>
    <s v="(509) 723-7916"/>
    <s v="1"/>
    <m/>
    <s v="1"/>
    <d v="2016-10-11T00:00:00"/>
    <d v="2016-11-01T10:24:23"/>
    <m/>
    <s v="1904600000"/>
    <s v="413"/>
    <s v="9945"/>
    <m/>
    <m/>
  </r>
  <r>
    <s v="WA"/>
    <x v="0"/>
    <s v="2140 2ND AVE"/>
    <s v="CLARKSTON"/>
    <s v="99403       "/>
    <n v="1"/>
    <n v="7364.19"/>
    <n v="3496"/>
    <n v="-133"/>
    <n v="6403.64"/>
    <s v="Charles Hewitt"/>
    <s v="(509) 254-7875"/>
    <s v="1"/>
    <m/>
    <s v="1"/>
    <d v="2016-11-22T00:00:00"/>
    <d v="2016-11-30T16:57:06"/>
    <m/>
    <s v="1935230000"/>
    <s v="413"/>
    <s v="9945"/>
    <m/>
    <m/>
  </r>
  <r>
    <s v="WA"/>
    <x v="0"/>
    <s v="205 S PARK RD SPC 78"/>
    <s v="SPOKANE VALLEY"/>
    <s v="99212       "/>
    <n v="1"/>
    <n v="3820.08"/>
    <n v="3496"/>
    <n v="-133"/>
    <n v="3321.81"/>
    <s v="Keirsten E Snover"/>
    <s v="(509) 868-5621"/>
    <s v="1"/>
    <m/>
    <s v="1"/>
    <d v="2016-12-01T00:00:00"/>
    <d v="2016-12-05T09:59:27"/>
    <m/>
    <s v="2037293064"/>
    <s v="413"/>
    <s v="9945"/>
    <m/>
    <m/>
  </r>
  <r>
    <s v="WA"/>
    <x v="0"/>
    <s v="1511 LIBBY ST"/>
    <s v="CLARKSTON"/>
    <s v="99403       "/>
    <n v="1"/>
    <n v="5733.41"/>
    <n v="3496"/>
    <n v="-133"/>
    <n v="4985.57"/>
    <s v="Donna J Trump"/>
    <s v="(208) 816-1610"/>
    <s v="1"/>
    <m/>
    <s v="1"/>
    <d v="2016-12-08T00:00:00"/>
    <d v="2016-12-19T16:23:14"/>
    <m/>
    <s v="2062510000"/>
    <s v="413"/>
    <s v="9945"/>
    <m/>
    <m/>
  </r>
  <r>
    <s v="WA"/>
    <x v="0"/>
    <s v="6009 N MALVERN RD"/>
    <s v="OTIS ORCHARDS"/>
    <s v="99027       "/>
    <n v="1"/>
    <n v="4414.46"/>
    <n v="3496"/>
    <n v="-133"/>
    <n v="3838.66"/>
    <s v="Shad M Bossen"/>
    <s v="(208) 597-1926"/>
    <s v="1"/>
    <m/>
    <s v="1"/>
    <d v="2016-12-01T00:00:00"/>
    <d v="2017-01-10T15:22:46"/>
    <m/>
    <s v="2338110000"/>
    <s v="413"/>
    <s v="9945"/>
    <m/>
    <m/>
  </r>
  <r>
    <s v="WA"/>
    <x v="0"/>
    <s v="1218 E SANSON AVE"/>
    <s v="SPOKANE"/>
    <s v="99207       "/>
    <n v="1"/>
    <n v="3458.23"/>
    <n v="3496"/>
    <n v="-133"/>
    <n v="3007.16"/>
    <s v="Mike J Shockley"/>
    <s v="(509) 868-0500"/>
    <s v="1"/>
    <m/>
    <s v="1"/>
    <d v="2016-10-11T00:00:00"/>
    <d v="2016-11-01T10:22:50"/>
    <m/>
    <s v="2490284091"/>
    <s v="413"/>
    <s v="9945"/>
    <m/>
    <m/>
  </r>
  <r>
    <s v="WA"/>
    <x v="0"/>
    <s v="19029 E BOONE AVE TRLR 83"/>
    <s v="SPOKANE VALLEY"/>
    <s v="99016       "/>
    <n v="1"/>
    <n v="4859.0200000000004"/>
    <n v="3496"/>
    <n v="-133"/>
    <n v="4225.24"/>
    <s v="Darla J Barrett"/>
    <s v="(509) 331-3083"/>
    <s v="1"/>
    <m/>
    <s v="1"/>
    <d v="2016-08-05T00:00:00"/>
    <d v="2016-10-18T11:50:20"/>
    <m/>
    <s v="2498449478"/>
    <s v="413"/>
    <s v="9945"/>
    <m/>
    <m/>
  </r>
  <r>
    <s v="WA"/>
    <x v="0"/>
    <s v="918 E COURTLAND AVE"/>
    <s v="SPOKANE"/>
    <s v="99207       "/>
    <n v="1"/>
    <n v="4856.76"/>
    <n v="3496"/>
    <n v="-133"/>
    <n v="4223.2700000000004"/>
    <s v="Patty Freeland"/>
    <s v="(509) 279-3988"/>
    <s v="1"/>
    <m/>
    <s v="1"/>
    <d v="2016-12-29T00:00:00"/>
    <d v="2017-01-10T15:21:54"/>
    <m/>
    <s v="2564840000"/>
    <s v="413"/>
    <s v="9945"/>
    <m/>
    <m/>
  </r>
  <r>
    <s v="WA"/>
    <x v="0"/>
    <s v="4005 E 3RD ST"/>
    <s v="MEAD"/>
    <s v="99021       "/>
    <n v="1"/>
    <n v="3393.16"/>
    <n v="3496"/>
    <n v="-133"/>
    <n v="2950.58"/>
    <s v="Melissa M Morgan"/>
    <s v="(509) 869-5853"/>
    <s v="1"/>
    <m/>
    <s v="1"/>
    <d v="2016-06-06T00:00:00"/>
    <d v="2016-06-08T11:47:32"/>
    <m/>
    <s v="3009830000"/>
    <s v="413"/>
    <s v="9945"/>
    <m/>
    <m/>
  </r>
  <r>
    <s v="WA"/>
    <x v="0"/>
    <s v="605 S FISKE ST"/>
    <s v="SPOKANE"/>
    <s v="99202       "/>
    <n v="1"/>
    <n v="5970.22"/>
    <n v="3496"/>
    <n v="-133"/>
    <n v="5191.5"/>
    <s v="Saw Gary"/>
    <s v="(509) 444-9802"/>
    <s v="1"/>
    <m/>
    <s v="1"/>
    <d v="2016-10-28T00:00:00"/>
    <d v="2017-01-10T14:31:05"/>
    <m/>
    <s v="3095700000"/>
    <s v="413"/>
    <s v="9945"/>
    <m/>
    <m/>
  </r>
  <r>
    <s v="WA"/>
    <x v="0"/>
    <s v="705 N ALTAMONT ST"/>
    <s v="SPOKANE"/>
    <s v="99202       "/>
    <n v="1"/>
    <n v="4939.53"/>
    <n v="1275"/>
    <n v="-133"/>
    <n v="4295.24"/>
    <s v="Andrea Lynn Thomas"/>
    <s v="(509) 475-6283"/>
    <s v="1"/>
    <m/>
    <s v="1"/>
    <d v="2016-10-11T00:00:00"/>
    <d v="2016-12-05T10:05:20"/>
    <m/>
    <s v="3366410000"/>
    <s v="413"/>
    <s v="9945"/>
    <m/>
    <m/>
  </r>
  <r>
    <s v="WA"/>
    <x v="0"/>
    <s v="1211 E LYONS AVE SPC 86"/>
    <s v="SPOKANE"/>
    <s v="99208       "/>
    <n v="1"/>
    <n v="4151.9399999999996"/>
    <n v="3496"/>
    <n v="-133"/>
    <n v="3610.39"/>
    <s v="Vern Lightbody"/>
    <s v="(509) 808-2586"/>
    <s v="1"/>
    <m/>
    <s v="1"/>
    <d v="2016-08-05T00:00:00"/>
    <d v="2016-08-19T11:37:55"/>
    <m/>
    <s v="3469450000"/>
    <s v="413"/>
    <s v="9945"/>
    <m/>
    <m/>
  </r>
  <r>
    <s v="WA"/>
    <x v="0"/>
    <s v="4081 MEADOWLARK LN LOT 27"/>
    <s v="LOON LAKE"/>
    <s v="99148       "/>
    <n v="1"/>
    <n v="6082.71"/>
    <n v="3496"/>
    <n v="-133"/>
    <n v="5289.31"/>
    <s v="Paula J Baca"/>
    <s v="(509) 570-8214"/>
    <s v="1"/>
    <m/>
    <s v="1"/>
    <d v="2016-11-01T00:00:00"/>
    <d v="2016-11-21T10:17:35"/>
    <m/>
    <s v="3576530000"/>
    <s v="413"/>
    <s v="9945"/>
    <m/>
    <m/>
  </r>
  <r>
    <s v="WA"/>
    <x v="0"/>
    <s v="914 E COURTLAND AVE"/>
    <s v="SPOKANE"/>
    <s v="99207       "/>
    <n v="1"/>
    <n v="4802.2299999999996"/>
    <n v="3496"/>
    <n v="-133"/>
    <n v="4175.8500000000004"/>
    <s v="Michael A Myles"/>
    <s v="(509) 993-0349"/>
    <s v="1"/>
    <m/>
    <s v="1"/>
    <d v="2016-12-29T00:00:00"/>
    <d v="2017-01-10T15:18:40"/>
    <m/>
    <s v="3743870000"/>
    <s v="413"/>
    <s v="9945"/>
    <m/>
    <m/>
  </r>
  <r>
    <s v="WA"/>
    <x v="0"/>
    <s v="3428 W PRINCETON AVE"/>
    <s v="SPOKANE"/>
    <s v="99205       "/>
    <n v="1"/>
    <n v="5930.02"/>
    <n v="1803"/>
    <n v="-54"/>
    <n v="5156.54"/>
    <s v="Opal A Daves"/>
    <s v="(509) 328-3737"/>
    <s v="1"/>
    <s v="1"/>
    <s v="1"/>
    <d v="2016-05-06T00:00:00"/>
    <d v="2016-08-19T11:42:51"/>
    <m/>
    <s v="3952560000"/>
    <s v="413"/>
    <s v="9945"/>
    <m/>
    <m/>
  </r>
  <r>
    <s v="WA"/>
    <x v="0"/>
    <s v="4911 N FLORIDA ST SPC 13"/>
    <s v="SPOKANE"/>
    <s v="99217       "/>
    <n v="1"/>
    <n v="4218.3100000000004"/>
    <n v="3496"/>
    <n v="-133"/>
    <n v="3668.1"/>
    <s v="Jimmie Schuyler"/>
    <s v="(509) 590-9295"/>
    <s v="1"/>
    <m/>
    <s v="1"/>
    <d v="2016-08-05T00:00:00"/>
    <d v="2016-08-19T11:37:05"/>
    <m/>
    <s v="4277460000"/>
    <s v="413"/>
    <s v="9945"/>
    <m/>
    <m/>
  </r>
  <r>
    <s v="WA"/>
    <x v="0"/>
    <s v="1207 N BEST RD  "/>
    <s v="SPOKANE VALLEY"/>
    <s v="99216       "/>
    <n v="1"/>
    <n v="6859.4"/>
    <n v="3496"/>
    <n v="-133"/>
    <n v="5964.7"/>
    <s v="Carla J Bradford"/>
    <s v="(509) 869-7012"/>
    <s v="1"/>
    <m/>
    <s v="1"/>
    <d v="2016-10-11T00:00:00"/>
    <d v="2017-01-10T15:23:08"/>
    <m/>
    <s v="4624760000"/>
    <s v="413"/>
    <s v="9945"/>
    <m/>
    <m/>
  </r>
  <r>
    <s v="WA"/>
    <x v="0"/>
    <s v="19029 E BOONE AVE TRLR 26"/>
    <s v="SPOKANE VALLEY"/>
    <s v="99016       "/>
    <n v="1"/>
    <n v="4637.8500000000004"/>
    <n v="3496"/>
    <n v="-133"/>
    <n v="4032.91"/>
    <s v="Richard E Capaul"/>
    <s v="(509) 922-7157"/>
    <s v="1"/>
    <m/>
    <s v="1"/>
    <d v="2016-10-28T00:00:00"/>
    <d v="2017-01-10T15:23:51"/>
    <m/>
    <s v="4875530000"/>
    <s v="413"/>
    <s v="9945"/>
    <m/>
    <m/>
  </r>
  <r>
    <s v="WA"/>
    <x v="0"/>
    <s v="515 N HODGES RD"/>
    <s v="SPOKANE VALLEY"/>
    <s v="99016       "/>
    <n v="1"/>
    <n v="4119.79"/>
    <n v="3496"/>
    <n v="-133"/>
    <n v="3582.43"/>
    <s v="Roberta L Garcia"/>
    <s v="(509) 599-0962"/>
    <s v="1"/>
    <m/>
    <s v="1"/>
    <d v="2016-06-06T00:00:00"/>
    <d v="2016-08-19T08:14:57"/>
    <m/>
    <s v="5360820000"/>
    <s v="413"/>
    <s v="9945"/>
    <m/>
    <m/>
  </r>
  <r>
    <s v="WA"/>
    <x v="0"/>
    <s v="18809 E MARLIN DR"/>
    <s v="SPOKANE VALLEY"/>
    <s v="99027       "/>
    <n v="1"/>
    <n v="4462.41"/>
    <n v="3496"/>
    <n v="-133"/>
    <n v="3880.36"/>
    <s v="Adrianna M Bain"/>
    <s v="(509) 939-1825"/>
    <s v="1"/>
    <m/>
    <s v="1"/>
    <d v="2016-10-11T00:00:00"/>
    <d v="2016-10-18T11:48:25"/>
    <m/>
    <s v="5750299701"/>
    <s v="413"/>
    <s v="9945"/>
    <m/>
    <m/>
  </r>
  <r>
    <s v="WA"/>
    <x v="0"/>
    <s v="2612 N MADELIA ST"/>
    <s v="SPOKANE"/>
    <s v="99207       "/>
    <n v="1"/>
    <n v="5449.32"/>
    <n v="3496"/>
    <n v="-133"/>
    <n v="4738.54"/>
    <s v="Lori R Heinemann"/>
    <s v="(509) 703-9165"/>
    <s v="1"/>
    <m/>
    <s v="1"/>
    <d v="2016-06-28T00:00:00"/>
    <d v="2016-07-14T13:40:03"/>
    <m/>
    <s v="5877370000"/>
    <s v="413"/>
    <s v="9945"/>
    <m/>
    <m/>
  </r>
  <r>
    <s v="WA"/>
    <x v="0"/>
    <s v="313 E E ST"/>
    <s v="DEER PARK"/>
    <s v="99006       "/>
    <n v="1"/>
    <n v="4465.17"/>
    <n v="1547"/>
    <n v="-46"/>
    <n v="3882.76"/>
    <s v="Ed Hartill"/>
    <s v="(509) 276-5414"/>
    <s v="1"/>
    <m/>
    <s v="1"/>
    <d v="2016-05-06T00:00:00"/>
    <d v="2016-07-14T13:50:40"/>
    <m/>
    <s v="6256850000"/>
    <s v="413"/>
    <s v="9945"/>
    <m/>
    <m/>
  </r>
  <r>
    <s v="WA"/>
    <x v="0"/>
    <s v="3515 E PARK RD"/>
    <s v="CHATTAROY"/>
    <s v="99003       "/>
    <n v="1"/>
    <n v="4377.37"/>
    <n v="3496"/>
    <n v="-133"/>
    <n v="3806.41"/>
    <s v="Ginger M Smith"/>
    <s v="(509) 714-1056"/>
    <s v="1"/>
    <m/>
    <s v="1"/>
    <d v="2016-09-09T00:00:00"/>
    <d v="2016-09-26T16:53:11"/>
    <m/>
    <s v="6428320000"/>
    <s v="413"/>
    <s v="9945"/>
    <m/>
    <m/>
  </r>
  <r>
    <s v="WA"/>
    <x v="0"/>
    <s v="9518 E 4TH AVE TRLR 69"/>
    <s v="SPOKANE VALLEY"/>
    <s v="99206       "/>
    <n v="1"/>
    <n v="4141.59"/>
    <n v="1645"/>
    <n v="-49.5"/>
    <n v="3601.39"/>
    <s v="Lori A Sommerfeld"/>
    <s v="(509) 981-9059"/>
    <s v="1"/>
    <m/>
    <s v="1"/>
    <d v="2016-04-08T00:00:00"/>
    <d v="2016-04-19T13:19:45"/>
    <m/>
    <s v="6450030000"/>
    <s v="413"/>
    <s v="9945"/>
    <m/>
    <m/>
  </r>
  <r>
    <s v="WA"/>
    <x v="0"/>
    <s v="607 S FISKE ST"/>
    <s v="SPOKANE"/>
    <s v="99202       "/>
    <n v="1"/>
    <n v="5970.24"/>
    <n v="3496"/>
    <n v="-133"/>
    <n v="5191.51"/>
    <s v="Lah Kpaw"/>
    <s v="(509) 979-5404"/>
    <s v="1"/>
    <m/>
    <s v="1"/>
    <d v="2016-10-28T00:00:00"/>
    <d v="2017-01-10T14:31:53"/>
    <m/>
    <s v="7331098164"/>
    <s v="413"/>
    <s v="9945"/>
    <m/>
    <m/>
  </r>
  <r>
    <s v="WA"/>
    <x v="0"/>
    <s v="2015 6TH AVE SPC 150 "/>
    <s v="CLARKSTON"/>
    <s v="99403       "/>
    <n v="1"/>
    <n v="5987.01"/>
    <n v="3496"/>
    <n v="-133"/>
    <n v="5206.1000000000004"/>
    <s v="Bryan L Orsburne"/>
    <s v="(509) 295-8108"/>
    <s v="1"/>
    <m/>
    <s v="1"/>
    <d v="2016-11-22T00:00:00"/>
    <d v="2016-11-30T16:57:29"/>
    <m/>
    <s v="7569600000"/>
    <s v="413"/>
    <s v="9945"/>
    <m/>
    <m/>
  </r>
  <r>
    <s v="WA"/>
    <x v="0"/>
    <s v="916 E COURTLAND AVE"/>
    <s v="SPOKANE"/>
    <s v="99207       "/>
    <n v="1"/>
    <n v="4802.22"/>
    <n v="3496"/>
    <n v="-133"/>
    <n v="4175.84"/>
    <s v="Terry R Freeland"/>
    <s v="(509) 599-5179"/>
    <s v="1"/>
    <m/>
    <s v="1"/>
    <d v="2016-12-29T00:00:00"/>
    <d v="2017-01-10T15:20:32"/>
    <m/>
    <s v="7889110000"/>
    <s v="413"/>
    <s v="9945"/>
    <m/>
    <m/>
  </r>
  <r>
    <s v="WA"/>
    <x v="0"/>
    <s v="18707 E JACKSON AVE"/>
    <s v="SPOKANE VALLEY"/>
    <s v="99027       "/>
    <n v="1"/>
    <n v="4247.18"/>
    <n v="3496"/>
    <n v="-133"/>
    <n v="3693.2"/>
    <s v="Tim L Polello"/>
    <s v="(509) 270-6222"/>
    <s v="1"/>
    <m/>
    <s v="1"/>
    <d v="2016-08-05T00:00:00"/>
    <d v="2016-08-19T11:37:29"/>
    <m/>
    <s v="7994360000"/>
    <s v="413"/>
    <s v="9945"/>
    <m/>
    <m/>
  </r>
  <r>
    <s v="WA"/>
    <x v="0"/>
    <s v="3922 N PITTSBURG ST"/>
    <s v="SPOKANE"/>
    <s v="99207       "/>
    <n v="1"/>
    <n v="4085.52"/>
    <n v="3496"/>
    <n v="-133"/>
    <n v="3552.63"/>
    <s v="Eric S Christenson"/>
    <s v="(509) 319-8935"/>
    <s v="1"/>
    <m/>
    <s v="1"/>
    <d v="2016-09-09T00:00:00"/>
    <d v="2016-10-18T11:51:22"/>
    <m/>
    <s v="8266030000"/>
    <s v="413"/>
    <s v="9945"/>
    <m/>
    <m/>
  </r>
  <r>
    <s v="WA"/>
    <x v="0"/>
    <s v="2614 N MADELIA ST"/>
    <s v="SPOKANE"/>
    <s v="99207       "/>
    <n v="1"/>
    <n v="5449.32"/>
    <n v="3496"/>
    <n v="-133"/>
    <n v="4738.54"/>
    <s v="Toby J Hern"/>
    <s v="(509) 263-6781"/>
    <s v="1"/>
    <m/>
    <s v="1"/>
    <d v="2016-12-29T00:00:00"/>
    <d v="2017-01-10T15:22:22"/>
    <m/>
    <s v="8296770000"/>
    <s v="413"/>
    <s v="9945"/>
    <m/>
    <m/>
  </r>
  <r>
    <s v="WA"/>
    <x v="0"/>
    <s v="920 E COURTLAND AVE"/>
    <s v="SPOKANE"/>
    <s v="99207       "/>
    <n v="1"/>
    <n v="4856.7700000000004"/>
    <n v="3496"/>
    <n v="-133"/>
    <n v="4223.28"/>
    <s v="Jamielyn B Geiss"/>
    <s v="(509) 701-7442"/>
    <s v="1"/>
    <m/>
    <s v="1"/>
    <d v="2016-12-29T00:00:00"/>
    <d v="2017-01-10T15:21:32"/>
    <m/>
    <s v="8391050000"/>
    <s v="413"/>
    <s v="9945"/>
    <m/>
    <m/>
  </r>
  <r>
    <s v="WA"/>
    <x v="0"/>
    <s v="4317 N ADDISON ST"/>
    <s v="SPOKANE"/>
    <s v="99207       "/>
    <n v="1"/>
    <n v="5429.42"/>
    <n v="3496"/>
    <n v="-133"/>
    <n v="4721.24"/>
    <s v="Bonnie Glaze"/>
    <m/>
    <s v="1"/>
    <m/>
    <s v="1"/>
    <d v="2016-06-28T00:00:00"/>
    <m/>
    <s v="part of a duplex other side is 4315 N Addison"/>
    <s v="8422560000"/>
    <s v="413"/>
    <s v="9945"/>
    <m/>
    <m/>
  </r>
  <r>
    <s v="WA"/>
    <x v="0"/>
    <s v="5627 N OAK ST"/>
    <s v="SPOKANE"/>
    <s v="99205       "/>
    <n v="1"/>
    <n v="3708.01"/>
    <n v="3496"/>
    <n v="-133"/>
    <n v="3224.36"/>
    <s v="Evelyn J Meili"/>
    <s v="(509) 768-6300"/>
    <s v="1"/>
    <m/>
    <s v="1"/>
    <d v="2016-06-06T00:00:00"/>
    <d v="2016-10-18T10:05:19"/>
    <m/>
    <s v="8492400000"/>
    <s v="413"/>
    <s v="9945"/>
    <m/>
    <m/>
  </r>
  <r>
    <s v="WA"/>
    <x v="0"/>
    <s v="1220 SYCAMORE ST"/>
    <s v="CLARKSTON"/>
    <s v="99403       "/>
    <n v="1"/>
    <n v="12629.08"/>
    <n v="3496"/>
    <n v="-133"/>
    <n v="10981.81"/>
    <s v="Kathryn Polis"/>
    <s v="(208) 305-2095"/>
    <s v="1"/>
    <m/>
    <s v="1"/>
    <d v="2016-12-19T00:00:00"/>
    <d v="2016-12-19T17:01:51"/>
    <m/>
    <s v="8666660000"/>
    <s v="413"/>
    <s v="9945"/>
    <m/>
    <m/>
  </r>
  <r>
    <s v="WA"/>
    <x v="0"/>
    <s v="2002 S INLAND EMPIRE WAY SPC 23"/>
    <s v="SPOKANE"/>
    <s v="99224       "/>
    <n v="1"/>
    <n v="4236.28"/>
    <n v="3496"/>
    <n v="-133"/>
    <n v="3683.73"/>
    <s v="Donna R Delivuk"/>
    <s v="(509) 747-3003"/>
    <s v="1"/>
    <m/>
    <s v="1"/>
    <d v="2016-08-05T00:00:00"/>
    <d v="2016-11-01T11:34:33"/>
    <m/>
    <s v="8869430000"/>
    <s v="413"/>
    <s v="9945"/>
    <m/>
    <m/>
  </r>
  <r>
    <s v="WA"/>
    <x v="0"/>
    <s v="1708 E HEROY AVE"/>
    <s v="SPOKANE"/>
    <s v="99207       "/>
    <n v="1"/>
    <n v="6117.69"/>
    <n v="3496"/>
    <n v="0"/>
    <n v="5319.73"/>
    <s v="Keith E Layton"/>
    <s v="(509) 723-9867"/>
    <s v="1"/>
    <m/>
    <s v="1"/>
    <d v="2016-10-28T00:00:00"/>
    <d v="2016-11-01T11:29:37"/>
    <m/>
    <s v="8882700000"/>
    <s v="413"/>
    <s v="9945"/>
    <m/>
    <m/>
  </r>
  <r>
    <s v="WA"/>
    <x v="0"/>
    <s v="3426 E COURTLAND AVE  "/>
    <s v="SPOKANE"/>
    <s v="99217       "/>
    <n v="1"/>
    <n v="4933.8100000000004"/>
    <n v="2348"/>
    <n v="-70"/>
    <n v="4290.2700000000004"/>
    <s v="Pat Milliron"/>
    <s v="(509) 487-7417"/>
    <s v="1"/>
    <m/>
    <s v="1"/>
    <d v="2016-05-06T00:00:00"/>
    <d v="2016-07-14T07:44:08"/>
    <m/>
    <s v="8963460000"/>
    <s v="413"/>
    <s v="9945"/>
    <m/>
    <m/>
  </r>
  <r>
    <s v="WA"/>
    <x v="0"/>
    <s v="7317 E 4TH AVE"/>
    <s v="SPOKANE VALLEY"/>
    <s v="99212       "/>
    <n v="1"/>
    <n v="4236.88"/>
    <n v="3496"/>
    <n v="-133"/>
    <n v="3684.24"/>
    <s v="Lidiya Shamsudinov"/>
    <s v="(509) 924-2074"/>
    <s v="1"/>
    <m/>
    <s v="1"/>
    <d v="2016-10-28T00:00:00"/>
    <d v="2016-11-01T11:26:48"/>
    <m/>
    <s v="9002800000"/>
    <s v="413"/>
    <s v="9945"/>
    <m/>
    <m/>
  </r>
  <r>
    <s v="WA"/>
    <x v="0"/>
    <s v="127 E LIBERTY AVE"/>
    <s v="SPOKANE"/>
    <s v="99207       "/>
    <n v="1"/>
    <n v="4833.1099999999997"/>
    <n v="1798"/>
    <n v="-75"/>
    <n v="4202.71"/>
    <s v="Steven L Brauner Sr"/>
    <s v="(509) 747-5322"/>
    <s v="1"/>
    <m/>
    <s v="1"/>
    <d v="2016-03-01T00:00:00"/>
    <d v="2016-05-23T16:33:06"/>
    <m/>
    <s v="9090020000"/>
    <s v="413"/>
    <s v="9945"/>
    <m/>
    <m/>
  </r>
  <r>
    <s v="WA"/>
    <x v="0"/>
    <s v="1204 BILLUPS ST"/>
    <s v="CLARKSTON"/>
    <s v="99403       "/>
    <n v="1"/>
    <n v="5256.04"/>
    <n v="3496"/>
    <n v="-133"/>
    <n v="4570.47"/>
    <s v="David J Crum"/>
    <s v="(509) 780-7261"/>
    <s v="1"/>
    <m/>
    <s v="1"/>
    <d v="2016-12-08T00:00:00"/>
    <d v="2016-12-19T16:21:46"/>
    <m/>
    <s v="9232550000"/>
    <s v="413"/>
    <s v="9945"/>
    <m/>
    <m/>
  </r>
  <r>
    <s v="WA"/>
    <x v="0"/>
    <s v="432 5TH ST"/>
    <s v="CLARKSTON"/>
    <s v="99403       "/>
    <n v="1"/>
    <n v="6801.76"/>
    <n v="3496"/>
    <n v="133"/>
    <n v="5914.57"/>
    <s v="Jon A Tollie"/>
    <s v="(208) 305-5069"/>
    <s v="1"/>
    <m/>
    <s v="1"/>
    <d v="2016-12-08T00:00:00"/>
    <d v="2016-12-19T16:21:23"/>
    <m/>
    <s v="9245900000"/>
    <s v="413"/>
    <s v="9945"/>
    <m/>
    <m/>
  </r>
  <r>
    <s v="WA"/>
    <x v="0"/>
    <s v="17407 E 4TH AVE"/>
    <s v="SPOKANE VALLEY"/>
    <s v="99016       "/>
    <n v="1"/>
    <n v="4339.25"/>
    <n v="3496"/>
    <n v="-133"/>
    <n v="3773.26"/>
    <s v="Stephanie R Pepper"/>
    <s v="(509) 350-6833"/>
    <s v="1"/>
    <m/>
    <s v="1"/>
    <d v="2016-09-09T00:00:00"/>
    <d v="2016-09-26T17:00:13"/>
    <m/>
    <s v="9386570000"/>
    <s v="413"/>
    <s v="9945"/>
    <m/>
    <m/>
  </r>
  <r>
    <s v="WA"/>
    <x v="1"/>
    <s v="2911 E COLUMBIA AVE"/>
    <s v="SPOKANE"/>
    <s v="99208       "/>
    <n v="1"/>
    <n v="4046.86"/>
    <n v="1586"/>
    <n v="-85"/>
    <n v="3519.01"/>
    <s v="Robert G Billiau"/>
    <s v="(509) 951-5385"/>
    <s v="1"/>
    <m/>
    <s v="1"/>
    <d v="2016-12-29T00:00:00"/>
    <d v="2017-01-10T15:20:59"/>
    <m/>
    <s v="0093110000"/>
    <s v="340"/>
    <s v="8000"/>
    <m/>
    <m/>
  </r>
  <r>
    <s v="WA"/>
    <x v="1"/>
    <s v="1028 E LIBERTY AVE  "/>
    <s v="SPOKANE"/>
    <s v="99207       "/>
    <n v="1"/>
    <n v="4533.76"/>
    <n v="601"/>
    <n v="-23"/>
    <n v="3942.4"/>
    <s v="Kathy M Knight"/>
    <s v="(509) 337-1458"/>
    <s v="1"/>
    <m/>
    <s v="1"/>
    <d v="2016-05-06T00:00:00"/>
    <d v="2016-08-19T11:43:14"/>
    <m/>
    <s v="0336540000"/>
    <s v="340"/>
    <s v="8000"/>
    <m/>
    <m/>
  </r>
  <r>
    <s v="WA"/>
    <x v="1"/>
    <s v="412 S HALLETT ST SPC 9"/>
    <s v="MEDICAL LAKE"/>
    <s v="99022       "/>
    <n v="1"/>
    <n v="3627.99"/>
    <n v="1586"/>
    <n v="-85"/>
    <n v="3154.78"/>
    <s v="Laurie J Ogden"/>
    <s v="(509) 995-9427"/>
    <s v="1"/>
    <m/>
    <s v="1"/>
    <d v="2016-06-28T00:00:00"/>
    <d v="2016-11-01T09:53:38"/>
    <m/>
    <s v="0674530000"/>
    <s v="340"/>
    <s v="8000"/>
    <m/>
    <m/>
  </r>
  <r>
    <s v="WA"/>
    <x v="1"/>
    <s v="4824 N POWELL RD"/>
    <s v="NEWMAN LAKE"/>
    <s v="99025       "/>
    <n v="1"/>
    <n v="3285.19"/>
    <n v="1586"/>
    <n v="-85"/>
    <n v="2856.69"/>
    <s v="William M Welch Jr."/>
    <s v="(509) 570-2431"/>
    <s v="1"/>
    <m/>
    <s v="1"/>
    <d v="2016-10-11T00:00:00"/>
    <d v="2016-10-18T11:45:35"/>
    <m/>
    <s v="0690230000"/>
    <s v="340"/>
    <s v="8000"/>
    <m/>
    <m/>
  </r>
  <r>
    <s v="WA"/>
    <x v="1"/>
    <s v="2627 E QUEEN AVE"/>
    <s v="SPOKANE"/>
    <s v="99217       "/>
    <n v="1"/>
    <n v="3760.66"/>
    <n v="1028"/>
    <n v="-40"/>
    <n v="3270.14"/>
    <s v="Amanda M Garris"/>
    <s v="(509) 847-8013"/>
    <s v="1"/>
    <s v="1"/>
    <s v="1"/>
    <d v="2016-05-06T00:00:00"/>
    <d v="2016-05-23T16:26:20"/>
    <m/>
    <s v="0762323299"/>
    <s v="340"/>
    <s v="8000"/>
    <m/>
    <m/>
  </r>
  <r>
    <s v="WA"/>
    <x v="1"/>
    <s v="20214 E NORA AVE"/>
    <s v="LIBERTY LAKE"/>
    <s v="99016       "/>
    <n v="1"/>
    <n v="3512.2"/>
    <n v="1586"/>
    <n v="-85"/>
    <n v="3054.09"/>
    <s v="Anna M Mciver"/>
    <s v="(509) 842-2874"/>
    <s v="1"/>
    <m/>
    <s v="1"/>
    <d v="2016-09-09T00:00:00"/>
    <d v="2016-11-01T11:33:36"/>
    <m/>
    <s v="0815560000"/>
    <s v="340"/>
    <s v="8000"/>
    <m/>
    <m/>
  </r>
  <r>
    <s v="WA"/>
    <x v="1"/>
    <s v="1204 20TH AVE TRLR"/>
    <s v="CLARKSTON"/>
    <s v="99403       "/>
    <n v="1"/>
    <n v="2553"/>
    <n v="1586"/>
    <n v="-85"/>
    <n v="2220"/>
    <s v="Alexis A Flack-Crowe"/>
    <s v="(208) 305-7574"/>
    <s v="1"/>
    <m/>
    <s v="1"/>
    <d v="2016-12-07T00:00:00"/>
    <d v="2016-12-19T16:01:42"/>
    <m/>
    <s v="0962900000"/>
    <s v="340"/>
    <s v="8000"/>
    <m/>
    <m/>
  </r>
  <r>
    <s v="WA"/>
    <x v="1"/>
    <s v="20210 E NORA AVE"/>
    <s v="LIBERTY LAKE"/>
    <s v="99016       "/>
    <n v="1"/>
    <n v="2783.8"/>
    <n v="1586"/>
    <n v="-85"/>
    <n v="2420.6999999999998"/>
    <s v="Heather M Sutton"/>
    <s v="(509) 868-5139"/>
    <s v="1"/>
    <m/>
    <s v="1"/>
    <d v="2016-02-12T00:00:00"/>
    <d v="2016-07-14T13:37:54"/>
    <s v="wx improvements done at same time - were processed first - savings may be overestimated"/>
    <s v="1122640000"/>
    <s v="340"/>
    <s v="8000"/>
    <m/>
    <m/>
  </r>
  <r>
    <s v="WA"/>
    <x v="1"/>
    <s v="4105 N MCDONALD RD TRLR 24"/>
    <s v="SPOKANE VALLEY"/>
    <s v="99216       "/>
    <n v="1"/>
    <n v="3383.3"/>
    <n v="1586"/>
    <n v="-85"/>
    <n v="2942"/>
    <s v="Renee C Summa"/>
    <s v="(509) 979-0834"/>
    <s v="1"/>
    <m/>
    <s v="1"/>
    <d v="2016-09-09T00:00:00"/>
    <d v="2016-09-26T17:00:36"/>
    <m/>
    <s v="1298220000"/>
    <s v="340"/>
    <s v="8000"/>
    <m/>
    <m/>
  </r>
  <r>
    <s v="WA"/>
    <x v="1"/>
    <s v="4608 N WINDSOR DR"/>
    <s v="SPOKANE"/>
    <s v="99205       "/>
    <n v="1"/>
    <n v="3871.64"/>
    <n v="1586"/>
    <n v="-85"/>
    <n v="3366.64"/>
    <s v="Shelley K Herrold"/>
    <s v="(509) 328-0252"/>
    <s v="1"/>
    <m/>
    <s v="1"/>
    <d v="2016-12-01T00:00:00"/>
    <d v="2016-12-05T09:59:07"/>
    <m/>
    <s v="1311800000"/>
    <s v="340"/>
    <s v="8000"/>
    <m/>
    <m/>
  </r>
  <r>
    <s v="WA"/>
    <x v="1"/>
    <s v="812 9TH ST"/>
    <s v="CLARKSTON"/>
    <s v="99403       "/>
    <n v="1"/>
    <n v="1313.3"/>
    <n v="1586"/>
    <n v="-85"/>
    <n v="1142"/>
    <s v="Cheryl K Yarborough"/>
    <s v="(509) 780-1427"/>
    <s v="1"/>
    <m/>
    <s v="1"/>
    <d v="2016-12-08T00:00:00"/>
    <d v="2016-12-12T13:49:51"/>
    <m/>
    <s v="1341400000"/>
    <s v="340"/>
    <s v="8000"/>
    <m/>
    <m/>
  </r>
  <r>
    <s v="WA"/>
    <x v="1"/>
    <s v="2240 APPLESIDE BLVD TRLR"/>
    <s v="CLARKSTON"/>
    <s v="99403       "/>
    <n v="1"/>
    <n v="2664.78"/>
    <n v="1586"/>
    <n v="-85"/>
    <n v="2317.1999999999998"/>
    <s v="Ralph A Saeger"/>
    <s v="(509) 552-0057"/>
    <s v="1"/>
    <m/>
    <s v="1"/>
    <d v="2016-06-07T00:00:00"/>
    <d v="2016-06-20T14:56:04"/>
    <m/>
    <s v="1530710000"/>
    <s v="340"/>
    <s v="8000"/>
    <m/>
    <m/>
  </r>
  <r>
    <s v="WA"/>
    <x v="1"/>
    <s v="4315 N ADDISON ST"/>
    <s v="SPOKANE"/>
    <s v="99207       "/>
    <n v="1"/>
    <n v="3244.42"/>
    <n v="1586"/>
    <n v="-85"/>
    <n v="2821.24"/>
    <s v="C J Beach"/>
    <s v="(509) 217-5401"/>
    <s v="1"/>
    <m/>
    <s v="1"/>
    <d v="2016-06-28T00:00:00"/>
    <d v="2016-07-14T13:45:28"/>
    <m/>
    <s v="1868640000"/>
    <s v="340"/>
    <s v="8000"/>
    <m/>
    <m/>
  </r>
  <r>
    <s v="WA"/>
    <x v="1"/>
    <s v="1216 E SANSON AVE"/>
    <s v="SPOKANE"/>
    <s v="99207       "/>
    <n v="1"/>
    <n v="3228.22"/>
    <n v="1586"/>
    <n v="-85"/>
    <n v="2807.15"/>
    <s v="Teresa L Marshall"/>
    <s v="(509) 723-7916"/>
    <s v="1"/>
    <m/>
    <s v="1"/>
    <d v="2016-10-11T00:00:00"/>
    <d v="2016-11-01T10:24:23"/>
    <m/>
    <s v="1904600000"/>
    <s v="340"/>
    <s v="8000"/>
    <m/>
    <m/>
  </r>
  <r>
    <s v="WA"/>
    <x v="1"/>
    <s v="2140 2ND AVE"/>
    <s v="CLARKSTON"/>
    <s v="99403       "/>
    <n v="1"/>
    <n v="4236.91"/>
    <n v="1586"/>
    <n v="-85"/>
    <n v="3684.27"/>
    <s v="Charles Hewitt"/>
    <s v="(509) 254-7875"/>
    <s v="1"/>
    <m/>
    <s v="1"/>
    <d v="2016-11-22T00:00:00"/>
    <d v="2016-11-30T16:57:06"/>
    <m/>
    <s v="1935230000"/>
    <s v="340"/>
    <s v="8000"/>
    <m/>
    <m/>
  </r>
  <r>
    <s v="WA"/>
    <x v="1"/>
    <s v="205 S PARK RD SPC 78"/>
    <s v="SPOKANE VALLEY"/>
    <s v="99212       "/>
    <n v="1"/>
    <n v="3360.08"/>
    <n v="1586"/>
    <n v="-85"/>
    <n v="2921.81"/>
    <s v="Keirsten E Snover"/>
    <s v="(509) 868-5621"/>
    <s v="1"/>
    <m/>
    <s v="1"/>
    <d v="2016-12-01T00:00:00"/>
    <d v="2016-12-05T09:59:27"/>
    <m/>
    <s v="2037293064"/>
    <s v="340"/>
    <s v="8000"/>
    <m/>
    <m/>
  </r>
  <r>
    <s v="WA"/>
    <x v="1"/>
    <s v="1511 LIBBY ST"/>
    <s v="CLARKSTON"/>
    <s v="99403       "/>
    <n v="1"/>
    <n v="2784.84"/>
    <n v="1586"/>
    <n v="-85"/>
    <n v="2421.6"/>
    <s v="Donna J Trump"/>
    <s v="(208) 816-1610"/>
    <s v="1"/>
    <m/>
    <s v="1"/>
    <d v="2016-12-08T00:00:00"/>
    <d v="2016-12-19T16:23:14"/>
    <m/>
    <s v="2062510000"/>
    <s v="340"/>
    <s v="8000"/>
    <m/>
    <m/>
  </r>
  <r>
    <s v="WA"/>
    <x v="1"/>
    <s v="6009 N MALVERN RD"/>
    <s v="OTIS ORCHARDS"/>
    <s v="99027       "/>
    <n v="1"/>
    <n v="3264.45"/>
    <n v="1586"/>
    <n v="-85"/>
    <n v="2838.65"/>
    <s v="Shad M Bossen"/>
    <s v="(208) 597-1926"/>
    <s v="1"/>
    <m/>
    <s v="1"/>
    <d v="2016-12-01T00:00:00"/>
    <d v="2017-01-10T15:22:46"/>
    <m/>
    <s v="2338110000"/>
    <s v="340"/>
    <s v="8000"/>
    <m/>
    <m/>
  </r>
  <r>
    <s v="WA"/>
    <x v="1"/>
    <s v="1218 E SANSON AVE"/>
    <s v="SPOKANE"/>
    <s v="99207       "/>
    <n v="1"/>
    <n v="3228.22"/>
    <n v="1586"/>
    <n v="-85"/>
    <n v="2807.15"/>
    <s v="Mike J Shockley"/>
    <s v="(509) 868-0500"/>
    <s v="1"/>
    <m/>
    <s v="1"/>
    <d v="2016-10-11T00:00:00"/>
    <d v="2016-11-01T10:22:50"/>
    <m/>
    <s v="2490284091"/>
    <s v="340"/>
    <s v="8000"/>
    <m/>
    <m/>
  </r>
  <r>
    <s v="WA"/>
    <x v="1"/>
    <s v="19029 E BOONE AVE TRLR 83"/>
    <s v="SPOKANE VALLEY"/>
    <s v="99016       "/>
    <n v="1"/>
    <n v="3712.97"/>
    <n v="1586"/>
    <n v="-85"/>
    <n v="3228.67"/>
    <s v="Darla J Barrett"/>
    <s v="(509) 331-3083"/>
    <s v="1"/>
    <m/>
    <s v="1"/>
    <d v="2016-08-05T00:00:00"/>
    <d v="2016-10-18T11:50:20"/>
    <m/>
    <s v="2498449478"/>
    <s v="340"/>
    <s v="8000"/>
    <m/>
    <m/>
  </r>
  <r>
    <s v="WA"/>
    <x v="1"/>
    <s v="918 E COURTLAND AVE"/>
    <s v="SPOKANE"/>
    <s v="99207       "/>
    <n v="1"/>
    <n v="3764.27"/>
    <n v="1586"/>
    <n v="-85"/>
    <n v="3273.28"/>
    <s v="Patty Freeland"/>
    <s v="(509) 279-3988"/>
    <s v="1"/>
    <m/>
    <s v="1"/>
    <d v="2016-12-29T00:00:00"/>
    <d v="2017-01-10T15:21:54"/>
    <m/>
    <s v="2564840000"/>
    <s v="340"/>
    <s v="8000"/>
    <m/>
    <m/>
  </r>
  <r>
    <s v="WA"/>
    <x v="1"/>
    <s v="2015 6TH AVE SPC 317 C"/>
    <s v="CLARKSTON"/>
    <s v="99403       "/>
    <n v="1"/>
    <n v="1313.3"/>
    <n v="1586"/>
    <n v="-85"/>
    <n v="1142"/>
    <s v="Linda L West"/>
    <s v="(509) 295-1830"/>
    <s v="1"/>
    <m/>
    <s v="1"/>
    <d v="2016-12-08T00:00:00"/>
    <d v="2016-12-12T13:48:56"/>
    <m/>
    <s v="2824020000"/>
    <s v="340"/>
    <s v="8000"/>
    <m/>
    <m/>
  </r>
  <r>
    <s v="WA"/>
    <x v="1"/>
    <s v="4005 E 3RD ST"/>
    <s v="MEAD"/>
    <s v="99021       "/>
    <n v="1"/>
    <n v="3232.17"/>
    <n v="1586"/>
    <n v="-85"/>
    <n v="2810.59"/>
    <s v="Melissa M Morgan"/>
    <s v="(509) 869-5853"/>
    <s v="1"/>
    <m/>
    <s v="1"/>
    <d v="2016-06-06T00:00:00"/>
    <d v="2016-06-08T11:47:32"/>
    <m/>
    <s v="3009830000"/>
    <s v="340"/>
    <s v="8000"/>
    <m/>
    <m/>
  </r>
  <r>
    <s v="WA"/>
    <x v="1"/>
    <s v="605 S FISKE ST"/>
    <s v="SPOKANE"/>
    <s v="99202       "/>
    <n v="1"/>
    <n v="3670.22"/>
    <n v="1586"/>
    <n v="-85"/>
    <n v="3191.5"/>
    <s v="Saw Gary"/>
    <s v="(509) 444-9802"/>
    <s v="1"/>
    <m/>
    <s v="1"/>
    <d v="2016-10-28T00:00:00"/>
    <d v="2017-01-10T14:31:05"/>
    <m/>
    <s v="3095700000"/>
    <s v="340"/>
    <s v="8000"/>
    <m/>
    <m/>
  </r>
  <r>
    <s v="WA"/>
    <x v="1"/>
    <s v="705 N ALTAMONT ST"/>
    <s v="SPOKANE"/>
    <s v="99202       "/>
    <n v="1"/>
    <n v="3444.53"/>
    <n v="1586"/>
    <n v="-85"/>
    <n v="2995.24"/>
    <s v="Andrea Lynn Thomas"/>
    <s v="(509) 475-6283"/>
    <s v="1"/>
    <m/>
    <s v="1"/>
    <d v="2016-10-11T00:00:00"/>
    <d v="2016-12-05T10:05:20"/>
    <m/>
    <s v="3366410000"/>
    <s v="340"/>
    <s v="8000"/>
    <m/>
    <m/>
  </r>
  <r>
    <s v="WA"/>
    <x v="1"/>
    <s v="1211 E LYONS AVE SPC 86"/>
    <s v="SPOKANE"/>
    <s v="99208       "/>
    <n v="1"/>
    <n v="3116.96"/>
    <n v="0"/>
    <n v="0"/>
    <n v="2710.4"/>
    <s v="Vern Lightbody"/>
    <s v="(509) 808-2586"/>
    <s v="1"/>
    <m/>
    <s v="1"/>
    <d v="2016-08-05T00:00:00"/>
    <d v="2016-08-19T11:37:55"/>
    <m/>
    <s v="3469450000"/>
    <s v="340"/>
    <s v="8000"/>
    <m/>
    <m/>
  </r>
  <r>
    <s v="WA"/>
    <x v="1"/>
    <s v="4081 MEADOWLARK LN LOT 27"/>
    <s v="LOON LAKE"/>
    <s v="99148       "/>
    <n v="1"/>
    <n v="2287.0300000000002"/>
    <n v="1586"/>
    <n v="-85"/>
    <n v="1988.72"/>
    <s v="Paula J Baca"/>
    <s v="(509) 570-8214"/>
    <s v="1"/>
    <m/>
    <s v="1"/>
    <d v="2016-11-01T00:00:00"/>
    <d v="2016-11-21T10:17:35"/>
    <m/>
    <s v="3576530000"/>
    <s v="340"/>
    <s v="8000"/>
    <m/>
    <m/>
  </r>
  <r>
    <s v="WA"/>
    <x v="1"/>
    <s v="914 E COURTLAND AVE"/>
    <s v="SPOKANE"/>
    <s v="99207       "/>
    <n v="1"/>
    <n v="3709.73"/>
    <n v="1586"/>
    <n v="-85"/>
    <n v="3225.85"/>
    <s v="Michael A Myles"/>
    <s v="(509) 993-0349"/>
    <s v="1"/>
    <m/>
    <s v="1"/>
    <d v="2016-12-29T00:00:00"/>
    <d v="2017-01-10T15:18:40"/>
    <m/>
    <s v="3743870000"/>
    <s v="340"/>
    <s v="8000"/>
    <m/>
    <m/>
  </r>
  <r>
    <s v="WA"/>
    <x v="1"/>
    <s v="3428 W PRINCETON AVE"/>
    <s v="SPOKANE"/>
    <s v="99205       "/>
    <n v="1"/>
    <n v="4090.02"/>
    <n v="1803"/>
    <n v="-34"/>
    <n v="3556.54"/>
    <s v="Opal A Daves"/>
    <s v="(509) 328-3737"/>
    <s v="1"/>
    <m/>
    <s v="1"/>
    <d v="2016-05-06T00:00:00"/>
    <d v="2016-08-19T11:42:51"/>
    <m/>
    <s v="3952560000"/>
    <s v="340"/>
    <s v="8000"/>
    <m/>
    <m/>
  </r>
  <r>
    <s v="WA"/>
    <x v="1"/>
    <s v="4911 N FLORIDA ST SPC 13"/>
    <s v="SPOKANE"/>
    <s v="99217       "/>
    <n v="1"/>
    <n v="3413.33"/>
    <n v="1586"/>
    <n v="-85"/>
    <n v="2968.12"/>
    <s v="Jimmie Schuyler"/>
    <s v="(509) 590-9295"/>
    <s v="1"/>
    <m/>
    <s v="1"/>
    <d v="2016-08-05T00:00:00"/>
    <d v="2016-08-19T11:37:05"/>
    <m/>
    <s v="4277460000"/>
    <s v="340"/>
    <s v="8000"/>
    <m/>
    <m/>
  </r>
  <r>
    <s v="WA"/>
    <x v="1"/>
    <s v="1207 N BEST RD  "/>
    <s v="SPOKANE VALLEY"/>
    <s v="99216       "/>
    <n v="1"/>
    <n v="4444.3999999999996"/>
    <n v="1586"/>
    <n v="-85"/>
    <n v="3864.7"/>
    <s v="Carla J Bradford"/>
    <s v="(509) 869-7012"/>
    <s v="1"/>
    <m/>
    <s v="1"/>
    <d v="2016-10-11T00:00:00"/>
    <d v="2017-01-10T15:23:08"/>
    <m/>
    <s v="4624760000"/>
    <s v="340"/>
    <s v="8000"/>
    <m/>
    <m/>
  </r>
  <r>
    <s v="WA"/>
    <x v="1"/>
    <s v="19029 E BOONE AVE TRLR 26"/>
    <s v="SPOKANE VALLEY"/>
    <s v="99016       "/>
    <n v="1"/>
    <n v="3522.33"/>
    <n v="1586"/>
    <n v="-85"/>
    <n v="3062.9"/>
    <s v="Richard E Capaul"/>
    <s v="(509) 922-7157"/>
    <s v="1"/>
    <m/>
    <s v="1"/>
    <d v="2016-10-28T00:00:00"/>
    <d v="2017-01-10T15:23:51"/>
    <m/>
    <s v="4875530000"/>
    <s v="340"/>
    <s v="8000"/>
    <m/>
    <m/>
  </r>
  <r>
    <s v="WA"/>
    <x v="1"/>
    <s v="515 N HODGES RD"/>
    <s v="SPOKANE VALLEY"/>
    <s v="99016       "/>
    <n v="1"/>
    <n v="3286.04"/>
    <n v="1586"/>
    <n v="-85"/>
    <n v="2857.43"/>
    <s v="Roberta L Garcia"/>
    <s v="(509) 599-0962"/>
    <s v="1"/>
    <m/>
    <s v="1"/>
    <d v="2016-06-06T00:00:00"/>
    <d v="2016-08-19T08:14:57"/>
    <m/>
    <s v="5360820000"/>
    <s v="340"/>
    <s v="8000"/>
    <m/>
    <m/>
  </r>
  <r>
    <s v="WA"/>
    <x v="1"/>
    <s v="18809 E MARLIN DR"/>
    <s v="SPOKANE VALLEY"/>
    <s v="99027       "/>
    <n v="1"/>
    <n v="3312.41"/>
    <n v="1586"/>
    <n v="-85"/>
    <n v="2880.36"/>
    <s v="Adrianna M Bain"/>
    <s v="(509) 939-1825"/>
    <s v="1"/>
    <m/>
    <s v="1"/>
    <d v="2016-10-11T00:00:00"/>
    <d v="2016-10-18T11:48:25"/>
    <m/>
    <s v="5750299701"/>
    <s v="340"/>
    <s v="8000"/>
    <m/>
    <m/>
  </r>
  <r>
    <s v="WA"/>
    <x v="1"/>
    <s v="2612 N MADELIA ST"/>
    <s v="SPOKANE"/>
    <s v="99207       "/>
    <n v="1"/>
    <n v="3264.32"/>
    <n v="1586"/>
    <n v="-85"/>
    <n v="2838.54"/>
    <s v="Lori R Heinemann"/>
    <s v="(509) 703-9165"/>
    <s v="1"/>
    <m/>
    <s v="1"/>
    <d v="2016-06-28T00:00:00"/>
    <d v="2016-07-14T13:40:03"/>
    <m/>
    <s v="5877370000"/>
    <s v="340"/>
    <s v="8000"/>
    <m/>
    <m/>
  </r>
  <r>
    <s v="WA"/>
    <x v="1"/>
    <s v="313 E E ST"/>
    <s v="DEER PARK"/>
    <s v="99006       "/>
    <n v="1"/>
    <n v="3315.17"/>
    <n v="759"/>
    <n v="-29"/>
    <n v="2882.76"/>
    <s v="Ed Hartill"/>
    <s v="(509) 276-5414"/>
    <s v="1"/>
    <m/>
    <s v="1"/>
    <d v="2016-05-06T00:00:00"/>
    <d v="2016-07-14T13:50:40"/>
    <m/>
    <s v="6256850000"/>
    <s v="340"/>
    <s v="8000"/>
    <m/>
    <m/>
  </r>
  <r>
    <s v="WA"/>
    <x v="1"/>
    <s v="3515 E PARK RD"/>
    <s v="CHATTAROY"/>
    <s v="99003       "/>
    <n v="1"/>
    <n v="3514.91"/>
    <n v="1586"/>
    <n v="-85"/>
    <n v="3056.44"/>
    <s v="Ginger M Smith"/>
    <s v="(509) 714-1056"/>
    <s v="1"/>
    <m/>
    <s v="1"/>
    <d v="2016-09-09T00:00:00"/>
    <d v="2016-09-26T16:53:11"/>
    <m/>
    <s v="6428320000"/>
    <s v="340"/>
    <s v="8000"/>
    <m/>
    <m/>
  </r>
  <r>
    <s v="WA"/>
    <x v="1"/>
    <s v="9518 E 4TH AVE TRLR 69"/>
    <s v="SPOKANE VALLEY"/>
    <s v="99206       "/>
    <n v="1"/>
    <n v="2553.79"/>
    <n v="807"/>
    <n v="-31.6"/>
    <n v="2220.69"/>
    <s v="Lori A Sommerfeld"/>
    <s v="(509) 981-9059"/>
    <s v="1"/>
    <m/>
    <s v="1"/>
    <d v="2016-04-08T00:00:00"/>
    <d v="2016-04-19T13:19:45"/>
    <m/>
    <s v="6450030000"/>
    <s v="340"/>
    <s v="8000"/>
    <m/>
    <m/>
  </r>
  <r>
    <s v="WA"/>
    <x v="1"/>
    <s v="607 S FISKE ST"/>
    <s v="SPOKANE"/>
    <s v="99202       "/>
    <n v="1"/>
    <n v="3670.22"/>
    <n v="1586"/>
    <n v="-85"/>
    <n v="3191.5"/>
    <s v="Lah Kpaw"/>
    <s v="(509) 979-5404"/>
    <s v="1"/>
    <m/>
    <s v="1"/>
    <d v="2016-10-28T00:00:00"/>
    <d v="2017-01-10T14:31:53"/>
    <m/>
    <s v="7331098164"/>
    <s v="340"/>
    <s v="8000"/>
    <m/>
    <m/>
  </r>
  <r>
    <s v="WA"/>
    <x v="1"/>
    <s v="2015 6TH AVE SPC 150 "/>
    <s v="CLARKSTON"/>
    <s v="99403       "/>
    <n v="1"/>
    <n v="2985.7"/>
    <n v="1586"/>
    <n v="-85"/>
    <n v="2596.2600000000002"/>
    <s v="Bryan L Orsburne"/>
    <s v="(509) 295-8108"/>
    <s v="1"/>
    <m/>
    <s v="1"/>
    <d v="2016-11-22T00:00:00"/>
    <d v="2016-11-30T16:57:29"/>
    <m/>
    <s v="7569600000"/>
    <s v="340"/>
    <s v="8000"/>
    <m/>
    <m/>
  </r>
  <r>
    <s v="WA"/>
    <x v="1"/>
    <s v="916 E COURTLAND AVE"/>
    <s v="SPOKANE"/>
    <s v="99207       "/>
    <n v="1"/>
    <n v="3709.73"/>
    <n v="1586"/>
    <n v="-85"/>
    <n v="3225.85"/>
    <s v="Terry R Freeland"/>
    <s v="(509) 599-5179"/>
    <s v="1"/>
    <m/>
    <s v="1"/>
    <d v="2016-12-29T00:00:00"/>
    <d v="2017-01-10T15:20:32"/>
    <m/>
    <s v="7889110000"/>
    <s v="340"/>
    <s v="8000"/>
    <m/>
    <m/>
  </r>
  <r>
    <s v="WA"/>
    <x v="1"/>
    <s v="18707 E JACKSON AVE"/>
    <s v="SPOKANE VALLEY"/>
    <s v="99027       "/>
    <n v="1"/>
    <n v="3327.13"/>
    <n v="1586"/>
    <n v="-85"/>
    <n v="2893.16"/>
    <s v="Tim L Polello"/>
    <s v="(509) 270-6222"/>
    <s v="1"/>
    <m/>
    <s v="1"/>
    <d v="2016-08-05T00:00:00"/>
    <d v="2016-08-19T11:37:29"/>
    <m/>
    <s v="7994360000"/>
    <s v="340"/>
    <s v="8000"/>
    <m/>
    <m/>
  </r>
  <r>
    <s v="WA"/>
    <x v="1"/>
    <s v="3922 N PITTSBURG ST"/>
    <s v="SPOKANE"/>
    <s v="99207       "/>
    <n v="1"/>
    <n v="5925.55"/>
    <n v="1586"/>
    <n v="-85"/>
    <n v="5152.6499999999996"/>
    <s v="Eric S Christenson"/>
    <s v="(509) 319-8935"/>
    <s v="1"/>
    <m/>
    <s v="1"/>
    <d v="2016-09-09T00:00:00"/>
    <d v="2016-10-18T11:51:22"/>
    <m/>
    <s v="8266030000"/>
    <s v="340"/>
    <s v="8000"/>
    <m/>
    <m/>
  </r>
  <r>
    <s v="WA"/>
    <x v="1"/>
    <s v="2614 N MADELIA ST"/>
    <s v="SPOKANE"/>
    <s v="99207       "/>
    <n v="1"/>
    <n v="3264.32"/>
    <n v="1586"/>
    <n v="0"/>
    <n v="2838.54"/>
    <s v="Toby J Hern"/>
    <s v="(509) 263-6781"/>
    <s v="1"/>
    <m/>
    <s v="1"/>
    <d v="2016-12-29T00:00:00"/>
    <d v="2017-01-10T15:22:22"/>
    <m/>
    <s v="8296770000"/>
    <s v="340"/>
    <s v="8000"/>
    <m/>
    <m/>
  </r>
  <r>
    <s v="WA"/>
    <x v="1"/>
    <s v="920 E COURTLAND AVE"/>
    <s v="SPOKANE"/>
    <s v="99207       "/>
    <n v="1"/>
    <n v="3764.27"/>
    <n v="1586"/>
    <n v="-85"/>
    <n v="3273.28"/>
    <s v="Jamielyn B Geiss"/>
    <s v="(509) 701-7442"/>
    <s v="1"/>
    <m/>
    <s v="1"/>
    <d v="2016-12-29T00:00:00"/>
    <d v="2017-01-10T15:21:32"/>
    <m/>
    <s v="8391050000"/>
    <s v="340"/>
    <s v="8000"/>
    <m/>
    <m/>
  </r>
  <r>
    <s v="WA"/>
    <x v="1"/>
    <s v="4317 N ADDISON ST"/>
    <s v="SPOKANE"/>
    <s v="99207       "/>
    <n v="1"/>
    <n v="3244.42"/>
    <n v="1586"/>
    <n v="-85"/>
    <n v="2821.24"/>
    <s v="Bonnie Glaze"/>
    <m/>
    <s v="1"/>
    <m/>
    <s v="1"/>
    <d v="2016-06-28T00:00:00"/>
    <m/>
    <m/>
    <s v="8422560000"/>
    <s v="340"/>
    <s v="8000"/>
    <m/>
    <m/>
  </r>
  <r>
    <s v="WA"/>
    <x v="1"/>
    <s v="5627 N OAK ST"/>
    <s v="SPOKANE"/>
    <s v="99205       "/>
    <n v="1"/>
    <n v="3547.01"/>
    <n v="1586"/>
    <n v="-85"/>
    <n v="3084.36"/>
    <s v="Evelyn J Meili"/>
    <s v="(509) 768-6300"/>
    <s v="1"/>
    <m/>
    <s v="1"/>
    <d v="2016-06-06T00:00:00"/>
    <d v="2016-10-18T10:05:19"/>
    <m/>
    <s v="8492400000"/>
    <s v="340"/>
    <s v="8000"/>
    <m/>
    <m/>
  </r>
  <r>
    <s v="WA"/>
    <x v="1"/>
    <s v="1220 SYCAMORE ST"/>
    <s v="CLARKSTON"/>
    <s v="99403       "/>
    <n v="1"/>
    <n v="3633.49"/>
    <n v="1586"/>
    <n v="-85"/>
    <n v="3159.56"/>
    <s v="Kathryn Polis"/>
    <s v="(208) 305-2095"/>
    <s v="1"/>
    <m/>
    <s v="1"/>
    <d v="2016-12-19T00:00:00"/>
    <d v="2016-12-19T17:01:51"/>
    <m/>
    <s v="8666660000"/>
    <s v="340"/>
    <s v="8000"/>
    <m/>
    <m/>
  </r>
  <r>
    <s v="WA"/>
    <x v="1"/>
    <s v="1392 POPLAR ST"/>
    <s v="CLARKSTON"/>
    <s v="99403       "/>
    <n v="1"/>
    <n v="1313.3"/>
    <n v="597"/>
    <n v="-32"/>
    <n v="1142"/>
    <s v="Suzanne K Ringo"/>
    <s v="(509) 751-0141"/>
    <s v="1"/>
    <m/>
    <s v="1"/>
    <d v="2016-07-01T00:00:00"/>
    <d v="2016-07-14T13:59:50"/>
    <s v="total cost is $4527.28"/>
    <s v="8674060000"/>
    <s v="340"/>
    <s v="8000"/>
    <m/>
    <m/>
  </r>
  <r>
    <s v="WA"/>
    <x v="1"/>
    <s v="2002 S INLAND EMPIRE WAY SPC 23"/>
    <s v="SPOKANE"/>
    <s v="99224       "/>
    <n v="1"/>
    <n v="3718.76"/>
    <n v="1586"/>
    <n v="-85"/>
    <n v="3233.71"/>
    <s v="Donna R Delivuk"/>
    <s v="(509) 747-3003"/>
    <s v="1"/>
    <m/>
    <s v="1"/>
    <d v="2016-08-05T00:00:00"/>
    <d v="2016-11-01T11:34:33"/>
    <m/>
    <s v="8869430000"/>
    <s v="340"/>
    <s v="8000"/>
    <m/>
    <m/>
  </r>
  <r>
    <s v="WA"/>
    <x v="1"/>
    <s v="3426 E COURTLAND AVE  "/>
    <s v="SPOKANE"/>
    <s v="99217       "/>
    <n v="1"/>
    <n v="3783.45"/>
    <n v="1152"/>
    <n v="-45"/>
    <n v="3289.96"/>
    <s v="Pat Milliron"/>
    <s v="(509) 487-7417"/>
    <s v="1"/>
    <m/>
    <s v="1"/>
    <d v="2016-05-06T00:00:00"/>
    <d v="2016-07-14T07:44:08"/>
    <m/>
    <s v="8963460000"/>
    <s v="340"/>
    <s v="8000"/>
    <m/>
    <m/>
  </r>
  <r>
    <s v="WA"/>
    <x v="1"/>
    <s v="7317 E 4TH AVE"/>
    <s v="SPOKANE VALLEY"/>
    <s v="99212       "/>
    <n v="1"/>
    <n v="3546.86"/>
    <n v="1586"/>
    <n v="-85"/>
    <n v="3084.23"/>
    <s v="Lidiya Shamsudinov"/>
    <s v="(509) 924-2074"/>
    <s v="1"/>
    <m/>
    <s v="1"/>
    <d v="2016-10-28T00:00:00"/>
    <d v="2016-11-01T11:26:48"/>
    <m/>
    <s v="9002800000"/>
    <s v="340"/>
    <s v="8000"/>
    <m/>
    <m/>
  </r>
  <r>
    <s v="WA"/>
    <x v="1"/>
    <s v="127 E LIBERTY AVE"/>
    <s v="SPOKANE"/>
    <s v="99207       "/>
    <n v="1"/>
    <n v="4833.09"/>
    <n v="604"/>
    <n v="-32"/>
    <n v="4202.6899999999996"/>
    <s v="Steven L Brauner Sr"/>
    <s v="(509) 747-5322"/>
    <s v="1"/>
    <m/>
    <s v="1"/>
    <d v="2016-03-01T00:00:00"/>
    <d v="2016-05-23T16:33:06"/>
    <m/>
    <s v="9090020000"/>
    <s v="340"/>
    <s v="8000"/>
    <m/>
    <m/>
  </r>
  <r>
    <s v="WA"/>
    <x v="1"/>
    <s v="1204 BILLUPS ST"/>
    <s v="CLARKSTON"/>
    <s v="99403       "/>
    <n v="1"/>
    <n v="2570.94"/>
    <n v="1586"/>
    <n v="-85"/>
    <n v="2235.6"/>
    <s v="David J Crum"/>
    <s v="(509) 780-7261"/>
    <s v="1"/>
    <m/>
    <s v="1"/>
    <d v="2016-12-08T00:00:00"/>
    <d v="2016-12-19T16:21:46"/>
    <m/>
    <s v="9232550000"/>
    <s v="340"/>
    <s v="8000"/>
    <m/>
    <m/>
  </r>
  <r>
    <s v="WA"/>
    <x v="1"/>
    <s v="432 5TH ST"/>
    <s v="CLARKSTON"/>
    <s v="99403       "/>
    <n v="1"/>
    <n v="2406.31"/>
    <n v="1586"/>
    <n v="-85"/>
    <n v="2092.44"/>
    <s v="Jon A Tollie"/>
    <s v="(208) 305-5069"/>
    <s v="1"/>
    <m/>
    <s v="1"/>
    <d v="2016-12-08T00:00:00"/>
    <d v="2016-12-19T16:21:23"/>
    <m/>
    <s v="9245900000"/>
    <s v="340"/>
    <s v="8000"/>
    <m/>
    <m/>
  </r>
  <r>
    <s v="WA"/>
    <x v="1"/>
    <s v="2050 ANDREASEN DR  "/>
    <s v="CLARKSTON"/>
    <s v="99403       "/>
    <n v="1"/>
    <n v="1313.3"/>
    <n v="1586"/>
    <n v="-85"/>
    <n v="1142"/>
    <s v="George A Rubedew"/>
    <s v="(509) 780-2969"/>
    <s v="1"/>
    <m/>
    <s v="1"/>
    <d v="2016-11-22T00:00:00"/>
    <d v="2016-11-30T08:07:27"/>
    <m/>
    <s v="9293200000"/>
    <s v="340"/>
    <s v="8000"/>
    <m/>
    <m/>
  </r>
  <r>
    <s v="WA"/>
    <x v="1"/>
    <s v="17407 E 4TH AVE"/>
    <s v="SPOKANE VALLEY"/>
    <s v="99016       "/>
    <n v="1"/>
    <n v="3419.25"/>
    <n v="1586"/>
    <n v="-85"/>
    <n v="2973.26"/>
    <s v="Stephanie R Pepper"/>
    <s v="(509) 350-6833"/>
    <s v="1"/>
    <m/>
    <s v="1"/>
    <d v="2016-09-09T00:00:00"/>
    <d v="2016-09-26T17:00:13"/>
    <m/>
    <s v="9386570000"/>
    <s v="340"/>
    <s v="80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8:C41" firstHeaderRow="0" firstDataRow="1" firstDataCol="1"/>
  <pivotFields count="23"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numFmtId="3" showAll="0"/>
    <pivotField dataField="1" numFmtId="165" showAll="0"/>
    <pivotField numFmtId="3" showAll="0"/>
    <pivotField numFmtId="3" showAll="0"/>
    <pivotField numFmtId="165"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bate Line Rebate Amount" fld="6" baseField="0" baseItem="0" numFmtId="43"/>
    <dataField name="Count of Enrollment Desc" fld="1" subtotal="count" baseField="0" baseItem="0"/>
  </dataFields>
  <formats count="1"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A4" workbookViewId="0">
      <selection activeCell="A11" sqref="A11:H11"/>
    </sheetView>
  </sheetViews>
  <sheetFormatPr defaultRowHeight="12.75" customHeight="1" x14ac:dyDescent="0.2"/>
  <cols>
    <col min="1" max="1" width="23.5703125" customWidth="1"/>
    <col min="2" max="2" width="35.5703125" bestFit="1" customWidth="1"/>
    <col min="3" max="3" width="25.7109375" style="6" customWidth="1"/>
    <col min="4" max="4" width="27.7109375" bestFit="1" customWidth="1"/>
    <col min="5" max="5" width="32.7109375" bestFit="1" customWidth="1"/>
    <col min="6" max="6" width="19.140625" bestFit="1" customWidth="1"/>
    <col min="7" max="7" width="16.7109375" bestFit="1" customWidth="1"/>
    <col min="8" max="8" width="20.140625" bestFit="1" customWidth="1"/>
    <col min="9" max="9" width="21.28515625" bestFit="1" customWidth="1"/>
    <col min="10" max="10" width="15.7109375" bestFit="1" customWidth="1"/>
    <col min="11" max="11" width="18" bestFit="1" customWidth="1"/>
    <col min="12" max="12" width="16.28515625" bestFit="1" customWidth="1"/>
    <col min="13" max="13" width="13.7109375" bestFit="1" customWidth="1"/>
  </cols>
  <sheetData>
    <row r="1" spans="1:13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12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12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3" ht="12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3" ht="12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3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3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ht="12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3" ht="21" customHeight="1" x14ac:dyDescent="0.3">
      <c r="A10" s="16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">
      <c r="A11" s="14">
        <v>42746.6130787</v>
      </c>
      <c r="B11" s="13"/>
      <c r="C11" s="13"/>
      <c r="D11" s="13"/>
      <c r="E11" s="13"/>
      <c r="F11" s="13"/>
      <c r="G11" s="13"/>
      <c r="H11" s="13"/>
      <c r="I11" s="15" t="s">
        <v>18</v>
      </c>
      <c r="J11" s="13"/>
      <c r="K11" s="13"/>
      <c r="L11" s="13"/>
      <c r="M11" s="13"/>
    </row>
    <row r="12" spans="1:13" ht="13.5" thickBot="1" x14ac:dyDescent="0.2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3.5" thickBot="1" x14ac:dyDescent="0.25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11</v>
      </c>
    </row>
    <row r="14" spans="1:13" ht="13.5" thickBot="1" x14ac:dyDescent="0.25">
      <c r="A14" s="7"/>
      <c r="B14" s="2"/>
      <c r="C14" s="2"/>
      <c r="D14" s="2"/>
      <c r="E14" s="2"/>
      <c r="F14" s="3"/>
      <c r="G14" s="4"/>
      <c r="H14" s="3"/>
      <c r="I14" s="2"/>
      <c r="J14" s="2"/>
      <c r="K14" s="5"/>
    </row>
    <row r="15" spans="1:13" ht="13.5" thickBot="1" x14ac:dyDescent="0.25">
      <c r="A15" s="7"/>
      <c r="B15" s="2"/>
      <c r="C15" s="2"/>
      <c r="D15" s="2"/>
      <c r="E15" s="2"/>
      <c r="F15" s="3"/>
      <c r="G15" s="4"/>
      <c r="H15" s="3"/>
      <c r="I15" s="2"/>
      <c r="J15" s="2"/>
      <c r="K15" s="5"/>
    </row>
    <row r="16" spans="1:13" ht="13.5" thickBot="1" x14ac:dyDescent="0.25">
      <c r="A16" s="7"/>
      <c r="B16" s="2"/>
      <c r="C16" s="2"/>
      <c r="D16" s="2"/>
      <c r="E16" s="2"/>
      <c r="F16" s="3"/>
      <c r="G16" s="4"/>
      <c r="H16" s="3"/>
      <c r="I16" s="2"/>
      <c r="J16" s="2"/>
      <c r="K16" s="5"/>
    </row>
    <row r="17" spans="1:11" ht="13.5" thickBot="1" x14ac:dyDescent="0.25">
      <c r="A17" s="7"/>
      <c r="B17" s="2"/>
      <c r="C17" s="2"/>
      <c r="D17" s="2"/>
      <c r="E17" s="2"/>
      <c r="F17" s="3"/>
      <c r="G17" s="4"/>
      <c r="H17" s="3"/>
      <c r="I17" s="2"/>
      <c r="J17" s="2"/>
      <c r="K17" s="5"/>
    </row>
    <row r="18" spans="1:11" ht="13.5" thickBot="1" x14ac:dyDescent="0.25">
      <c r="A18" s="7"/>
      <c r="B18" s="2"/>
      <c r="C18" s="2"/>
      <c r="D18" s="2"/>
      <c r="E18" s="2"/>
      <c r="F18" s="3"/>
      <c r="G18" s="4"/>
      <c r="H18" s="3"/>
      <c r="I18" s="2"/>
      <c r="J18" s="2"/>
      <c r="K18" s="5"/>
    </row>
    <row r="19" spans="1:11" ht="13.5" thickBot="1" x14ac:dyDescent="0.25">
      <c r="A19" s="7"/>
      <c r="B19" s="2"/>
      <c r="C19" s="2"/>
      <c r="D19" s="2"/>
      <c r="E19" s="2"/>
      <c r="F19" s="3"/>
      <c r="G19" s="4"/>
      <c r="H19" s="3"/>
      <c r="I19" s="2"/>
      <c r="J19" s="2"/>
      <c r="K19" s="5"/>
    </row>
    <row r="20" spans="1:11" ht="13.5" thickBot="1" x14ac:dyDescent="0.25">
      <c r="A20" s="7"/>
      <c r="B20" s="2"/>
      <c r="C20" s="2"/>
      <c r="D20" s="2"/>
      <c r="E20" s="2"/>
      <c r="F20" s="3"/>
      <c r="G20" s="4"/>
      <c r="H20" s="3"/>
      <c r="I20" s="2"/>
      <c r="J20" s="2"/>
      <c r="K20" s="5"/>
    </row>
    <row r="21" spans="1:11" ht="13.5" thickBot="1" x14ac:dyDescent="0.25">
      <c r="A21" s="7"/>
      <c r="B21" s="2"/>
      <c r="C21" s="2"/>
      <c r="D21" s="2"/>
      <c r="E21" s="2"/>
      <c r="F21" s="3"/>
      <c r="G21" s="4"/>
      <c r="H21" s="3"/>
      <c r="I21" s="2"/>
      <c r="J21" s="2"/>
      <c r="K21" s="5"/>
    </row>
    <row r="22" spans="1:11" ht="13.5" thickBot="1" x14ac:dyDescent="0.25">
      <c r="A22" s="7"/>
      <c r="B22" s="2"/>
      <c r="C22" s="2"/>
      <c r="D22" s="2"/>
      <c r="E22" s="2"/>
      <c r="F22" s="3"/>
      <c r="G22" s="4"/>
      <c r="H22" s="3"/>
      <c r="I22" s="2"/>
      <c r="J22" s="2"/>
      <c r="K22" s="5"/>
    </row>
    <row r="23" spans="1:11" ht="13.5" thickBot="1" x14ac:dyDescent="0.25">
      <c r="A23" s="7"/>
      <c r="B23" s="2"/>
      <c r="C23" s="2"/>
      <c r="D23" s="2"/>
      <c r="E23" s="2"/>
      <c r="F23" s="3"/>
      <c r="G23" s="4"/>
      <c r="H23" s="3"/>
      <c r="I23" s="2"/>
      <c r="J23" s="7"/>
      <c r="K23" s="5"/>
    </row>
    <row r="24" spans="1:11" ht="13.5" thickBot="1" x14ac:dyDescent="0.25">
      <c r="A24" s="7"/>
      <c r="B24" s="2"/>
      <c r="C24" s="2"/>
      <c r="D24" s="2"/>
      <c r="E24" s="2"/>
      <c r="F24" s="3"/>
      <c r="G24" s="4"/>
      <c r="H24" s="3"/>
      <c r="I24" s="2"/>
      <c r="J24" s="2"/>
      <c r="K24" s="5"/>
    </row>
    <row r="25" spans="1:11" ht="13.5" thickBot="1" x14ac:dyDescent="0.25">
      <c r="A25" s="7"/>
      <c r="B25" s="2"/>
      <c r="C25" s="2"/>
      <c r="D25" s="2"/>
      <c r="E25" s="2"/>
      <c r="F25" s="3"/>
      <c r="G25" s="4"/>
      <c r="H25" s="3"/>
      <c r="I25" s="2"/>
      <c r="J25" s="2"/>
      <c r="K25" s="5"/>
    </row>
    <row r="26" spans="1:11" ht="13.5" thickBot="1" x14ac:dyDescent="0.25">
      <c r="A26" s="7"/>
      <c r="B26" s="2"/>
      <c r="C26" s="2"/>
      <c r="D26" s="2"/>
      <c r="E26" s="2"/>
      <c r="F26" s="3"/>
      <c r="G26" s="4"/>
      <c r="H26" s="3"/>
      <c r="I26" s="2"/>
      <c r="J26" s="2"/>
      <c r="K26" s="5"/>
    </row>
    <row r="27" spans="1:11" ht="13.5" thickBot="1" x14ac:dyDescent="0.25">
      <c r="A27" s="7"/>
      <c r="B27" s="2"/>
      <c r="C27" s="2"/>
      <c r="D27" s="2"/>
      <c r="E27" s="2"/>
      <c r="F27" s="3"/>
      <c r="G27" s="4"/>
      <c r="H27" s="3"/>
      <c r="I27" s="2"/>
      <c r="J27" s="2"/>
      <c r="K27" s="5"/>
    </row>
    <row r="28" spans="1:11" ht="13.5" thickBot="1" x14ac:dyDescent="0.25">
      <c r="A28" s="7"/>
      <c r="B28" s="2"/>
      <c r="C28" s="2"/>
      <c r="D28" s="2"/>
      <c r="E28" s="2"/>
      <c r="F28" s="3"/>
      <c r="G28" s="4"/>
      <c r="H28" s="3"/>
      <c r="I28" s="2"/>
      <c r="J28" s="2"/>
      <c r="K28" s="5"/>
    </row>
    <row r="29" spans="1:11" ht="13.5" thickBot="1" x14ac:dyDescent="0.25">
      <c r="A29" s="7"/>
      <c r="B29" s="2"/>
      <c r="C29" s="2"/>
      <c r="D29" s="2"/>
      <c r="E29" s="2"/>
      <c r="F29" s="3"/>
      <c r="G29" s="4"/>
      <c r="H29" s="3"/>
      <c r="I29" s="2"/>
      <c r="J29" s="2"/>
      <c r="K29" s="5"/>
    </row>
    <row r="30" spans="1:11" ht="13.5" thickBot="1" x14ac:dyDescent="0.25">
      <c r="A30" s="7"/>
      <c r="B30" s="2"/>
      <c r="C30" s="2"/>
      <c r="D30" s="2"/>
      <c r="E30" s="2"/>
      <c r="F30" s="3"/>
      <c r="G30" s="4"/>
      <c r="H30" s="3"/>
      <c r="I30" s="2"/>
      <c r="J30" s="2"/>
      <c r="K30" s="5"/>
    </row>
    <row r="31" spans="1:11" ht="13.5" thickBot="1" x14ac:dyDescent="0.25">
      <c r="A31" s="7"/>
      <c r="B31" s="2"/>
      <c r="C31" s="2"/>
      <c r="D31" s="2"/>
      <c r="E31" s="2"/>
      <c r="F31" s="3"/>
      <c r="G31" s="4"/>
      <c r="H31" s="3"/>
      <c r="I31" s="2"/>
      <c r="J31" s="2"/>
      <c r="K31" s="5"/>
    </row>
    <row r="32" spans="1:11" ht="13.5" thickBot="1" x14ac:dyDescent="0.25">
      <c r="A32" s="7"/>
      <c r="B32" s="2"/>
      <c r="C32" s="2"/>
      <c r="D32" s="2"/>
      <c r="E32" s="2"/>
      <c r="F32" s="3"/>
      <c r="G32" s="4"/>
      <c r="H32" s="3"/>
      <c r="I32" s="2"/>
      <c r="J32" s="2"/>
      <c r="K32" s="5"/>
    </row>
    <row r="38" spans="1:3" ht="12.75" customHeight="1" x14ac:dyDescent="0.2">
      <c r="A38" s="8" t="s">
        <v>14</v>
      </c>
      <c r="B38" s="6" t="s">
        <v>16</v>
      </c>
      <c r="C38" s="6" t="s">
        <v>17</v>
      </c>
    </row>
    <row r="39" spans="1:3" ht="12.75" customHeight="1" x14ac:dyDescent="0.2">
      <c r="A39" s="9" t="s">
        <v>12</v>
      </c>
      <c r="B39" s="11">
        <v>280617.76</v>
      </c>
      <c r="C39" s="10">
        <v>54</v>
      </c>
    </row>
    <row r="40" spans="1:3" ht="12.75" customHeight="1" x14ac:dyDescent="0.2">
      <c r="A40" s="9" t="s">
        <v>13</v>
      </c>
      <c r="B40" s="11">
        <v>189628.62</v>
      </c>
      <c r="C40" s="10">
        <v>57</v>
      </c>
    </row>
    <row r="41" spans="1:3" ht="12.75" customHeight="1" x14ac:dyDescent="0.2">
      <c r="A41" s="9" t="s">
        <v>15</v>
      </c>
      <c r="B41" s="11">
        <v>470246.37999999989</v>
      </c>
      <c r="C41" s="10">
        <v>111</v>
      </c>
    </row>
    <row r="42" spans="1:3" ht="12.75" customHeight="1" x14ac:dyDescent="0.2">
      <c r="C42"/>
    </row>
    <row r="43" spans="1:3" ht="12.75" customHeight="1" x14ac:dyDescent="0.2">
      <c r="C43"/>
    </row>
    <row r="44" spans="1:3" ht="12.75" customHeight="1" x14ac:dyDescent="0.2">
      <c r="C44"/>
    </row>
    <row r="45" spans="1:3" ht="12.75" customHeight="1" x14ac:dyDescent="0.2">
      <c r="C45"/>
    </row>
    <row r="46" spans="1:3" ht="12.75" customHeight="1" x14ac:dyDescent="0.2">
      <c r="C46"/>
    </row>
    <row r="47" spans="1:3" ht="12.75" customHeight="1" x14ac:dyDescent="0.2">
      <c r="C47"/>
    </row>
    <row r="48" spans="1:3" ht="12.75" customHeight="1" x14ac:dyDescent="0.2">
      <c r="C48"/>
    </row>
    <row r="49" spans="3:3" ht="12.75" customHeight="1" x14ac:dyDescent="0.2">
      <c r="C49"/>
    </row>
    <row r="50" spans="3:3" ht="12.75" customHeight="1" x14ac:dyDescent="0.2">
      <c r="C50"/>
    </row>
    <row r="51" spans="3:3" ht="12.75" customHeight="1" x14ac:dyDescent="0.2">
      <c r="C51"/>
    </row>
    <row r="52" spans="3:3" ht="12.75" customHeight="1" x14ac:dyDescent="0.2">
      <c r="C52"/>
    </row>
    <row r="53" spans="3:3" ht="12.75" customHeight="1" x14ac:dyDescent="0.2">
      <c r="C53"/>
    </row>
    <row r="54" spans="3:3" ht="12.75" customHeight="1" x14ac:dyDescent="0.2">
      <c r="C54"/>
    </row>
    <row r="55" spans="3:3" ht="12.75" customHeight="1" x14ac:dyDescent="0.2">
      <c r="C55"/>
    </row>
  </sheetData>
  <sortState ref="A14:W886">
    <sortCondition ref="B14:B886"/>
  </sortState>
  <mergeCells count="8">
    <mergeCell ref="A12:H12"/>
    <mergeCell ref="I12:K12"/>
    <mergeCell ref="L12:M12"/>
    <mergeCell ref="A1:K9"/>
    <mergeCell ref="A11:H11"/>
    <mergeCell ref="I11:K11"/>
    <mergeCell ref="L11:M11"/>
    <mergeCell ref="A10:M10"/>
  </mergeCells>
  <pageMargins left="0" right="0" top="0.75" bottom="0.75" header="0.3" footer="0.3"/>
  <pageSetup scale="92" fitToWidth="2" fitToHeight="36" orientation="landscape" r:id="rId2"/>
  <headerFooter>
    <oddFooter>&amp;L&amp;F&amp;RPage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C654A45FE9B40B4C8E9104FF4261F" ma:contentTypeVersion="92" ma:contentTypeDescription="" ma:contentTypeScope="" ma:versionID="c9fdf3ecb79b016a605723182b1727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2017-03-14T07:00:00+00:00</OpenedDate>
    <Date1 xmlns="dc463f71-b30c-4ab2-9473-d307f9d35888">2017-04-24T07:00:00+00:00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170174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C0DBF2B-B8F6-40B0-A94C-9B7C5BDD15B7}"/>
</file>

<file path=customXml/itemProps2.xml><?xml version="1.0" encoding="utf-8"?>
<ds:datastoreItem xmlns:ds="http://schemas.openxmlformats.org/officeDocument/2006/customXml" ds:itemID="{9A9F6A05-F145-44DE-A662-E25313319A65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806454-5187-45B1-AD13-506E03E888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D96CDE-554F-4A25-970D-13192BA82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Customer</vt:lpstr>
      <vt:lpstr>'By Customer'!Print_Area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Mark</dc:creator>
  <cp:lastModifiedBy>Huff, Ashley (UTC)</cp:lastModifiedBy>
  <cp:lastPrinted>2017-04-24T20:48:44Z</cp:lastPrinted>
  <dcterms:created xsi:type="dcterms:W3CDTF">2017-01-13T20:47:59Z</dcterms:created>
  <dcterms:modified xsi:type="dcterms:W3CDTF">2017-04-27T18:00:29Z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0x0101006E56B4D1795A2E4DB2F0B01679ED314A00863C654A45FE9B40B4C8E9104FF4261F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