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GrpRates\Public\2020\200281 COVID-19 Pandemic\COMPLIANCE FILINGS\Monthly COVID Reporting\09. September 2023\"/>
    </mc:Choice>
  </mc:AlternateContent>
  <bookViews>
    <workbookView xWindow="0" yWindow="0" windowWidth="17130" windowHeight="4821"/>
  </bookViews>
  <sheets>
    <sheet name="1. Energy Assistance Aug 2023"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3" l="1"/>
  <c r="D12" i="3"/>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<sst xmlns="http://schemas.openxmlformats.org/spreadsheetml/2006/main" count="41" uniqueCount="28">
  <si>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</si>
  <si>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</si>
  <si>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</si>
  <si>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</si>
  <si>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</si>
  <si>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</si>
  <si>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</si>
  <si>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</si>
  <si>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</si>
  <si>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</si>
  <si>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</si>
  <si>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</si>
  <si>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</si>
  <si>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</si>
  <si>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</si>
  <si>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</si>
  <si>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</si>
  <si>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</si>
  <si>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</si>
  <si>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</si>
  <si>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</si>
  <si>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</si>
  <si>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</si>
  <si>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</si>
  <si>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</si>
  <si>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</si>
  <si>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</si>
  <si>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8/1/2023 -8/31/2023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</si>
</sst>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9" fillId="0" borderId="6" xfId="2" applyNumberFormat="1" applyFont="1" applyBorder="1" applyAlignment="1">
      <alignment horizontal="center" vertical="center" wrapText="1"/>
    </xf>
    <xf numFmtId="42" fontId="9" fillId="0" borderId="8" xfId="2" applyNumberFormat="1" applyFont="1" applyBorder="1" applyAlignment="1">
      <alignment horizontal="center" vertical="center" wrapText="1"/>
    </xf>
    <xf numFmtId="42" fontId="3" fillId="0" borderId="10" xfId="2" applyNumberFormat="1" applyFont="1" applyBorder="1"/>
    <xf numFmtId="3" fontId="9" fillId="0" borderId="11" xfId="0" applyNumberFormat="1" applyFont="1" applyBorder="1"/>
    <xf numFmtId="42" fontId="9" fillId="0" borderId="12"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4" fillId="2"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workbookViewId="0">
      <selection activeCell="G13" sqref="G13"/>
    </sheetView>
  </sheetViews>
  <sheetFormatPr defaultColWidth="9.33203125" defaultRowHeight="15.05" x14ac:dyDescent="0.3"/>
  <cols>
    <col min="1" max="1" width="9.33203125" style="1"/>
    <col min="2" max="2" width="23.44140625" style="1" bestFit="1" customWidth="1"/>
    <col min="3" max="4" width="27.6640625" style="1" customWidth="1"/>
    <col min="5" max="16384" width="9.33203125" style="1"/>
  </cols>
  <sheetData>
    <row r="1" spans="1:7" ht="15.65" thickBot="1" x14ac:dyDescent="0.35">
      <c r="B1" s="2" t="s">
        <v>0</v>
      </c>
    </row>
    <row r="2" spans="1:7" x14ac:dyDescent="0.3">
      <c r="B2" s="3">
        <v>1</v>
      </c>
      <c r="C2" s="46" t="s">
        <v>23</v>
      </c>
      <c r="D2" s="47"/>
      <c r="E2" s="47"/>
      <c r="F2" s="47"/>
      <c r="G2" s="47"/>
    </row>
    <row r="3" spans="1:7" x14ac:dyDescent="0.3">
      <c r="B3" s="23"/>
      <c r="C3" s="22"/>
      <c r="D3" s="22"/>
    </row>
    <row r="4" spans="1:7" ht="15.85" customHeight="1" thickBot="1" x14ac:dyDescent="0.35"/>
    <row r="5" spans="1:7" ht="15.05" customHeight="1" thickBot="1" x14ac:dyDescent="0.35">
      <c r="A5" s="4"/>
      <c r="C5" s="56" t="s">
        <v>27</v>
      </c>
      <c r="D5" s="57"/>
    </row>
    <row r="6" spans="1:7" ht="15.65" thickBot="1" x14ac:dyDescent="0.35">
      <c r="A6" s="4"/>
      <c r="B6"/>
      <c r="C6" s="56"/>
      <c r="D6" s="57"/>
    </row>
    <row r="7" spans="1:7" ht="16" customHeight="1" thickBot="1" x14ac:dyDescent="0.35">
      <c r="A7" s="4"/>
      <c r="B7" s="4"/>
      <c r="C7" s="54">
        <v>45169</v>
      </c>
      <c r="D7" s="55"/>
    </row>
    <row r="8" spans="1:7" x14ac:dyDescent="0.3">
      <c r="A8" s="4"/>
      <c r="B8" s="4"/>
      <c r="C8" s="50" t="s">
        <v>1</v>
      </c>
      <c r="D8" s="52" t="s">
        <v>2</v>
      </c>
      <c r="E8" s="39"/>
      <c r="F8" s="38"/>
    </row>
    <row r="9" spans="1:7" ht="27.1" customHeight="1" thickBot="1" x14ac:dyDescent="0.35">
      <c r="A9" s="4"/>
      <c r="B9" s="4"/>
      <c r="C9" s="51"/>
      <c r="D9" s="53"/>
    </row>
    <row r="10" spans="1:7" ht="16" customHeight="1" x14ac:dyDescent="0.3">
      <c r="A10" s="4"/>
      <c r="B10" s="7" t="s">
        <v>3</v>
      </c>
      <c r="C10" s="48" t="s">
        <v>4</v>
      </c>
      <c r="D10" s="17">
        <v>2420907</v>
      </c>
    </row>
    <row r="11" spans="1:7" ht="15.65" thickBot="1" x14ac:dyDescent="0.35">
      <c r="A11" s="4"/>
      <c r="B11" s="26" t="s">
        <v>5</v>
      </c>
      <c r="C11" s="49"/>
      <c r="D11" s="18">
        <v>444376</v>
      </c>
    </row>
    <row r="12" spans="1:7" ht="15.65" thickTop="1" x14ac:dyDescent="0.3">
      <c r="A12" s="4"/>
      <c r="B12" s="8" t="s">
        <v>6</v>
      </c>
      <c r="C12" s="19">
        <v>2833763.25</v>
      </c>
      <c r="D12" s="19">
        <f>SUM(D10:D11)</f>
        <v>2865283</v>
      </c>
    </row>
    <row r="13" spans="1:7" x14ac:dyDescent="0.3">
      <c r="A13" s="4"/>
      <c r="B13" s="9" t="s">
        <v>7</v>
      </c>
      <c r="C13" s="20">
        <v>3024</v>
      </c>
      <c r="D13" s="20">
        <v>3786</v>
      </c>
    </row>
    <row r="14" spans="1:7" ht="15.65" thickBot="1" x14ac:dyDescent="0.35">
      <c r="A14" s="4"/>
      <c r="B14" s="10" t="s">
        <v>8</v>
      </c>
      <c r="C14" s="21">
        <f t="shared" ref="C14:D14" si="0">C12/C13</f>
        <v>937.09102182539687</v>
      </c>
      <c r="D14" s="21">
        <f t="shared" si="0"/>
        <v>756.81008980454305</v>
      </c>
    </row>
    <row r="15" spans="1:7" x14ac:dyDescent="0.3">
      <c r="A15" s="4"/>
      <c r="B15" s="4"/>
    </row>
    <row r="16" spans="1:7" x14ac:dyDescent="0.3">
      <c r="A16" s="4"/>
      <c r="B16" s="4"/>
    </row>
    <row r="17" spans="1:2" x14ac:dyDescent="0.3">
      <c r="A17" s="4"/>
      <c r="B17" s="4"/>
    </row>
    <row r="18" spans="1:2" x14ac:dyDescent="0.3">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5"/>
  <sheetViews>
    <sheetView zoomScaleNormal="100" workbookViewId="0">
      <selection activeCell="B4" sqref="B4:B8"/>
    </sheetView>
  </sheetViews>
  <sheetFormatPr defaultColWidth="9.33203125" defaultRowHeight="13.15" x14ac:dyDescent="0.25"/>
  <cols>
    <col min="1" max="1" width="5.6640625" style="4" customWidth="1"/>
    <col min="2" max="2" width="9.33203125" style="4"/>
    <col min="3" max="3" width="21.6640625" style="4" customWidth="1"/>
    <col min="4" max="6" width="16.6640625" style="4" customWidth="1"/>
    <col min="7" max="7" width="16.6640625" style="14" customWidth="1"/>
    <col min="8" max="8" width="2.6640625" style="4" customWidth="1"/>
    <col min="9" max="9" width="12" style="4" bestFit="1" customWidth="1"/>
    <col min="10" max="10" width="12.5546875" style="4" bestFit="1" customWidth="1"/>
    <col min="11" max="18" width="9.33203125" style="4"/>
    <col min="19" max="19" width="12" style="4" bestFit="1" customWidth="1"/>
    <col min="20" max="20" width="11" style="4" bestFit="1" customWidth="1"/>
    <col min="21" max="21" width="12" style="4" bestFit="1" customWidth="1"/>
    <col min="22" max="22" width="11.6640625" style="4" bestFit="1" customWidth="1"/>
    <col min="23" max="16384" width="9.33203125" style="4"/>
  </cols>
  <sheetData>
    <row r="2" spans="2:22" x14ac:dyDescent="0.25">
      <c r="B2" s="15" t="s">
        <v>24</v>
      </c>
    </row>
    <row r="3" spans="2:22" ht="13.8" thickBot="1" x14ac:dyDescent="0.3">
      <c r="C3" s="13"/>
    </row>
    <row r="4" spans="2:22" ht="40.25" customHeight="1" thickBot="1" x14ac:dyDescent="0.3">
      <c r="B4" s="58" t="s">
        <v>16</v>
      </c>
      <c r="C4" s="62" t="s">
        <v>19</v>
      </c>
      <c r="D4" s="62"/>
      <c r="E4" s="62"/>
      <c r="F4" s="62"/>
      <c r="G4" s="62"/>
      <c r="H4" s="15"/>
      <c r="I4" s="61" t="s">
        <v>25</v>
      </c>
      <c r="J4" s="61"/>
      <c r="K4" s="61"/>
      <c r="L4" s="61"/>
      <c r="M4" s="61"/>
      <c r="N4" s="61"/>
      <c r="O4" s="61"/>
      <c r="P4" s="61"/>
      <c r="Q4" s="61"/>
    </row>
    <row r="5" spans="2:22" ht="16" customHeight="1" thickBot="1" x14ac:dyDescent="0.3">
      <c r="B5" s="59"/>
      <c r="C5" s="63" t="s">
        <v>9</v>
      </c>
      <c r="D5" s="64">
        <v>45169</v>
      </c>
      <c r="E5" s="64"/>
      <c r="F5" s="64"/>
      <c r="G5" s="64"/>
      <c r="I5" s="61"/>
      <c r="J5" s="61"/>
      <c r="K5" s="61"/>
      <c r="L5" s="61"/>
      <c r="M5" s="61"/>
      <c r="N5" s="61"/>
      <c r="O5" s="61"/>
      <c r="P5" s="61"/>
      <c r="Q5" s="61"/>
    </row>
    <row r="6" spans="2:22" ht="26.95" thickBot="1" x14ac:dyDescent="0.3">
      <c r="B6" s="59"/>
      <c r="C6" s="63"/>
      <c r="D6" s="6" t="s">
        <v>10</v>
      </c>
      <c r="E6" s="6" t="s">
        <v>11</v>
      </c>
      <c r="F6" s="6" t="s">
        <v>12</v>
      </c>
      <c r="G6" s="5" t="s">
        <v>15</v>
      </c>
      <c r="I6" s="61"/>
      <c r="J6" s="61"/>
      <c r="K6" s="61"/>
      <c r="L6" s="61"/>
      <c r="M6" s="61"/>
      <c r="N6" s="61"/>
      <c r="O6" s="61"/>
      <c r="P6" s="61"/>
      <c r="Q6" s="61"/>
    </row>
    <row r="7" spans="2:22" x14ac:dyDescent="0.25">
      <c r="B7" s="59"/>
      <c r="C7" s="11" t="s">
        <v>14</v>
      </c>
      <c r="D7" s="28">
        <v>2730</v>
      </c>
      <c r="E7" s="28">
        <v>1201</v>
      </c>
      <c r="F7" s="28">
        <v>5317</v>
      </c>
      <c r="G7" s="30">
        <v>21436</v>
      </c>
      <c r="I7" s="61"/>
      <c r="J7" s="61"/>
      <c r="K7" s="61"/>
      <c r="L7" s="61"/>
      <c r="M7" s="61"/>
      <c r="N7" s="61"/>
      <c r="O7" s="61"/>
      <c r="P7" s="61"/>
      <c r="Q7" s="61"/>
    </row>
    <row r="8" spans="2:22" ht="13.8" thickBot="1" x14ac:dyDescent="0.3">
      <c r="B8" s="60"/>
      <c r="C8" s="12" t="s">
        <v>13</v>
      </c>
      <c r="D8" s="29">
        <v>33070</v>
      </c>
      <c r="E8" s="29">
        <v>18788</v>
      </c>
      <c r="F8" s="29">
        <v>99760</v>
      </c>
      <c r="G8" s="31">
        <v>244856</v>
      </c>
      <c r="I8" s="61"/>
      <c r="J8" s="61"/>
      <c r="K8" s="61"/>
      <c r="L8" s="61"/>
      <c r="M8" s="61"/>
      <c r="N8" s="61"/>
      <c r="O8" s="61"/>
      <c r="P8" s="61"/>
      <c r="Q8" s="61"/>
    </row>
    <row r="9" spans="2:22" x14ac:dyDescent="0.25">
      <c r="B9" s="41"/>
      <c r="C9" s="42"/>
      <c r="D9" s="43"/>
      <c r="E9" s="43"/>
      <c r="F9" s="43"/>
      <c r="G9" s="44"/>
      <c r="I9" s="40"/>
      <c r="J9" s="40"/>
      <c r="K9" s="40"/>
      <c r="L9" s="40"/>
      <c r="M9" s="40"/>
      <c r="N9" s="40"/>
      <c r="O9" s="40"/>
      <c r="P9" s="40"/>
      <c r="Q9" s="40"/>
    </row>
    <row r="10" spans="2:22" ht="13.8" thickBot="1" x14ac:dyDescent="0.3">
      <c r="B10" s="41"/>
      <c r="C10" s="42"/>
      <c r="D10" s="43"/>
      <c r="E10" s="43"/>
      <c r="F10" s="43"/>
      <c r="G10" s="44"/>
      <c r="I10" s="40"/>
      <c r="J10" s="40"/>
      <c r="K10" s="40"/>
      <c r="L10" s="40"/>
      <c r="M10" s="40"/>
      <c r="N10" s="40"/>
      <c r="O10" s="40"/>
      <c r="P10" s="40"/>
      <c r="Q10" s="40"/>
    </row>
    <row r="11" spans="2:22" ht="40.25" customHeight="1" thickBot="1" x14ac:dyDescent="0.3">
      <c r="B11" s="58" t="s">
        <v>17</v>
      </c>
      <c r="C11" s="62" t="s">
        <v>20</v>
      </c>
      <c r="D11" s="62"/>
      <c r="E11" s="62"/>
      <c r="F11" s="62"/>
      <c r="G11" s="62"/>
      <c r="I11" s="61" t="s">
        <v>22</v>
      </c>
      <c r="J11" s="61"/>
      <c r="K11" s="61"/>
      <c r="L11" s="61"/>
      <c r="M11" s="61"/>
      <c r="N11" s="61"/>
      <c r="O11" s="61"/>
      <c r="P11" s="61"/>
      <c r="Q11" s="61"/>
    </row>
    <row r="12" spans="2:22" ht="16" customHeight="1" thickBot="1" x14ac:dyDescent="0.3">
      <c r="B12" s="59"/>
      <c r="C12" s="63" t="s">
        <v>9</v>
      </c>
      <c r="D12" s="64">
        <f>D5</f>
        <v>45169</v>
      </c>
      <c r="E12" s="64"/>
      <c r="F12" s="64"/>
      <c r="G12" s="64"/>
      <c r="I12" s="61"/>
      <c r="J12" s="61"/>
      <c r="K12" s="61"/>
      <c r="L12" s="61"/>
      <c r="M12" s="61"/>
      <c r="N12" s="61"/>
      <c r="O12" s="61"/>
      <c r="P12" s="61"/>
      <c r="Q12" s="61"/>
    </row>
    <row r="13" spans="2:22" ht="26.95" thickBot="1" x14ac:dyDescent="0.3">
      <c r="B13" s="59"/>
      <c r="C13" s="63"/>
      <c r="D13" s="6" t="s">
        <v>10</v>
      </c>
      <c r="E13" s="6" t="s">
        <v>11</v>
      </c>
      <c r="F13" s="6" t="s">
        <v>12</v>
      </c>
      <c r="G13" s="5" t="s">
        <v>15</v>
      </c>
      <c r="I13" s="61"/>
      <c r="J13" s="61"/>
      <c r="K13" s="61"/>
      <c r="L13" s="61"/>
      <c r="M13" s="61"/>
      <c r="N13" s="61"/>
      <c r="O13" s="61"/>
      <c r="P13" s="61"/>
      <c r="Q13" s="61"/>
      <c r="S13" s="36"/>
      <c r="T13" s="36"/>
      <c r="U13" s="36"/>
      <c r="V13" s="37"/>
    </row>
    <row r="14" spans="2:22" ht="15.05" customHeight="1" x14ac:dyDescent="0.25">
      <c r="B14" s="59"/>
      <c r="C14" s="11" t="s">
        <v>14</v>
      </c>
      <c r="D14" s="32">
        <v>3491675.13</v>
      </c>
      <c r="E14" s="32">
        <v>1406756.69</v>
      </c>
      <c r="F14" s="32">
        <v>13870287.140000001</v>
      </c>
      <c r="G14" s="34">
        <v>32531154.960000001</v>
      </c>
      <c r="I14" s="61"/>
      <c r="J14" s="61"/>
      <c r="K14" s="61"/>
      <c r="L14" s="61"/>
      <c r="M14" s="61"/>
      <c r="N14" s="61"/>
      <c r="O14" s="61"/>
      <c r="P14" s="61"/>
      <c r="Q14" s="61"/>
      <c r="S14" s="36"/>
      <c r="T14" s="36"/>
      <c r="U14" s="36"/>
      <c r="V14" s="37"/>
    </row>
    <row r="15" spans="2:22" ht="16" customHeight="1" thickBot="1" x14ac:dyDescent="0.3">
      <c r="B15" s="60"/>
      <c r="C15" s="12" t="s">
        <v>13</v>
      </c>
      <c r="D15" s="33">
        <v>12152957.609999999</v>
      </c>
      <c r="E15" s="33">
        <v>10040937.949999999</v>
      </c>
      <c r="F15" s="33">
        <v>67097984.799999997</v>
      </c>
      <c r="G15" s="35">
        <v>110258306.55</v>
      </c>
      <c r="I15" s="61"/>
      <c r="J15" s="61"/>
      <c r="K15" s="61"/>
      <c r="L15" s="61"/>
      <c r="M15" s="61"/>
      <c r="N15" s="61"/>
      <c r="O15" s="61"/>
      <c r="P15" s="61"/>
      <c r="Q15" s="61"/>
    </row>
    <row r="16" spans="2:22" x14ac:dyDescent="0.25">
      <c r="B16" s="16"/>
      <c r="D16" s="24"/>
    </row>
    <row r="17" spans="2:19" ht="13.8" thickBot="1" x14ac:dyDescent="0.3">
      <c r="B17" s="16"/>
    </row>
    <row r="18" spans="2:19" ht="40.25" customHeight="1" thickBot="1" x14ac:dyDescent="0.3">
      <c r="B18" s="58" t="s">
        <v>18</v>
      </c>
      <c r="C18" s="62" t="s">
        <v>21</v>
      </c>
      <c r="D18" s="62"/>
      <c r="E18" s="62"/>
      <c r="F18" s="62"/>
      <c r="G18" s="62"/>
      <c r="H18" s="15"/>
      <c r="I18" s="61" t="s">
        <v>26</v>
      </c>
      <c r="J18" s="61"/>
      <c r="K18" s="61"/>
      <c r="L18" s="61"/>
      <c r="M18" s="61"/>
      <c r="N18" s="61"/>
      <c r="O18" s="61"/>
      <c r="P18" s="61"/>
      <c r="Q18" s="61"/>
    </row>
    <row r="19" spans="2:19" ht="13.8" thickBot="1" x14ac:dyDescent="0.3">
      <c r="B19" s="59"/>
      <c r="C19" s="63" t="s">
        <v>9</v>
      </c>
      <c r="D19" s="64">
        <f>D5</f>
        <v>45169</v>
      </c>
      <c r="E19" s="64"/>
      <c r="F19" s="64"/>
      <c r="G19" s="64"/>
      <c r="I19" s="61"/>
      <c r="J19" s="61"/>
      <c r="K19" s="61"/>
      <c r="L19" s="61"/>
      <c r="M19" s="61"/>
      <c r="N19" s="61"/>
      <c r="O19" s="61"/>
      <c r="P19" s="61"/>
      <c r="Q19" s="61"/>
    </row>
    <row r="20" spans="2:19" ht="26.95" thickBot="1" x14ac:dyDescent="0.3">
      <c r="B20" s="59"/>
      <c r="C20" s="63"/>
      <c r="D20" s="6" t="s">
        <v>10</v>
      </c>
      <c r="E20" s="6" t="s">
        <v>11</v>
      </c>
      <c r="F20" s="6" t="s">
        <v>12</v>
      </c>
      <c r="G20" s="5" t="s">
        <v>15</v>
      </c>
      <c r="I20" s="61"/>
      <c r="J20" s="61"/>
      <c r="K20" s="61"/>
      <c r="L20" s="61"/>
      <c r="M20" s="61"/>
      <c r="N20" s="61"/>
      <c r="O20" s="61"/>
      <c r="P20" s="61"/>
      <c r="Q20" s="61"/>
    </row>
    <row r="21" spans="2:19" ht="13.8" thickBot="1" x14ac:dyDescent="0.3">
      <c r="B21" s="60"/>
      <c r="C21" s="12" t="s">
        <v>13</v>
      </c>
      <c r="D21" s="33">
        <v>1813053.91</v>
      </c>
      <c r="E21" s="45">
        <v>1670515.33</v>
      </c>
      <c r="F21" s="33">
        <v>11883539.359999999</v>
      </c>
      <c r="G21" s="35">
        <v>17649847.699999999</v>
      </c>
      <c r="I21" s="61"/>
      <c r="J21" s="61"/>
      <c r="K21" s="61"/>
      <c r="L21" s="61"/>
      <c r="M21" s="61"/>
      <c r="N21" s="61"/>
      <c r="O21" s="61"/>
      <c r="P21" s="61"/>
      <c r="Q21" s="61"/>
    </row>
    <row r="24" spans="2:19" x14ac:dyDescent="0.25">
      <c r="D24" s="27"/>
      <c r="E24" s="27"/>
      <c r="G24" s="25"/>
    </row>
    <row r="25" spans="2:19" x14ac:dyDescent="0.25">
      <c r="D25" s="27"/>
      <c r="E25" s="27"/>
      <c r="G25" s="25"/>
    </row>
    <row r="26" spans="2:19" x14ac:dyDescent="0.25">
      <c r="D26" s="27"/>
      <c r="E26" s="27"/>
      <c r="G26" s="25"/>
    </row>
    <row r="27" spans="2:19" x14ac:dyDescent="0.25">
      <c r="D27" s="25"/>
      <c r="E27" s="27"/>
      <c r="G27" s="25"/>
    </row>
    <row r="28" spans="2:19" x14ac:dyDescent="0.25">
      <c r="D28" s="27"/>
      <c r="E28" s="27"/>
      <c r="G28" s="25"/>
    </row>
    <row r="29" spans="2:19" x14ac:dyDescent="0.25">
      <c r="D29" s="27"/>
      <c r="E29" s="27"/>
      <c r="F29" s="27"/>
      <c r="G29" s="25"/>
      <c r="H29" s="27"/>
      <c r="I29" s="27"/>
      <c r="J29" s="27"/>
      <c r="K29" s="27"/>
      <c r="L29" s="27"/>
      <c r="M29" s="27"/>
      <c r="N29" s="27"/>
      <c r="O29" s="27"/>
      <c r="P29" s="27"/>
      <c r="Q29" s="27"/>
      <c r="R29" s="27"/>
      <c r="S29" s="27"/>
    </row>
    <row r="30" spans="2:19" x14ac:dyDescent="0.25">
      <c r="D30" s="27"/>
      <c r="E30" s="27"/>
      <c r="G30" s="25"/>
    </row>
    <row r="31" spans="2:19" x14ac:dyDescent="0.25">
      <c r="D31" s="27"/>
      <c r="E31" s="27"/>
      <c r="G31" s="25"/>
    </row>
    <row r="32" spans="2:19" x14ac:dyDescent="0.25">
      <c r="D32" s="27"/>
      <c r="E32" s="27"/>
    </row>
    <row r="33" spans="4:4" x14ac:dyDescent="0.25">
      <c r="D33" s="27"/>
    </row>
    <row r="34" spans="4:4" x14ac:dyDescent="0.25">
      <c r="D34" s="27"/>
    </row>
    <row r="35" spans="4:4" x14ac:dyDescent="0.25">
      <c r="D35" s="27"/>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2023-09-28T07:00:00+00:00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1FA32570-3238-4868-9D31-2F4ACC8AD2AB}"/>
</file>

<file path=customXml/itemProps2.xml><?xml version="1.0" encoding="utf-8"?>
<ds:datastoreItem xmlns:ds="http://schemas.openxmlformats.org/officeDocument/2006/customXml" ds:itemID="{F8D13594-2DF0-4C2E-B7A9-34612671DF04}"/>
</file>

<file path=customXml/itemProps3.xml><?xml version="1.0" encoding="utf-8"?>
<ds:datastoreItem xmlns:ds="http://schemas.openxmlformats.org/officeDocument/2006/customXml" ds:itemID="{7488D613-4B16-463F-A2EC-757CFA42480A}"/>
</file>

<file path=customXml/itemProps4.xml><?xml version="1.0" encoding="utf-8"?>
<ds:datastoreItem xmlns:ds="http://schemas.openxmlformats.org/officeDocument/2006/customXml" ds:itemID="{D0B802BF-1F0D-42A4-91EC-FF46FD4E71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Aug 2023</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 McKinley</dc:creator>
  <cp:lastModifiedBy>Chris Schaefer</cp:lastModifiedBy>
  <dcterms:created xsi:type="dcterms:W3CDTF">2021-06-03T17:49:26Z</dcterms:created>
  <dcterms:modified xsi:type="dcterms:W3CDTF">2023-09-28T03:18:57Z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