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_WA\__Reports\_COVID Data Reporting\Monthly\2023-07\"/>
    </mc:Choice>
  </mc:AlternateContent>
  <xr:revisionPtr revIDLastSave="0" documentId="13_ncr:1_{43774BB7-EC3F-4669-A371-3B2CB4B96FC6}" xr6:coauthVersionLast="47" xr6:coauthVersionMax="47" xr10:uidLastSave="{00000000-0000-0000-0000-000000000000}"/>
  <bookViews>
    <workbookView xWindow="-26535" yWindow="1035" windowWidth="28650" windowHeight="1407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C6" i="7"/>
  <c r="D6" i="7" s="1"/>
  <c r="D5" i="7"/>
  <c r="D4" i="7"/>
  <c r="C6" i="6" l="1"/>
  <c r="F21" i="6"/>
  <c r="C33" i="7"/>
  <c r="B33" i="7"/>
  <c r="C32" i="7"/>
  <c r="B32" i="7"/>
  <c r="G29" i="7"/>
  <c r="F29" i="7"/>
  <c r="D6" i="6" l="1"/>
  <c r="D4" i="6"/>
  <c r="D5" i="6"/>
  <c r="C33" i="6"/>
  <c r="B33" i="6"/>
  <c r="C32" i="6"/>
  <c r="B32" i="6"/>
  <c r="G29" i="6"/>
  <c r="F29" i="6"/>
  <c r="K21" i="6"/>
  <c r="J21" i="6"/>
  <c r="I21" i="6"/>
  <c r="H21" i="6"/>
  <c r="G21" i="6"/>
  <c r="E21" i="6"/>
  <c r="D21" i="6"/>
  <c r="C21" i="6"/>
  <c r="B21" i="6"/>
  <c r="K14" i="6"/>
  <c r="J14" i="6"/>
  <c r="I14" i="6"/>
  <c r="H14" i="6"/>
  <c r="G14" i="6"/>
  <c r="F14" i="6"/>
  <c r="E14" i="6"/>
  <c r="D14" i="6"/>
  <c r="C14" i="6"/>
  <c r="B14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2" i="6" l="1"/>
  <c r="J15" i="6"/>
</calcChain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<sst xmlns="http://schemas.openxmlformats.org/spreadsheetml/2006/main" count="24899" uniqueCount="7494">
  <si>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</si>
  <si>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</si>
  <si>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</si>
  <si>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</si>
  <si>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</si>
  <si>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</si>
  <si>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</si>
  <si>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</si>
  <si>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</si>
  <si>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</si>
  <si>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</si>
  <si>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</si>
  <si>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</si>
  <si>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</si>
  <si>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</si>
  <si>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</si>
  <si>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</si>
  <si>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</si>
  <si>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</si>
  <si>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</si>
  <si>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</si>
  <si>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</si>
  <si>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</si>
  <si>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</si>
  <si>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</si>
  <si>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</si>
  <si>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</si>
  <si>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</si>
  <si>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</si>
  <si>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</si>
  <si>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</si>
  <si>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</si>
  <si>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</si>
  <si>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</si>
  <si>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</si>
  <si>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</si>
  <si>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</si>
  <si>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</si>
  <si>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</si>
  <si>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</si>
  <si>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</si>
  <si>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</si>
  <si>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</si>
  <si>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</si>
  <si>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</si>
  <si>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</si>
  <si>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</si>
  <si>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</si>
  <si>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</si>
  <si>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</si>
  <si>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</si>
  <si>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</si>
  <si>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</si>
  <si>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</si>
  <si>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</si>
  <si>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</si>
  <si>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</si>
  <si>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</si>
  <si>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</si>
  <si>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</si>
  <si>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</si>
  <si>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</si>
  <si>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</si>
  <si>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</si>
  <si>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</si>
  <si>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</si>
  <si>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</si>
  <si>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</si>
  <si>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</si>
  <si>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</si>
  <si>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</si>
  <si>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</si>
  <si>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</si>
  <si>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</si>
  <si>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</si>
  <si>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</si>
  <si>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</si>
  <si>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</si>
  <si>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</si>
  <si>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</si>
  <si>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</si>
  <si>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</si>
  <si>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</si>
  <si>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</si>
  <si>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</si>
  <si>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</si>
  <si>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</si>
  <si>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</si>
  <si>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</si>
  <si>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</si>
  <si>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</si>
  <si>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</si>
  <si>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</si>
  <si>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</si>
  <si>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</si>
  <si>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</si>
  <si>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</si>
  <si>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</si>
  <si>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</si>
  <si>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</si>
  <si>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</si>
  <si>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</si>
  <si>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</si>
  <si>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</si>
  <si>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</si>
  <si>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</si>
  <si>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</si>
  <si>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</si>
  <si>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</si>
  <si>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</si>
  <si>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</si>
  <si>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</si>
  <si>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</si>
  <si>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</si>
  <si>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</si>
  <si>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</si>
  <si>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</si>
  <si>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</si>
  <si>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</si>
  <si>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</si>
  <si>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</si>
  <si>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</si>
  <si>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</si>
  <si>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</si>
  <si>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</si>
  <si>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</si>
  <si>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</si>
  <si>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</si>
  <si>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</si>
  <si>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</si>
  <si>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</si>
  <si>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</si>
  <si>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</si>
  <si>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</si>
  <si>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</si>
  <si>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</si>
  <si>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</si>
  <si>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</si>
  <si>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</si>
  <si>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</si>
  <si>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</si>
  <si>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</si>
  <si>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</si>
  <si>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</si>
  <si>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</si>
  <si>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</si>
  <si>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</si>
  <si>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</si>
  <si>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</si>
  <si>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</si>
  <si>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</si>
  <si>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</si>
  <si>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</si>
  <si>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</si>
  <si>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</si>
  <si>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</si>
  <si>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</si>
  <si>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</si>
  <si>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</si>
  <si>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</si>
  <si>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</si>
  <si>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</si>
  <si>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</si>
  <si>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</si>
  <si>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</si>
  <si>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</si>
  <si>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</si>
  <si>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</si>
  <si>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</si>
  <si>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</si>
  <si>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</si>
  <si>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</si>
  <si>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</si>
  <si>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</si>
  <si>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</si>
  <si>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</si>
  <si>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</si>
  <si>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</si>
  <si>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</si>
  <si>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</si>
  <si>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</si>
  <si>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</si>
  <si>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</si>
  <si>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</si>
  <si>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</si>
  <si>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</si>
  <si>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</si>
  <si>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</si>
  <si>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</si>
  <si>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</si>
  <si>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</si>
  <si>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</si>
  <si>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</si>
  <si>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</si>
  <si>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</si>
  <si>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</si>
  <si>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</si>
  <si>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</si>
  <si>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</si>
  <si>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</si>
  <si>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</si>
  <si>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</si>
  <si>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</si>
  <si>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</si>
  <si>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</si>
  <si>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</si>
  <si>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</si>
  <si>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</si>
  <si>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</si>
  <si>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</si>
  <si>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</si>
  <si>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</si>
  <si>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</si>
  <si>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</si>
  <si>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</si>
  <si>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</si>
  <si>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</si>
  <si>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</si>
  <si>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</si>
  <si>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</si>
  <si>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</si>
  <si>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</si>
  <si>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</si>
  <si>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</si>
  <si>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</si>
  <si>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</si>
  <si>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</si>
  <si>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</si>
  <si>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</si>
  <si>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</si>
  <si>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</si>
  <si>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</si>
  <si>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</si>
  <si>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</si>
  <si>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</si>
  <si>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</si>
  <si>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</si>
  <si>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</si>
  <si>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</si>
  <si>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</si>
  <si>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</si>
  <si>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</si>
  <si>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</si>
  <si>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</si>
  <si>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</si>
  <si>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</si>
  <si>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</si>
  <si>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</si>
  <si>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</si>
  <si>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</si>
  <si>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</si>
  <si>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</si>
  <si>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</si>
  <si>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</si>
  <si>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</si>
  <si>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</si>
  <si>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</si>
  <si>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</si>
  <si>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</si>
  <si>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</si>
  <si>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</si>
  <si>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</si>
  <si>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</si>
  <si>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</si>
  <si>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</si>
  <si>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</si>
  <si>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</si>
  <si>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</si>
  <si>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</si>
  <si>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</si>
  <si>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</si>
  <si>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</si>
  <si>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</si>
  <si>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</si>
  <si>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</si>
  <si>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</si>
  <si>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</si>
  <si>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</si>
  <si>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</si>
  <si>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</si>
  <si>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</si>
  <si>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</si>
  <si>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</si>
  <si>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</si>
  <si>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</si>
  <si>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</si>
  <si>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</si>
  <si>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</si>
  <si>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</si>
  <si>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</si>
  <si>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</si>
  <si>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</si>
  <si>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</si>
  <si>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</si>
  <si>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</si>
  <si>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</si>
  <si>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</si>
  <si>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</si>
  <si>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</si>
  <si>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</si>
  <si>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</si>
  <si>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</si>
  <si>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</si>
  <si>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</si>
  <si>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</si>
  <si>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</si>
  <si>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</si>
  <si>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</si>
  <si>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</si>
  <si>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</si>
  <si>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</si>
  <si>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</si>
  <si>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</si>
  <si>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</si>
  <si>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</si>
  <si>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</si>
  <si>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</si>
  <si>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</si>
  <si>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</si>
  <si>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</si>
  <si>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</si>
  <si>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</si>
  <si>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</si>
  <si>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</si>
  <si>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</si>
  <si>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</si>
  <si>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</si>
  <si>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</si>
  <si>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</si>
  <si>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</si>
  <si>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</si>
  <si>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</si>
  <si>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</si>
  <si>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</si>
  <si>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</si>
  <si>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</si>
  <si>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</si>
  <si>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</si>
  <si>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</si>
  <si>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</si>
  <si>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</si>
  <si>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</si>
  <si>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</si>
  <si>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</si>
  <si>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</si>
  <si>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</si>
  <si>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</si>
  <si>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</si>
  <si>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</si>
  <si>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</si>
  <si>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</si>
  <si>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</si>
  <si>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</si>
  <si>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</si>
  <si>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</si>
  <si>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</si>
  <si>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</si>
  <si>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</si>
  <si>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</si>
  <si>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</si>
  <si>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</si>
  <si>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</si>
  <si>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</si>
  <si>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</si>
  <si>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</si>
  <si>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</si>
  <si>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</si>
  <si>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</si>
  <si>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</si>
  <si>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</si>
  <si>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</si>
  <si>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</si>
  <si>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</si>
  <si>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</si>
  <si>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</si>
  <si>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</si>
  <si>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</si>
  <si>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</si>
  <si>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</si>
  <si>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</si>
  <si>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</si>
  <si>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</si>
  <si>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</si>
  <si>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</si>
  <si>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</si>
  <si>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</si>
  <si>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</si>
  <si>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</si>
  <si>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</si>
  <si>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</si>
  <si>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</si>
  <si>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</si>
  <si>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</si>
  <si>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</si>
  <si>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</si>
  <si>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</si>
  <si>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</si>
  <si>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</si>
  <si>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</si>
  <si>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</si>
  <si>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</si>
  <si>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</si>
  <si>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</si>
  <si>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</si>
  <si>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</si>
  <si>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</si>
  <si>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</si>
  <si>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</si>
  <si>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</si>
  <si>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</si>
  <si>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</si>
  <si>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</si>
  <si>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</si>
  <si>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</si>
  <si>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</si>
  <si>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</si>
  <si>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</si>
  <si>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</si>
  <si>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</si>
  <si>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</si>
  <si>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</si>
  <si>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</si>
  <si>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</si>
  <si>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</si>
  <si>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</si>
  <si>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</si>
  <si>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</si>
  <si>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</si>
  <si>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</si>
  <si>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</si>
  <si>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</si>
  <si>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</si>
  <si>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</si>
  <si>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</si>
  <si>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</si>
  <si>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</si>
  <si>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</si>
  <si>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</si>
  <si>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</si>
  <si>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</si>
  <si>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</si>
  <si>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</si>
  <si>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</si>
  <si>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</si>
  <si>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</si>
  <si>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</si>
  <si>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</si>
  <si>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</si>
  <si>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</si>
  <si>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</si>
  <si>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</si>
  <si>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</si>
  <si>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</si>
  <si>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</si>
  <si>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</si>
  <si>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</si>
  <si>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</si>
  <si>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</si>
  <si>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</si>
  <si>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</si>
  <si>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</si>
  <si>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</si>
  <si>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</si>
  <si>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</si>
  <si>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</si>
  <si>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</si>
  <si>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</si>
  <si>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</si>
  <si>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</si>
  <si>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</si>
  <si>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</si>
  <si>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</si>
  <si>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</si>
  <si>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</si>
  <si>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</si>
  <si>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</si>
  <si>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</si>
  <si>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</si>
  <si>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</si>
  <si>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</si>
  <si>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</si>
  <si>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</si>
  <si>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</si>
  <si>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</si>
  <si>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</si>
  <si>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</si>
  <si>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</si>
  <si>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</si>
  <si>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</si>
  <si>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</si>
  <si>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</si>
  <si>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</si>
  <si>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</si>
  <si>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</si>
  <si>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</si>
  <si>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</si>
  <si>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</si>
  <si>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</si>
  <si>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</si>
  <si>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</si>
  <si>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</si>
  <si>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</si>
  <si>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</si>
  <si>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</si>
  <si>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</si>
  <si>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</si>
  <si>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</si>
  <si>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</si>
  <si>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</si>
  <si>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</si>
  <si>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</si>
  <si>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</si>
  <si>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</si>
  <si>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</si>
  <si>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</si>
  <si>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</si>
  <si>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</si>
  <si>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</si>
  <si>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</si>
  <si>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</si>
  <si>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</si>
  <si>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</si>
  <si>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</si>
  <si>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</si>
  <si>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</si>
  <si>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</si>
  <si>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</si>
  <si>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</si>
  <si>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</si>
  <si>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</si>
  <si>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</si>
  <si>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</si>
  <si>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</si>
  <si>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</si>
  <si>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</si>
  <si>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</si>
  <si>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</si>
  <si>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</si>
  <si>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</si>
  <si>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</si>
  <si>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</si>
  <si>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</si>
  <si>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</si>
  <si>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</si>
  <si>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</si>
  <si>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</si>
  <si>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</si>
  <si>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</si>
  <si>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</si>
  <si>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</si>
  <si>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</si>
  <si>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</si>
  <si>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</si>
  <si>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</si>
  <si>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</si>
  <si>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</si>
  <si>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</si>
  <si>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</si>
  <si>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</si>
  <si>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</si>
  <si>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</si>
  <si>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</si>
  <si>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</si>
  <si>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</si>
  <si>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</si>
  <si>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</si>
  <si>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</si>
  <si>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</si>
  <si>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</si>
  <si>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</si>
  <si>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</si>
  <si>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</si>
  <si>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</si>
  <si>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</si>
  <si>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</si>
  <si>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</si>
  <si>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</si>
  <si>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</si>
  <si>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</si>
  <si>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</si>
  <si>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</si>
  <si>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</si>
  <si>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</si>
  <si>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</si>
  <si>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</si>
  <si>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</si>
  <si>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</si>
  <si>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</si>
  <si>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</si>
  <si>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</si>
  <si>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</si>
  <si>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</si>
  <si>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</si>
  <si>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</si>
  <si>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</si>
  <si>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</si>
  <si>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</si>
  <si>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</si>
  <si>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</si>
  <si>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</si>
  <si>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</si>
  <si>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</si>
  <si>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</si>
  <si>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</si>
  <si>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</si>
  <si>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</si>
  <si>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</si>
  <si>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</si>
  <si>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</si>
  <si>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</si>
  <si>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</si>
  <si>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</si>
  <si>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</si>
  <si>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</si>
  <si>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</si>
  <si>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</si>
  <si>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</si>
  <si>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</si>
  <si>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</si>
  <si>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</si>
  <si>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</si>
  <si>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</si>
  <si>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</si>
  <si>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</si>
  <si>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</si>
  <si>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</si>
  <si>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</si>
  <si>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</si>
  <si>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</si>
  <si>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</si>
  <si>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</si>
  <si>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</si>
  <si>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</si>
  <si>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</si>
  <si>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</si>
  <si>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</si>
  <si>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</si>
  <si>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</si>
  <si>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</si>
  <si>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</si>
  <si>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</si>
  <si>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</si>
  <si>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</si>
  <si>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</si>
  <si>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</si>
  <si>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</si>
  <si>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</si>
  <si>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</si>
  <si>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</si>
  <si>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</si>
  <si>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</si>
  <si>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</si>
  <si>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</si>
  <si>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</si>
  <si>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</si>
  <si>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</si>
  <si>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</si>
  <si>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</si>
  <si>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</si>
  <si>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</si>
  <si>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</si>
  <si>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</si>
  <si>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</si>
  <si>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</si>
  <si>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</si>
  <si>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</si>
  <si>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</si>
  <si>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</si>
  <si>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</si>
  <si>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</si>
  <si>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</si>
  <si>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</si>
  <si>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</si>
  <si>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</si>
  <si>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</si>
  <si>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</si>
  <si>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</si>
  <si>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</si>
  <si>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</si>
  <si>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</si>
  <si>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</si>
  <si>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</si>
  <si>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</si>
  <si>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</si>
  <si>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</si>
  <si>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</si>
  <si>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</si>
  <si>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</si>
  <si>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</si>
  <si>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</si>
  <si>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</si>
  <si>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</si>
  <si>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</si>
  <si>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</si>
  <si>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</si>
  <si>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</si>
  <si>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</si>
  <si>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</si>
  <si>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</si>
  <si>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</si>
  <si>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</si>
  <si>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</si>
  <si>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</si>
  <si>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</si>
  <si>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</si>
  <si>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</si>
  <si>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</si>
  <si>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</si>
  <si>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</si>
  <si>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</si>
  <si>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</si>
  <si>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</si>
  <si>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</si>
  <si>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</si>
  <si>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</si>
  <si>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</si>
  <si>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</si>
  <si>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</si>
  <si>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</si>
  <si>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</si>
  <si>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</si>
  <si>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</si>
  <si>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</si>
  <si>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</si>
  <si>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</si>
  <si>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</si>
  <si>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</si>
  <si>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</si>
  <si>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</si>
  <si>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</si>
  <si>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</si>
  <si>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</si>
  <si>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</si>
  <si>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</si>
  <si>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</si>
  <si>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</si>
  <si>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</si>
  <si>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</si>
  <si>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</si>
  <si>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</si>
  <si>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</si>
  <si>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</si>
  <si>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</si>
  <si>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</si>
  <si>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</si>
  <si>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</si>
  <si>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</si>
  <si>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</si>
  <si>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</si>
  <si>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</si>
  <si>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</si>
  <si>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</si>
  <si>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</si>
  <si>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</si>
  <si>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</si>
  <si>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</si>
  <si>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</si>
  <si>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</si>
  <si>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</si>
  <si>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</si>
  <si>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</si>
  <si>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</si>
  <si>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</si>
  <si>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</si>
  <si>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</si>
  <si>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</si>
  <si>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</si>
  <si>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</si>
  <si>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</si>
  <si>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</si>
  <si>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</si>
  <si>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</si>
  <si>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</si>
  <si>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</si>
  <si>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</si>
  <si>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</si>
  <si>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</si>
  <si>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</si>
  <si>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</si>
  <si>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</si>
  <si>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</si>
  <si>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</si>
  <si>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</si>
  <si>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</si>
  <si>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</si>
  <si>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</si>
  <si>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</si>
  <si>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</si>
  <si>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</si>
  <si>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</si>
  <si>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</si>
  <si>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</si>
  <si>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</si>
  <si>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</si>
  <si>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</si>
  <si>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</si>
  <si>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</si>
  <si>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</si>
  <si>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</si>
  <si>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</si>
  <si>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</si>
  <si>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</si>
  <si>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</si>
  <si>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</si>
  <si>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</si>
  <si>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</si>
  <si>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</si>
  <si>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</si>
  <si>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</si>
  <si>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</si>
  <si>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</si>
  <si>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</si>
  <si>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</si>
  <si>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</si>
  <si>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</si>
  <si>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</si>
  <si>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</si>
  <si>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</si>
  <si>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</si>
  <si>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</si>
  <si>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</si>
  <si>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</si>
  <si>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</si>
  <si>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</si>
  <si>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</si>
  <si>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</si>
  <si>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</si>
  <si>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</si>
  <si>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</si>
  <si>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</si>
  <si>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</si>
  <si>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</si>
  <si>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</si>
  <si>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</si>
  <si>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</si>
  <si>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</si>
  <si>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</si>
  <si>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</si>
  <si>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</si>
  <si>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</si>
  <si>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</si>
  <si>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</si>
  <si>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</si>
  <si>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</si>
  <si>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</si>
  <si>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</si>
  <si>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</si>
  <si>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</si>
  <si>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</si>
  <si>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</si>
  <si>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</si>
  <si>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</si>
  <si>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</si>
  <si>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</si>
  <si>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</si>
  <si>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</si>
  <si>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</si>
  <si>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</si>
  <si>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</si>
  <si>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</si>
  <si>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</si>
  <si>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</si>
  <si>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</si>
  <si>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</si>
  <si>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</si>
  <si>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</si>
  <si>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</si>
  <si>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</si>
  <si>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</si>
  <si>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</si>
  <si>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</si>
  <si>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</si>
  <si>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</si>
  <si>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</si>
  <si>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</si>
  <si>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</si>
  <si>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</si>
  <si>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</si>
  <si>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</si>
  <si>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</si>
  <si>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</si>
  <si>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</si>
  <si>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</si>
  <si>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</si>
  <si>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</si>
  <si>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</si>
  <si>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</si>
  <si>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</si>
  <si>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</si>
  <si>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</si>
  <si>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</si>
  <si>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</si>
  <si>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</si>
  <si>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</si>
  <si>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</si>
  <si>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</si>
  <si>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</si>
  <si>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</si>
  <si>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</si>
  <si>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</si>
  <si>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</si>
  <si>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</si>
  <si>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</si>
  <si>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</si>
  <si>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</si>
  <si>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</si>
  <si>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</si>
  <si>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</si>
  <si>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</si>
  <si>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</si>
  <si>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</si>
  <si>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</si>
  <si>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</si>
  <si>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</si>
  <si>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</si>
  <si>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</si>
  <si>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</si>
  <si>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</si>
  <si>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</si>
  <si>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</si>
  <si>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</si>
  <si>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</si>
  <si>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</si>
  <si>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</si>
  <si>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</si>
  <si>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</si>
  <si>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</si>
  <si>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</si>
  <si>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</si>
  <si>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</si>
  <si>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</si>
  <si>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</si>
  <si>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</si>
  <si>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</si>
  <si>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</si>
  <si>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</si>
  <si>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</si>
  <si>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</si>
  <si>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</si>
  <si>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</si>
  <si>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</si>
  <si>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</si>
  <si>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</si>
  <si>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</si>
  <si>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</si>
  <si>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</si>
  <si>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</si>
  <si>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</si>
  <si>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</si>
  <si>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</si>
  <si>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</si>
  <si>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</si>
  <si>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</si>
  <si>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</si>
  <si>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</si>
  <si>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</si>
  <si>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</si>
  <si>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</si>
  <si>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</si>
  <si>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</si>
  <si>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</si>
  <si>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</si>
  <si>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</si>
  <si>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</si>
  <si>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</si>
  <si>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</si>
  <si>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</si>
  <si>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</si>
  <si>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</si>
  <si>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</si>
  <si>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</si>
  <si>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</si>
  <si>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</si>
  <si>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</si>
  <si>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</si>
  <si>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</si>
  <si>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</si>
  <si>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</si>
  <si>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</si>
  <si>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</si>
  <si>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</si>
  <si>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</si>
  <si>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</si>
  <si>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</si>
  <si>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</si>
  <si>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</si>
  <si>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</si>
  <si>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</si>
  <si>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</si>
  <si>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</si>
  <si>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</si>
  <si>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</si>
  <si>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</si>
  <si>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</si>
  <si>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</si>
  <si>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</si>
  <si>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</si>
  <si>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</si>
  <si>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</si>
  <si>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</si>
  <si>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</si>
  <si>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</si>
  <si>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</si>
  <si>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</si>
  <si>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</si>
  <si>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</si>
  <si>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</si>
  <si>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</si>
  <si>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</si>
  <si>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</si>
  <si>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</si>
  <si>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</si>
  <si>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</si>
  <si>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</si>
  <si>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</si>
  <si>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</si>
  <si>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</si>
  <si>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</si>
  <si>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</si>
  <si>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</si>
  <si>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</si>
  <si>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</si>
  <si>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</si>
  <si>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</si>
  <si>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</si>
  <si>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</si>
  <si>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</si>
  <si>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</si>
  <si>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</si>
  <si>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</si>
  <si>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</si>
  <si>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</si>
  <si>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</si>
  <si>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</si>
  <si>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</si>
  <si>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</si>
  <si>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</si>
  <si>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</si>
  <si>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</si>
  <si>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</si>
  <si>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</si>
  <si>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</si>
  <si>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</si>
  <si>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</si>
  <si>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</si>
  <si>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</si>
  <si>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</si>
  <si>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</si>
  <si>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</si>
  <si>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</si>
  <si>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</si>
  <si>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</si>
  <si>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</si>
  <si>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</si>
  <si>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</si>
  <si>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</si>
  <si>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</si>
  <si>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</si>
  <si>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</si>
  <si>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</si>
  <si>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</si>
  <si>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</si>
  <si>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</si>
  <si>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</si>
  <si>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</si>
  <si>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</si>
  <si>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</si>
  <si>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</si>
  <si>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</si>
  <si>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</si>
  <si>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</si>
  <si>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</si>
  <si>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</si>
  <si>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</si>
  <si>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</si>
  <si>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</si>
  <si>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</si>
  <si>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</si>
  <si>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</si>
  <si>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</si>
  <si>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</si>
  <si>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</si>
  <si>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</si>
  <si>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</si>
  <si>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</si>
  <si>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</si>
  <si>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</si>
  <si>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</si>
  <si>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</si>
  <si>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</si>
  <si>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</si>
  <si>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</si>
  <si>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</si>
  <si>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</si>
  <si>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</si>
  <si>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</si>
  <si>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</si>
  <si>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</si>
  <si>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</si>
  <si>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</si>
  <si>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</si>
  <si>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</si>
  <si>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</si>
  <si>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</si>
  <si>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</si>
  <si>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</si>
  <si>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</si>
  <si>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</si>
  <si>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</si>
  <si>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</si>
  <si>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</si>
  <si>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</si>
  <si>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</si>
  <si>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</si>
  <si>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</si>
  <si>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</si>
  <si>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</si>
  <si>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</si>
  <si>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</si>
  <si>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</si>
  <si>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</si>
  <si>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</si>
  <si>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</si>
  <si>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</si>
  <si>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</si>
  <si>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</si>
  <si>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</si>
  <si>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</si>
  <si>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</si>
  <si>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</si>
  <si>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</si>
  <si>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</si>
  <si>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</si>
  <si>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</si>
  <si>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</si>
  <si>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</si>
  <si>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</si>
  <si>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</si>
  <si>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</si>
  <si>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</si>
  <si>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</si>
  <si>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</si>
  <si>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</si>
  <si>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</si>
  <si>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</si>
  <si>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</si>
  <si>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</si>
  <si>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</si>
  <si>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</si>
  <si>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</si>
  <si>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</si>
  <si>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</si>
  <si>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</si>
  <si>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</si>
  <si>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</si>
  <si>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</si>
  <si>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</si>
  <si>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</si>
  <si>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</si>
  <si>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</si>
  <si>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</si>
  <si>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</si>
  <si>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</si>
  <si>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</si>
  <si>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</si>
  <si>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</si>
  <si>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</si>
  <si>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</si>
  <si>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</si>
  <si>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</si>
  <si>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</si>
  <si>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</si>
  <si>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</si>
  <si>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</si>
  <si>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</si>
  <si>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</si>
  <si>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</si>
  <si>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</si>
  <si>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</si>
  <si>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</si>
  <si>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</si>
  <si>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</si>
  <si>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</si>
  <si>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</si>
  <si>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</si>
  <si>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</si>
  <si>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</si>
  <si>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</si>
  <si>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</si>
  <si>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</si>
  <si>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</si>
  <si>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</si>
  <si>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</si>
  <si>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</si>
  <si>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</si>
  <si>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</si>
  <si>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</si>
  <si>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</si>
  <si>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</si>
  <si>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</si>
  <si>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</si>
  <si>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</si>
  <si>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</si>
  <si>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</si>
  <si>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</si>
  <si>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</si>
  <si>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</si>
  <si>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</si>
  <si>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</si>
  <si>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</si>
  <si>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</si>
  <si>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</si>
  <si>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</si>
  <si>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</si>
  <si>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</si>
  <si>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</si>
  <si>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</si>
  <si>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</si>
  <si>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</si>
  <si>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</si>
  <si>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</si>
  <si>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</si>
  <si>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</si>
  <si>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</si>
  <si>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</si>
  <si>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</si>
  <si>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</si>
  <si>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</si>
  <si>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</si>
  <si>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</si>
  <si>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</si>
  <si>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</si>
  <si>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</si>
  <si>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</si>
  <si>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</si>
  <si>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</si>
  <si>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</si>
  <si>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</si>
  <si>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</si>
  <si>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</si>
  <si>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</si>
  <si>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</si>
  <si>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</si>
  <si>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</si>
  <si>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</si>
  <si>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</si>
  <si>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</si>
  <si>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</si>
  <si>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</si>
  <si>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</si>
  <si>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</si>
  <si>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</si>
  <si>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</si>
  <si>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</si>
  <si>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</si>
  <si>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</si>
  <si>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</si>
  <si>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</si>
  <si>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</si>
  <si>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</si>
  <si>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</si>
  <si>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</si>
  <si>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</si>
  <si>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</si>
  <si>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</si>
  <si>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</si>
  <si>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</si>
  <si>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</si>
  <si>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</si>
  <si>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</si>
  <si>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</si>
  <si>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</si>
  <si>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</si>
  <si>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</si>
  <si>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</si>
  <si>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</si>
  <si>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</si>
  <si>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</si>
  <si>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</si>
  <si>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</si>
  <si>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</si>
  <si>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</si>
  <si>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</si>
  <si>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</si>
  <si>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</si>
  <si>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</si>
  <si>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</si>
  <si>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</si>
  <si>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</si>
  <si>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</si>
  <si>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</si>
  <si>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</si>
  <si>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</si>
  <si>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</si>
  <si>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</si>
  <si>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</si>
  <si>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</si>
  <si>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</si>
  <si>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</si>
  <si>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</si>
  <si>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</si>
  <si>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</si>
  <si>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</si>
  <si>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</si>
  <si>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</si>
  <si>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</si>
  <si>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</si>
  <si>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</si>
  <si>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</si>
  <si>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</si>
  <si>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</si>
  <si>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</si>
  <si>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</si>
  <si>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</si>
  <si>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</si>
  <si>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</si>
  <si>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</si>
  <si>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</si>
  <si>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</si>
  <si>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</si>
  <si>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</si>
  <si>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</si>
  <si>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</si>
  <si>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</si>
  <si>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</si>
  <si>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</si>
  <si>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</si>
  <si>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</si>
  <si>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</si>
  <si>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</si>
  <si>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</si>
  <si>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</si>
  <si>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</si>
  <si>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</si>
  <si>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</si>
  <si>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</si>
  <si>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</si>
  <si>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</si>
  <si>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</si>
  <si>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</si>
  <si>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</si>
  <si>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</si>
  <si>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</si>
  <si>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</si>
  <si>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</si>
  <si>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</si>
  <si>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</si>
  <si>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</si>
  <si>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</si>
  <si>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</si>
  <si>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</si>
  <si>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</si>
  <si>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</si>
  <si>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</si>
  <si>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</si>
  <si>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</si>
  <si>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</si>
  <si>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</si>
  <si>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</si>
  <si>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</si>
  <si>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</si>
  <si>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</si>
  <si>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</si>
  <si>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</si>
  <si>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</si>
  <si>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</si>
  <si>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</si>
  <si>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</si>
  <si>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</si>
  <si>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</si>
  <si>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</si>
  <si>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</si>
  <si>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</si>
  <si>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</si>
  <si>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</si>
  <si>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</si>
  <si>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</si>
  <si>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</si>
  <si>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</si>
  <si>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</si>
  <si>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</si>
  <si>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</si>
  <si>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</si>
  <si>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</si>
  <si>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</si>
  <si>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</si>
  <si>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</si>
  <si>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</si>
  <si>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</si>
  <si>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</si>
  <si>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</si>
  <si>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</si>
  <si>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</si>
  <si>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</si>
  <si>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</si>
  <si>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</si>
  <si>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</si>
  <si>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</si>
  <si>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</si>
  <si>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</si>
  <si>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</si>
  <si>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</si>
  <si>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</si>
  <si>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</si>
  <si>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</si>
  <si>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</si>
  <si>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</si>
  <si>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</si>
  <si>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</si>
  <si>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</si>
  <si>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</si>
  <si>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</si>
  <si>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</si>
  <si>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</si>
  <si>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</si>
  <si>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</si>
  <si>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</si>
  <si>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</si>
  <si>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</si>
  <si>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</si>
  <si>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</si>
  <si>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</si>
  <si>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</si>
  <si>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</si>
  <si>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</si>
  <si>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</si>
  <si>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</si>
  <si>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</si>
  <si>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</si>
  <si>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</si>
  <si>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</si>
  <si>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</si>
  <si>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</si>
  <si>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</si>
  <si>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</si>
  <si>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</si>
  <si>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</si>
  <si>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</si>
  <si>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</si>
  <si>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</si>
  <si>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</si>
  <si>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</si>
  <si>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</si>
  <si>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</si>
  <si>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</si>
  <si>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</si>
  <si>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</si>
  <si>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</si>
  <si>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</si>
  <si>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</si>
  <si>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</si>
  <si>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</si>
  <si>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</si>
  <si>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</si>
  <si>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</si>
  <si>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</si>
  <si>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</si>
  <si>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</si>
  <si>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</si>
  <si>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</si>
  <si>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</si>
  <si>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</si>
  <si>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</si>
  <si>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</si>
  <si>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</si>
  <si>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</si>
  <si>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</si>
  <si>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</si>
  <si>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</si>
  <si>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</si>
  <si>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</si>
  <si>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</si>
  <si>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</si>
  <si>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</si>
  <si>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</si>
  <si>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</si>
  <si>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</si>
  <si>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</si>
  <si>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</si>
  <si>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</si>
  <si>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</si>
  <si>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</si>
  <si>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</si>
  <si>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</si>
  <si>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</si>
  <si>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</si>
  <si>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</si>
  <si>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</si>
  <si>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</si>
  <si>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</si>
  <si>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</si>
  <si>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</si>
  <si>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</si>
  <si>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</si>
  <si>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</si>
  <si>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</si>
  <si>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</si>
  <si>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</si>
  <si>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</si>
  <si>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</si>
  <si>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</si>
  <si>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</si>
  <si>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</si>
  <si>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</si>
  <si>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</si>
  <si>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</si>
  <si>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</si>
  <si>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</si>
  <si>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</si>
  <si>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</si>
  <si>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</si>
  <si>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</si>
  <si>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</si>
  <si>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</si>
  <si>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</si>
  <si>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</si>
  <si>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</si>
  <si>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</si>
  <si>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</si>
  <si>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</si>
  <si>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</si>
  <si>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</si>
  <si>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</si>
  <si>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</si>
  <si>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</si>
  <si>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</si>
  <si>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</si>
  <si>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</si>
  <si>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</si>
  <si>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</si>
  <si>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</si>
  <si>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</si>
  <si>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</si>
  <si>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</si>
  <si>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</si>
  <si>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</si>
  <si>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</si>
  <si>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</si>
  <si>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</si>
  <si>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</si>
  <si>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</si>
  <si>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</si>
  <si>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</si>
  <si>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</si>
  <si>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</si>
  <si>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</si>
  <si>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</si>
  <si>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</si>
  <si>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</si>
  <si>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</si>
  <si>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</si>
  <si>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</si>
  <si>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</si>
  <si>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</si>
  <si>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</si>
  <si>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</si>
  <si>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</si>
  <si>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</si>
  <si>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</si>
  <si>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</si>
  <si>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</si>
  <si>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</si>
  <si>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</si>
  <si>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</si>
  <si>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</si>
  <si>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</si>
  <si>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</si>
  <si>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</si>
  <si>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</si>
  <si>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</si>
  <si>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</si>
  <si>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</si>
  <si>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</si>
  <si>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</si>
  <si>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</si>
  <si>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</si>
  <si>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</si>
  <si>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</si>
  <si>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</si>
  <si>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</si>
  <si>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</si>
  <si>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</si>
  <si>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</si>
  <si>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</si>
  <si>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</si>
  <si>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</si>
  <si>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</si>
  <si>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</si>
  <si>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</si>
  <si>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</si>
  <si>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</si>
  <si>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</si>
  <si>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</si>
  <si>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</si>
  <si>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</si>
  <si>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</si>
  <si>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</si>
  <si>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</si>
  <si>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</si>
  <si>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</si>
  <si>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</si>
  <si>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</si>
  <si>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</si>
  <si>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</si>
  <si>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</si>
  <si>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</si>
  <si>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</si>
  <si>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</si>
  <si>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</si>
  <si>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</si>
  <si>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</si>
  <si>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</si>
  <si>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</si>
  <si>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</si>
  <si>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</si>
  <si>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</si>
  <si>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</si>
  <si>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</si>
  <si>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</si>
  <si>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</si>
  <si>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</si>
  <si>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</si>
  <si>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</si>
  <si>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</si>
  <si>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</si>
  <si>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</si>
  <si>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</si>
  <si>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</si>
  <si>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</si>
  <si>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</si>
  <si>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</si>
  <si>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</si>
  <si>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</si>
  <si>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</si>
  <si>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</si>
  <si>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</si>
  <si>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</si>
  <si>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</si>
  <si>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</si>
  <si>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</si>
  <si>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</si>
  <si>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</si>
  <si>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</si>
  <si>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</si>
  <si>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</si>
  <si>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</si>
  <si>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</si>
  <si>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</si>
  <si>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</si>
  <si>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</si>
  <si>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</si>
  <si>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</si>
  <si>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</si>
  <si>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</si>
  <si>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</si>
  <si>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</si>
  <si>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</si>
  <si>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</si>
  <si>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</si>
  <si>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</si>
  <si>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</si>
  <si>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</si>
  <si>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</si>
  <si>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</si>
  <si>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</si>
  <si>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</si>
  <si>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</si>
  <si>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</si>
  <si>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</si>
  <si>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</si>
  <si>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</si>
  <si>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</si>
  <si>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</si>
  <si>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</si>
  <si>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</si>
  <si>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</si>
  <si>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</si>
  <si>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</si>
  <si>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</si>
  <si>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</si>
  <si>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</si>
  <si>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</si>
  <si>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</si>
  <si>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</si>
  <si>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</si>
  <si>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</si>
  <si>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</si>
  <si>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</si>
  <si>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</si>
  <si>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</si>
  <si>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</si>
  <si>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</si>
  <si>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</si>
  <si>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</si>
  <si>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</si>
  <si>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</si>
  <si>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</si>
  <si>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</si>
  <si>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</si>
  <si>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</si>
  <si>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</si>
  <si>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</si>
  <si>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</si>
  <si>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</si>
  <si>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</si>
  <si>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</si>
  <si>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</si>
  <si>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</si>
  <si>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</si>
  <si>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</si>
  <si>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</si>
  <si>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</si>
  <si>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</si>
  <si>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</si>
  <si>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</si>
  <si>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</si>
  <si>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</si>
  <si>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</si>
  <si>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</si>
  <si>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</si>
  <si>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</si>
  <si>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</si>
  <si>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</si>
  <si>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</si>
  <si>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</si>
  <si>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</si>
  <si>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</si>
  <si>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</si>
  <si>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</si>
  <si>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</si>
  <si>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</si>
  <si>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</si>
  <si>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</si>
  <si>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</si>
  <si>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</si>
  <si>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</si>
  <si>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</si>
  <si>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</si>
  <si>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</si>
  <si>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</si>
  <si>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</si>
  <si>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</si>
  <si>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</si>
  <si>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</si>
  <si>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</si>
  <si>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</si>
  <si>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</si>
  <si>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</si>
  <si>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</si>
  <si>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</si>
  <si>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</si>
  <si>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</si>
  <si>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</si>
  <si>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</si>
  <si>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</si>
  <si>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</si>
  <si>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</si>
  <si>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</si>
  <si>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</si>
  <si>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</si>
  <si>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</si>
  <si>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</si>
  <si>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</si>
  <si>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</si>
  <si>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</si>
  <si>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</si>
  <si>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</si>
  <si>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</si>
  <si>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</si>
  <si>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</si>
  <si>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</si>
  <si>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</si>
  <si>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</si>
  <si>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</si>
  <si>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</si>
  <si>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</si>
  <si>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</si>
  <si>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</si>
  <si>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</si>
  <si>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</si>
  <si>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</si>
  <si>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</si>
  <si>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</si>
  <si>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</si>
  <si>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</si>
  <si>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</si>
  <si>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</si>
  <si>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</si>
  <si>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</si>
  <si>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</si>
  <si>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</si>
  <si>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</si>
  <si>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</si>
  <si>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</si>
  <si>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</si>
  <si>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</si>
  <si>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</si>
  <si>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</si>
  <si>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</si>
  <si>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</si>
  <si>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</si>
  <si>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</si>
  <si>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</si>
  <si>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</si>
  <si>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</si>
  <si>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</si>
  <si>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</si>
  <si>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</si>
  <si>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</si>
  <si>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</si>
  <si>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</si>
  <si>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</si>
  <si>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</si>
  <si>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</si>
  <si>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</si>
  <si>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</si>
  <si>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</si>
  <si>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</si>
  <si>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</si>
  <si>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</si>
  <si>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</si>
  <si>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</si>
  <si>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</si>
  <si>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</si>
  <si>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</si>
  <si>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</si>
  <si>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</si>
  <si>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</si>
  <si>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</si>
  <si>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</si>
  <si>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</si>
  <si>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</si>
  <si>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</si>
  <si>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</si>
  <si>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</si>
  <si>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</si>
  <si>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</si>
  <si>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</si>
  <si>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</si>
  <si>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</si>
  <si>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</si>
  <si>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</si>
  <si>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</si>
  <si>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</si>
  <si>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</si>
  <si>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</si>
  <si>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</si>
  <si>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</si>
  <si>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</si>
  <si>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</si>
  <si>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</si>
  <si>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</si>
  <si>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</si>
  <si>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</si>
  <si>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</si>
  <si>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</si>
  <si>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</si>
  <si>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</si>
  <si>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</si>
  <si>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</si>
  <si>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</si>
  <si>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</si>
  <si>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</si>
  <si>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</si>
  <si>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</si>
  <si>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</si>
  <si>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</si>
  <si>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</si>
  <si>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</si>
  <si>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</si>
  <si>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</si>
  <si>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</si>
  <si>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</si>
  <si>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</si>
  <si>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</si>
  <si>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</si>
  <si>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</si>
  <si>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</si>
  <si>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</si>
  <si>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</si>
  <si>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</si>
  <si>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</si>
  <si>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</si>
  <si>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</si>
  <si>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</si>
  <si>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</si>
  <si>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</si>
  <si>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</si>
  <si>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</si>
  <si>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</si>
  <si>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</si>
  <si>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</si>
  <si>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</si>
  <si>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</si>
  <si>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</si>
  <si>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</si>
  <si>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</si>
  <si>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</si>
  <si>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</si>
  <si>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</si>
  <si>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</si>
  <si>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</si>
  <si>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</si>
  <si>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</si>
  <si>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</si>
  <si>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</si>
  <si>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</si>
  <si>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</si>
  <si>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</si>
  <si>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</si>
  <si>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</si>
  <si>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</si>
  <si>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</si>
  <si>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</si>
  <si>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</si>
  <si>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</si>
  <si>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</si>
  <si>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</si>
  <si>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</si>
  <si>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</si>
  <si>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</si>
  <si>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</si>
  <si>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</si>
  <si>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</si>
  <si>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</si>
  <si>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</si>
  <si>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</si>
  <si>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</si>
  <si>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</si>
  <si>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</si>
  <si>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</si>
  <si>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</si>
  <si>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</si>
  <si>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</si>
  <si>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</si>
  <si>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</si>
  <si>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</si>
  <si>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</si>
  <si>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</si>
  <si>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</si>
  <si>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</si>
  <si>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</si>
  <si>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</si>
  <si>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</si>
  <si>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</si>
  <si>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</si>
  <si>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</si>
  <si>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</si>
  <si>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</si>
  <si>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</si>
  <si>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</si>
  <si>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</si>
  <si>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</si>
  <si>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</si>
  <si>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</si>
  <si>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</si>
  <si>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</si>
  <si>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</si>
  <si>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</si>
  <si>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</si>
  <si>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</si>
  <si>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</si>
  <si>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</si>
  <si>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</si>
  <si>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</si>
  <si>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</si>
  <si>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</si>
  <si>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</si>
  <si>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</si>
  <si>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</si>
  <si>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</si>
  <si>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</si>
  <si>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</si>
  <si>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</si>
  <si>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</si>
  <si>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</si>
  <si>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</si>
  <si>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</si>
  <si>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</si>
  <si>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</si>
  <si>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</si>
  <si>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</si>
  <si>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</si>
  <si>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</si>
  <si>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</si>
  <si>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</si>
  <si>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</si>
  <si>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</si>
  <si>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</si>
  <si>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</si>
  <si>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</si>
  <si>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</si>
  <si>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</si>
  <si>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</si>
  <si>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</si>
  <si>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</si>
  <si>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</si>
  <si>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</si>
  <si>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</si>
  <si>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</si>
  <si>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</si>
  <si>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</si>
  <si>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</si>
  <si>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</si>
  <si>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</si>
  <si>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</si>
  <si>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</si>
  <si>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</si>
  <si>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</si>
  <si>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</si>
  <si>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</si>
  <si>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</si>
  <si>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</si>
  <si>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</si>
  <si>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</si>
  <si>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</si>
  <si>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</si>
  <si>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</si>
  <si>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</si>
  <si>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</si>
  <si>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</si>
  <si>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</si>
  <si>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</si>
  <si>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</si>
  <si>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</si>
  <si>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</si>
  <si>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</si>
  <si>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</si>
  <si>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</si>
  <si>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</si>
  <si>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</si>
  <si>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</si>
  <si>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</si>
  <si>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</si>
  <si>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</si>
  <si>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</si>
  <si>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</si>
  <si>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</si>
  <si>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</si>
  <si>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</si>
  <si>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</si>
  <si>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</si>
  <si>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</si>
  <si>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</si>
  <si>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</si>
  <si>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</si>
  <si>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</si>
  <si>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</si>
  <si>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</si>
  <si>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</si>
  <si>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</si>
  <si>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</si>
  <si>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</si>
  <si>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</si>
  <si>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</si>
  <si>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</si>
  <si>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</si>
  <si>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</si>
  <si>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</si>
  <si>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</si>
  <si>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</si>
  <si>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</si>
  <si>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</si>
  <si>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</si>
  <si>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</si>
  <si>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</si>
  <si>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</si>
  <si>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</si>
  <si>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</si>
  <si>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</si>
  <si>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</si>
  <si>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</si>
  <si>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</si>
  <si>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</si>
  <si>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</si>
  <si>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</si>
  <si>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</si>
  <si>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</si>
  <si>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</si>
  <si>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</si>
  <si>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</si>
  <si>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</si>
  <si>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</si>
  <si>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</si>
  <si>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</si>
  <si>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</si>
  <si>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</si>
  <si>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</si>
  <si>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</si>
  <si>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</si>
  <si>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</si>
  <si>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</si>
  <si>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</si>
  <si>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</si>
  <si>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</si>
  <si>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</si>
  <si>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</si>
  <si>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</si>
  <si>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</si>
  <si>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</si>
  <si>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</si>
  <si>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</si>
  <si>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</si>
  <si>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</si>
  <si>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</si>
  <si>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</si>
  <si>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</si>
  <si>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</si>
  <si>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</si>
  <si>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</si>
  <si>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</si>
  <si>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</si>
  <si>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</si>
  <si>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</si>
  <si>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</si>
  <si>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</si>
  <si>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</si>
  <si>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</si>
  <si>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</si>
  <si>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</si>
  <si>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</si>
  <si>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</si>
  <si>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</si>
  <si>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</si>
  <si>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</si>
  <si>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</si>
  <si>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</si>
  <si>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</si>
  <si>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</si>
  <si>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</si>
  <si>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</si>
  <si>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</si>
  <si>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</si>
  <si>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</si>
  <si>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</si>
  <si>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</si>
  <si>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</si>
  <si>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</si>
  <si>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</si>
  <si>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</si>
  <si>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</si>
  <si>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</si>
  <si>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</si>
  <si>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</si>
  <si>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</si>
  <si>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</si>
  <si>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</si>
  <si>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</si>
  <si>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</si>
  <si>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</si>
  <si>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</si>
  <si>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</si>
  <si>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</si>
  <si>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</si>
  <si>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</si>
  <si>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</si>
  <si>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</si>
  <si>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</si>
  <si>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</si>
  <si>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</si>
  <si>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</si>
  <si>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</si>
  <si>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</si>
  <si>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</si>
  <si>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</si>
  <si>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</si>
  <si>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</si>
  <si>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</si>
  <si>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</si>
  <si>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</si>
  <si>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</si>
  <si>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</si>
  <si>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</si>
  <si>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</si>
  <si>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</si>
  <si>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</si>
  <si>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</si>
  <si>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</si>
  <si>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</si>
  <si>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</si>
  <si>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</si>
  <si>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</si>
  <si>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</si>
  <si>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</si>
  <si>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</si>
  <si>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</si>
  <si>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</si>
  <si>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</si>
  <si>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</si>
  <si>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</si>
  <si>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</si>
  <si>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</si>
  <si>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</si>
  <si>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</si>
  <si>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</si>
  <si>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</si>
  <si>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</si>
  <si>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</si>
  <si>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</si>
  <si>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</si>
  <si>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</si>
  <si>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</si>
  <si>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</si>
  <si>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</si>
  <si>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</si>
  <si>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</si>
  <si>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</si>
  <si>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</si>
  <si>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</si>
  <si>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</si>
  <si>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</si>
  <si>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</si>
  <si>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</si>
  <si>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</si>
  <si>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</si>
  <si>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</si>
  <si>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</si>
  <si>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</si>
  <si>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</si>
  <si>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</si>
  <si>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</si>
  <si>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</si>
  <si>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</si>
  <si>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</si>
  <si>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</si>
  <si>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</si>
  <si>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</si>
  <si>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</si>
  <si>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</si>
  <si>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</si>
  <si>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</si>
  <si>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</si>
  <si>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</si>
  <si>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</si>
  <si>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</si>
  <si>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</si>
  <si>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</si>
  <si>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</si>
  <si>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</si>
  <si>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</si>
  <si>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</si>
  <si>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</si>
  <si>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</si>
  <si>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</si>
  <si>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</si>
  <si>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</si>
  <si>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</si>
  <si>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</si>
  <si>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</si>
  <si>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</si>
  <si>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</si>
  <si>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</si>
  <si>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</si>
  <si>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</si>
  <si>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</si>
  <si>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</si>
  <si>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</si>
  <si>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</si>
  <si>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</si>
  <si>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</si>
  <si>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</si>
  <si>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</si>
  <si>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</si>
  <si>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</si>
  <si>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</si>
  <si>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</si>
  <si>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</si>
  <si>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</si>
  <si>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</si>
  <si>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</si>
  <si>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</si>
  <si>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</si>
  <si>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</si>
  <si>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</si>
  <si>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</si>
  <si>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</si>
  <si>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</si>
  <si>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</si>
  <si>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</si>
  <si>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</si>
  <si>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</si>
  <si>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</si>
  <si>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</si>
  <si>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</si>
  <si>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</si>
  <si>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</si>
  <si>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</si>
  <si>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</si>
  <si>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</si>
  <si>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</si>
  <si>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</si>
  <si>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</si>
  <si>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</si>
  <si>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</si>
  <si>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</si>
  <si>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</si>
  <si>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</si>
  <si>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</si>
  <si>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</si>
  <si>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</si>
  <si>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</si>
  <si>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</si>
  <si>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</si>
  <si>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</si>
  <si>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</si>
  <si>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</si>
  <si>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</si>
  <si>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</si>
  <si>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</si>
  <si>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</si>
  <si>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</si>
  <si>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</si>
  <si>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</si>
  <si>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</si>
  <si>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</si>
  <si>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</si>
  <si>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</si>
  <si>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</si>
  <si>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</si>
  <si>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</si>
  <si>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</si>
  <si>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</si>
  <si>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</si>
  <si>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</si>
  <si>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</si>
  <si>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</si>
  <si>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</si>
  <si>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</si>
  <si>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</si>
  <si>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</si>
  <si>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</si>
  <si>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</si>
  <si>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</si>
  <si>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</si>
  <si>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</si>
  <si>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</si>
  <si>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</si>
  <si>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</si>
  <si>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</si>
  <si>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</si>
  <si>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</si>
  <si>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</si>
  <si>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</si>
  <si>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</si>
  <si>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</si>
  <si>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</si>
  <si>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</si>
  <si>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</si>
  <si>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</si>
  <si>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</si>
  <si>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</si>
  <si>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</si>
  <si>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</si>
  <si>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</si>
  <si>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</si>
  <si>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</si>
  <si>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</si>
  <si>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</si>
  <si>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</si>
  <si>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</si>
  <si>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</si>
  <si>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</si>
  <si>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</si>
  <si>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</si>
  <si>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</si>
  <si>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</si>
  <si>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</si>
  <si>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</si>
  <si>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</si>
  <si>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</si>
  <si>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</si>
  <si>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</si>
  <si>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</si>
  <si>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</si>
  <si>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</si>
  <si>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</si>
  <si>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</si>
  <si>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</si>
  <si>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</si>
  <si>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</si>
  <si>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</si>
  <si>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</si>
  <si>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</si>
  <si>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</si>
  <si>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</si>
  <si>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</si>
  <si>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</si>
  <si>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</si>
  <si>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</si>
  <si>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</si>
  <si>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</si>
  <si>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</si>
  <si>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</si>
  <si>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</si>
  <si>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</si>
  <si>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</si>
  <si>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</si>
  <si>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</si>
  <si>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</si>
  <si>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</si>
  <si>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</si>
  <si>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</si>
  <si>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</si>
  <si>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</si>
  <si>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</si>
  <si>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</si>
  <si>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</si>
  <si>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</si>
  <si>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</si>
  <si>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</si>
  <si>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</si>
  <si>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</si>
  <si>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</si>
  <si>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</si>
  <si>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</si>
  <si>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</si>
  <si>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</si>
  <si>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</si>
  <si>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</si>
  <si>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</si>
  <si>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</si>
  <si>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</si>
  <si>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</si>
  <si>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</si>
  <si>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</si>
  <si>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</si>
  <si>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</si>
  <si>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</si>
  <si>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</si>
  <si>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</si>
  <si>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</si>
  <si>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</si>
  <si>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</si>
  <si>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</si>
  <si>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</si>
  <si>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</si>
  <si>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</si>
  <si>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</si>
  <si>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</si>
  <si>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</si>
  <si>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</si>
  <si>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</si>
  <si>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</si>
  <si>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</si>
  <si>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</si>
  <si>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</si>
  <si>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</si>
  <si>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</si>
  <si>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</si>
  <si>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</si>
  <si>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</si>
  <si>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</si>
  <si>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</si>
  <si>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</si>
  <si>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</si>
  <si>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</si>
  <si>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</si>
  <si>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</si>
  <si>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</si>
  <si>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</si>
  <si>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</si>
  <si>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</si>
  <si>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</si>
  <si>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</si>
  <si>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</si>
  <si>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</si>
  <si>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</si>
  <si>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</si>
  <si>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</si>
  <si>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</si>
  <si>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</si>
  <si>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</si>
  <si>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</si>
  <si>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</si>
  <si>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</si>
  <si>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</si>
  <si>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</si>
  <si>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</si>
  <si>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</si>
  <si>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</si>
  <si>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</si>
  <si>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</si>
  <si>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</si>
  <si>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</si>
  <si>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</si>
  <si>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</si>
  <si>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</si>
  <si>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</si>
  <si>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</si>
  <si>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</si>
  <si>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</si>
  <si>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</si>
  <si>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</si>
  <si>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</si>
  <si>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</si>
  <si>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</si>
  <si>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</si>
  <si>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</si>
  <si>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</si>
  <si>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</si>
  <si>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</si>
  <si>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</si>
  <si>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</si>
  <si>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</si>
  <si>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</si>
  <si>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</si>
  <si>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</si>
  <si>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</si>
  <si>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</si>
  <si>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</si>
  <si>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</si>
  <si>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</si>
  <si>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</si>
  <si>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</si>
  <si>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</si>
  <si>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</si>
  <si>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</si>
  <si>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</si>
  <si>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</si>
  <si>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</si>
  <si>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</si>
  <si>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</si>
  <si>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</si>
  <si>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</si>
  <si>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</si>
  <si>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</si>
  <si>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</si>
  <si>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</si>
  <si>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</si>
  <si>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</si>
  <si>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</si>
  <si>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</si>
  <si>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</si>
  <si>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</si>
  <si>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</si>
  <si>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</si>
  <si>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</si>
  <si>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</si>
  <si>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</si>
  <si>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</si>
  <si>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</si>
  <si>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</si>
  <si>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</si>
  <si>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</si>
  <si>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</si>
  <si>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</si>
  <si>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</si>
  <si>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</si>
  <si>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</si>
  <si>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</si>
  <si>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</si>
  <si>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</si>
  <si>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</si>
  <si>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</si>
  <si>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</si>
  <si>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</si>
  <si>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</si>
  <si>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</si>
  <si>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</si>
  <si>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</si>
  <si>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</si>
  <si>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</si>
  <si>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</si>
  <si>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</si>
  <si>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</si>
  <si>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</si>
  <si>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</si>
  <si>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</si>
  <si>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</si>
  <si>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</si>
  <si>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</si>
  <si>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</si>
  <si>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</si>
  <si>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</si>
  <si>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</si>
  <si>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</si>
  <si>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</si>
  <si>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</si>
  <si>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</si>
  <si>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</si>
  <si>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</si>
  <si>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</si>
  <si>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</si>
  <si>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</si>
  <si>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</si>
  <si>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</si>
  <si>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</si>
  <si>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</si>
  <si>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</si>
  <si>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</si>
  <si>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</si>
  <si>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</si>
  <si>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</si>
  <si>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</si>
  <si>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</si>
  <si>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</si>
  <si>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</si>
  <si>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</si>
  <si>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</si>
  <si>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</si>
  <si>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</si>
  <si>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</si>
  <si>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</si>
  <si>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</si>
  <si>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</si>
  <si>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</si>
  <si>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</si>
  <si>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</si>
  <si>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</si>
  <si>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</si>
  <si>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</si>
  <si>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</si>
  <si>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</si>
  <si>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</si>
  <si>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</si>
  <si>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</si>
  <si>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</si>
  <si>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</si>
  <si>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</si>
  <si>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</si>
  <si>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</si>
  <si>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</si>
  <si>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</si>
  <si>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</si>
  <si>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</si>
  <si>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</si>
  <si>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</si>
  <si>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</si>
  <si>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</si>
  <si>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</si>
  <si>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</si>
  <si>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</si>
  <si>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</si>
  <si>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</si>
  <si>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</si>
  <si>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</si>
  <si>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</si>
  <si>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</si>
  <si>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</si>
  <si>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</si>
  <si>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</si>
  <si>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</si>
  <si>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</si>
  <si>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</si>
  <si>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</si>
  <si>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</si>
  <si>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</si>
  <si>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</si>
  <si>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</si>
  <si>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</si>
  <si>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</si>
  <si>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</si>
  <si>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</si>
  <si>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</si>
  <si>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</si>
  <si>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</si>
  <si>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</si>
  <si>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</si>
  <si>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</si>
  <si>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</si>
  <si>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</si>
  <si>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</si>
  <si>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</si>
  <si>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</si>
  <si>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</si>
  <si>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</si>
  <si>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</si>
  <si>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</si>
  <si>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</si>
  <si>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</si>
  <si>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</si>
  <si>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</si>
  <si>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</si>
  <si>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</si>
  <si>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</si>
  <si>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</si>
  <si>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</si>
  <si>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</si>
  <si>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</si>
  <si>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</si>
  <si>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</si>
  <si>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</si>
  <si>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</si>
  <si>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</si>
  <si>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</si>
  <si>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</si>
  <si>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</si>
  <si>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</si>
  <si>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</si>
  <si>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</si>
  <si>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</si>
  <si>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</si>
  <si>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</si>
  <si>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</si>
  <si>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</si>
  <si>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</si>
  <si>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</si>
  <si>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</si>
  <si>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</si>
  <si>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</si>
  <si>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</si>
  <si>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</si>
  <si>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</si>
  <si>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</si>
  <si>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</si>
  <si>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</si>
  <si>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</si>
  <si>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</si>
  <si>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</si>
  <si>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</si>
  <si>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</si>
  <si>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</si>
  <si>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</si>
  <si>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</si>
  <si>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</si>
  <si>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</si>
  <si>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</si>
  <si>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</si>
  <si>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</si>
  <si>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</si>
  <si>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</si>
  <si>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</si>
  <si>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</si>
  <si>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</si>
  <si>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</si>
  <si>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</si>
  <si>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</si>
  <si>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</si>
  <si>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</si>
  <si>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</si>
  <si>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</si>
  <si>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</si>
  <si>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</si>
  <si>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</si>
  <si>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</si>
  <si>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</si>
  <si>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</si>
  <si>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</si>
  <si>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</si>
  <si>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</si>
  <si>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</si>
  <si>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</si>
  <si>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</si>
  <si>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</si>
  <si>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</si>
  <si>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</si>
  <si>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</si>
  <si>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</si>
  <si>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</si>
  <si>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</si>
  <si>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</si>
  <si>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</si>
  <si>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</si>
  <si>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</si>
  <si>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</si>
  <si>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</si>
  <si>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</si>
  <si>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</si>
  <si>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</si>
  <si>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</si>
  <si>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</si>
  <si>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</si>
  <si>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</si>
  <si>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</si>
  <si>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</si>
  <si>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</si>
  <si>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</si>
  <si>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</si>
  <si>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</si>
  <si>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</si>
  <si>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</si>
  <si>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</si>
  <si>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</si>
  <si>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</si>
  <si>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</si>
  <si>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</si>
  <si>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</si>
  <si>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</si>
  <si>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</si>
  <si>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</si>
  <si>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</si>
  <si>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</si>
  <si>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</si>
  <si>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</si>
  <si>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</si>
  <si>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</si>
  <si>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</si>
  <si>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</si>
  <si>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</si>
  <si>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</si>
  <si>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</si>
  <si>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</si>
  <si>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</si>
  <si>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</si>
  <si>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</si>
  <si>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</si>
  <si>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</si>
  <si>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</si>
  <si>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</si>
  <si>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</si>
  <si>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</si>
  <si>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</si>
  <si>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</si>
  <si>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</si>
  <si>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</si>
  <si>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</si>
  <si>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</si>
  <si>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</si>
  <si>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</si>
  <si>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</si>
  <si>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</si>
  <si>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</si>
  <si>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</si>
  <si>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</si>
  <si>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</si>
  <si>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</si>
  <si>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</si>
  <si>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</si>
  <si>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</si>
  <si>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</si>
  <si>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</si>
  <si>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</si>
  <si>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</si>
  <si>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</si>
  <si>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</si>
  <si>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</si>
  <si>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</si>
  <si>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</si>
  <si>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</si>
  <si>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</si>
  <si>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</si>
  <si>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</si>
  <si>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</si>
  <si>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</si>
  <si>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</si>
  <si>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</si>
  <si>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</si>
  <si>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</si>
  <si>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</si>
  <si>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</si>
  <si>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</si>
  <si>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</si>
  <si>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</si>
  <si>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</si>
  <si>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</si>
  <si>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</si>
  <si>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</si>
  <si>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</si>
  <si>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</si>
  <si>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</si>
  <si>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</si>
  <si>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</si>
  <si>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</si>
  <si>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</si>
  <si>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</si>
  <si>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</si>
  <si>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</si>
  <si>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</si>
  <si>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</si>
  <si>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</si>
  <si>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</si>
  <si>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</si>
  <si>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</si>
  <si>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</si>
  <si>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</si>
  <si>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</si>
  <si>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</si>
  <si>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</si>
  <si>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</si>
  <si>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</si>
  <si>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</si>
  <si>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</si>
  <si>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</si>
  <si>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</si>
  <si>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</si>
  <si>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</si>
  <si>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</si>
  <si>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</si>
  <si>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</si>
  <si>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</si>
  <si>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</si>
  <si>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</si>
  <si>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</si>
  <si>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</si>
  <si>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</si>
  <si>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</si>
  <si>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</si>
  <si>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</si>
  <si>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</si>
  <si>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</si>
  <si>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</si>
  <si>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</si>
  <si>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</si>
  <si>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</si>
  <si>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</si>
  <si>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</si>
  <si>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</si>
  <si>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</si>
  <si>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</si>
  <si>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</si>
  <si>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</si>
  <si>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</si>
  <si>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</si>
  <si>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</si>
  <si>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</si>
  <si>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</si>
  <si>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</si>
  <si>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</si>
  <si>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</si>
  <si>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</si>
  <si>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</si>
  <si>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</si>
  <si>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</si>
  <si>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</si>
  <si>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</si>
  <si>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</si>
  <si>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</si>
  <si>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</si>
  <si>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</si>
  <si>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</si>
  <si>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</si>
  <si>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</si>
  <si>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</si>
  <si>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</si>
  <si>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</si>
  <si>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</si>
  <si>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</si>
  <si>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</si>
  <si>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</si>
  <si>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</si>
  <si>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</si>
  <si>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</si>
  <si>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</si>
  <si>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</si>
  <si>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</si>
  <si>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</si>
  <si>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</si>
  <si>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</si>
  <si>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</si>
  <si>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</si>
  <si>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</si>
  <si>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</si>
  <si>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</si>
  <si>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</si>
  <si>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</si>
  <si>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</si>
  <si>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</si>
  <si>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</si>
  <si>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</si>
  <si>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</si>
  <si>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</si>
  <si>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</si>
  <si>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</si>
  <si>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</si>
  <si>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</si>
  <si>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</si>
  <si>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</si>
  <si>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</si>
  <si>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</si>
  <si>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</si>
  <si>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</si>
  <si>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</si>
  <si>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</si>
  <si>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</si>
  <si>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</si>
  <si>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</si>
  <si>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</si>
  <si>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</si>
  <si>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</si>
  <si>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</si>
  <si>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</si>
  <si>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</si>
  <si>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</si>
  <si>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</si>
  <si>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</si>
  <si>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</si>
  <si>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</si>
  <si>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</si>
  <si>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</si>
  <si>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</si>
  <si>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</si>
  <si>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</si>
  <si>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</si>
  <si>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</si>
  <si>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</si>
  <si>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</si>
  <si>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</si>
  <si>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</si>
  <si>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</si>
  <si>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</si>
  <si>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</si>
  <si>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</si>
  <si>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</si>
  <si>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</si>
  <si>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</si>
  <si>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</si>
  <si>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</si>
  <si>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</si>
  <si>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</si>
  <si>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</si>
  <si>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</si>
  <si>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</si>
  <si>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</si>
  <si>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</si>
  <si>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</si>
  <si>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</si>
  <si>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</si>
  <si>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</si>
  <si>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</si>
  <si>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</si>
  <si>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</si>
  <si>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</si>
  <si>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</si>
  <si>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</si>
  <si>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</si>
  <si>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</si>
  <si>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</si>
  <si>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</si>
  <si>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</si>
  <si>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</si>
  <si>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</si>
  <si>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</si>
  <si>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</si>
  <si>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</si>
  <si>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</si>
  <si>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</si>
  <si>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</si>
  <si>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</si>
  <si>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</si>
  <si>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</si>
  <si>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</si>
  <si>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</si>
  <si>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</si>
  <si>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</si>
  <si>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</si>
  <si>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</si>
  <si>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</si>
  <si>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</si>
  <si>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</si>
  <si>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</si>
  <si>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</si>
  <si>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</si>
  <si>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</si>
  <si>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</si>
  <si>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</si>
  <si>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</si>
  <si>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</si>
  <si>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</si>
  <si>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</si>
  <si>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</si>
  <si>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</si>
  <si>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</si>
  <si>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</si>
  <si>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</si>
  <si>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</si>
  <si>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</si>
  <si>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</si>
  <si>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</si>
  <si>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</si>
  <si>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</si>
  <si>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</si>
  <si>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</si>
  <si>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</si>
  <si>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</si>
  <si>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</si>
  <si>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</si>
  <si>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</si>
  <si>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</si>
  <si>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</si>
  <si>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</si>
  <si>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</si>
  <si>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</si>
  <si>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</si>
  <si>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</si>
  <si>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</si>
  <si>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</si>
  <si>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</si>
  <si>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</si>
  <si>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</si>
  <si>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</si>
  <si>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</si>
  <si>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</si>
  <si>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</si>
  <si>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</si>
  <si>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</si>
  <si>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</si>
  <si>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</si>
  <si>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</si>
  <si>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</si>
  <si>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</si>
  <si>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</si>
  <si>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</si>
  <si>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</si>
  <si>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</si>
  <si>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</si>
  <si>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</si>
  <si>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</si>
  <si>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</si>
  <si>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</si>
  <si>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</si>
  <si>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</si>
  <si>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</si>
  <si>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</si>
  <si>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</si>
  <si>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</si>
  <si>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</si>
  <si>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</si>
  <si>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</si>
  <si>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</si>
  <si>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</si>
  <si>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</si>
  <si>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</si>
  <si>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</si>
  <si>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</si>
  <si>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</si>
  <si>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</si>
  <si>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</si>
  <si>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</si>
  <si>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</si>
  <si>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</si>
  <si>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</si>
  <si>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</si>
  <si>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</si>
  <si>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</si>
  <si>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</si>
  <si>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</si>
  <si>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</si>
  <si>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</si>
  <si>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</si>
  <si>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</si>
  <si>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</si>
  <si>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</si>
  <si>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</si>
  <si>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</si>
  <si>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</si>
  <si>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</si>
  <si>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</si>
  <si>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</si>
  <si>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</si>
  <si>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</si>
  <si>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</si>
  <si>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</si>
  <si>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</si>
  <si>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</si>
  <si>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</si>
  <si>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</si>
  <si>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</si>
  <si>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</si>
  <si>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</si>
  <si>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</si>
  <si>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</si>
  <si>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</si>
  <si>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</si>
  <si>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</si>
  <si>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</si>
  <si>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</si>
  <si>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</si>
  <si>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</si>
  <si>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</si>
  <si>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</si>
  <si>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</si>
  <si>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</si>
  <si>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</si>
  <si>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</si>
  <si>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</si>
  <si>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</si>
  <si>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</si>
  <si>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</si>
  <si>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</si>
  <si>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</si>
  <si>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</si>
  <si>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</si>
  <si>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</si>
  <si>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</si>
  <si>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</si>
  <si>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</si>
  <si>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</si>
  <si>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</si>
  <si>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</si>
  <si>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</si>
  <si>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</si>
  <si>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</si>
  <si>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</si>
  <si>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</si>
  <si>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</si>
  <si>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</si>
  <si>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</si>
  <si>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</si>
  <si>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</si>
  <si>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</si>
  <si>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</si>
  <si>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</si>
  <si>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</si>
  <si>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</si>
  <si>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</si>
  <si>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</si>
  <si>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</si>
  <si>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</si>
  <si>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</si>
  <si>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</si>
  <si>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</si>
  <si>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</si>
  <si>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</si>
  <si>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</si>
  <si>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</si>
  <si>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</si>
  <si>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</si>
  <si>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</si>
  <si>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</si>
  <si>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</si>
  <si>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</si>
  <si>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</si>
  <si>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</si>
  <si>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</si>
  <si>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</si>
  <si>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</si>
  <si>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</si>
  <si>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</si>
  <si>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</si>
  <si>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</si>
  <si>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</si>
  <si>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</si>
  <si>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</si>
  <si>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</si>
  <si>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</si>
  <si>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</si>
  <si>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</si>
  <si>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</si>
  <si>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</si>
  <si>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</si>
  <si>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</si>
  <si>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</si>
  <si>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</si>
  <si>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</si>
  <si>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</si>
  <si>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</si>
  <si>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</si>
  <si>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</si>
  <si>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</si>
  <si>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</si>
  <si>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</si>
  <si>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</si>
  <si>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</si>
  <si>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</si>
  <si>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</si>
  <si>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</si>
  <si>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</si>
  <si>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</si>
  <si>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</si>
  <si>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</si>
  <si>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</si>
  <si>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</si>
  <si>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</si>
  <si>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</si>
  <si>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</si>
  <si>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</si>
  <si>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</si>
  <si>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</si>
  <si>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</si>
  <si>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</si>
  <si>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</si>
  <si>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</si>
  <si>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</si>
  <si>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</si>
  <si>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</si>
  <si>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</si>
  <si>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</si>
  <si>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</si>
  <si>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</si>
  <si>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</si>
  <si>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</si>
  <si>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</si>
  <si>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</si>
  <si>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</si>
  <si>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</si>
  <si>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</si>
  <si>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</si>
  <si>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</si>
  <si>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</si>
  <si>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</si>
  <si>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</si>
  <si>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</si>
  <si>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</si>
  <si>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</si>
  <si>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</si>
  <si>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</si>
  <si>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</si>
  <si>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</si>
  <si>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</si>
  <si>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</si>
  <si>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</si>
  <si>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</si>
  <si>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</si>
  <si>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</si>
  <si>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</si>
  <si>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</si>
  <si>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</si>
  <si>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</si>
  <si>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</si>
  <si>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</si>
  <si>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</si>
  <si>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</si>
  <si>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</si>
  <si>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</si>
  <si>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</si>
  <si>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</si>
  <si>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</si>
  <si>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</si>
  <si>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</si>
  <si>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</si>
  <si>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</si>
  <si>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</si>
  <si>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</si>
  <si>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</si>
  <si>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</si>
  <si>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</si>
  <si>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</si>
  <si>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</si>
  <si>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</si>
  <si>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</si>
  <si>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</si>
  <si>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</si>
  <si>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</si>
  <si>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</si>
  <si>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</si>
  <si>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</si>
  <si>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</si>
  <si>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</si>
  <si>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</si>
  <si>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</si>
  <si>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</si>
  <si>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</si>
  <si>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</si>
  <si>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</si>
  <si>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</si>
  <si>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</si>
  <si>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</si>
  <si>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</si>
  <si>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</si>
  <si>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</si>
  <si>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</si>
  <si>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</si>
  <si>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</si>
  <si>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</si>
  <si>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</si>
  <si>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</si>
  <si>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</si>
  <si>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</si>
  <si>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</si>
  <si>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</si>
  <si>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</si>
  <si>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</si>
  <si>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</si>
  <si>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</si>
  <si>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</si>
  <si>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</si>
  <si>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</si>
  <si>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</si>
  <si>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</si>
  <si>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</si>
  <si>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</si>
  <si>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</si>
  <si>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</si>
  <si>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</si>
  <si>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</si>
  <si>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</si>
  <si>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</si>
  <si>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</si>
  <si>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</si>
  <si>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</si>
  <si>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</si>
  <si>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</si>
  <si>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</si>
  <si>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</si>
  <si>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</si>
  <si>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</si>
  <si>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</si>
  <si>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</si>
  <si>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</si>
  <si>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</si>
  <si>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</si>
  <si>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</si>
  <si>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</si>
  <si>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</si>
  <si>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</si>
  <si>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</si>
  <si>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</si>
  <si>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</si>
  <si>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</si>
  <si>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</si>
  <si>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</si>
  <si>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</si>
  <si>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</si>
  <si>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</si>
  <si>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</si>
  <si>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</si>
  <si>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</si>
  <si>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</si>
  <si>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</si>
  <si>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</si>
  <si>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</si>
  <si>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</si>
  <si>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</si>
  <si>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</si>
  <si>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</si>
  <si>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</si>
  <si>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</si>
  <si>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</si>
  <si>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</si>
  <si>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</si>
  <si>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</si>
  <si>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</si>
  <si>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</si>
  <si>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</si>
  <si>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</si>
  <si>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</si>
  <si>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</si>
  <si>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</si>
  <si>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</si>
  <si>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</si>
  <si>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</si>
  <si>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</si>
  <si>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</si>
  <si>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</si>
  <si>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</si>
  <si>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</si>
  <si>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</si>
  <si>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</si>
  <si>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</si>
  <si>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</si>
  <si>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</si>
  <si>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</si>
  <si>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</si>
  <si>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</si>
  <si>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</si>
  <si>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</si>
  <si>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</si>
  <si>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</si>
  <si>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</si>
  <si>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</si>
  <si>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</si>
  <si>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</si>
  <si>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</si>
  <si>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</si>
  <si>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</si>
  <si>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</si>
  <si>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</si>
  <si>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</si>
  <si>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</si>
  <si>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</si>
  <si>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</si>
  <si>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</si>
  <si>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</si>
  <si>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</si>
  <si>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</si>
  <si>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</si>
  <si>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</si>
  <si>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</si>
  <si>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</si>
  <si>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</si>
  <si>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</si>
  <si>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</si>
  <si>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</si>
  <si>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</si>
  <si>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</si>
  <si>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</si>
  <si>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</si>
  <si>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</si>
  <si>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</si>
  <si>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</si>
  <si>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</si>
  <si>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</si>
  <si>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</si>
  <si>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</si>
  <si>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</si>
  <si>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</si>
  <si>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</si>
  <si>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</si>
  <si>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</si>
  <si>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</si>
  <si>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</si>
  <si>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</si>
  <si>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</si>
  <si>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</si>
  <si>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</si>
  <si>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</si>
  <si>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</si>
  <si>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</si>
  <si>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</si>
  <si>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</si>
  <si>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</si>
  <si>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</si>
  <si>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</si>
  <si>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</si>
  <si>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</si>
  <si>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</si>
  <si>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</si>
  <si>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</si>
  <si>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</si>
  <si>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</si>
  <si>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</si>
  <si>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</si>
  <si>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</si>
  <si>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</si>
  <si>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</si>
  <si>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</si>
  <si>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</si>
  <si>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</si>
  <si>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</si>
  <si>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</si>
  <si>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</si>
  <si>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</si>
  <si>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</si>
  <si>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</si>
  <si>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</si>
  <si>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</si>
  <si>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</si>
  <si>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</si>
  <si>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</si>
  <si>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</si>
  <si>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</si>
  <si>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</si>
  <si>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</si>
  <si>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</si>
  <si>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</si>
  <si>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</si>
  <si>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</si>
  <si>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</si>
  <si>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</si>
  <si>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</si>
  <si>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</si>
  <si>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</si>
  <si>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</si>
  <si>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</si>
  <si>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</si>
  <si>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</si>
  <si>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</si>
  <si>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</si>
  <si>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</si>
  <si>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</si>
  <si>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</si>
  <si>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</si>
  <si>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</si>
  <si>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</si>
  <si>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</si>
  <si>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</si>
  <si>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</si>
  <si>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</si>
  <si>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</si>
  <si>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</si>
  <si>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</si>
  <si>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</si>
  <si>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</si>
  <si>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</si>
  <si>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</si>
  <si>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</si>
  <si>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</si>
  <si>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</si>
  <si>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</si>
  <si>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</si>
  <si>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</si>
  <si>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</si>
  <si>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</si>
  <si>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</si>
  <si>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</si>
  <si>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</si>
  <si>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</si>
  <si>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</si>
  <si>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</si>
  <si>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</si>
  <si>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</si>
  <si>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</si>
  <si>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</si>
  <si>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</si>
  <si>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</si>
  <si>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</si>
  <si>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</si>
  <si>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</si>
  <si>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</si>
  <si>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</si>
  <si>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</si>
  <si>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</si>
  <si>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</si>
  <si>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</si>
  <si>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</si>
  <si>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</si>
  <si>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</si>
  <si>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</si>
  <si>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</si>
  <si>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</si>
  <si>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</si>
  <si>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</si>
  <si>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</si>
  <si>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</si>
  <si>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</si>
  <si>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</si>
  <si>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</si>
  <si>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</si>
  <si>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</si>
  <si>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</si>
  <si>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</si>
  <si>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</si>
  <si>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</si>
  <si>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</si>
  <si>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</si>
  <si>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</si>
  <si>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</si>
  <si>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</si>
  <si>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</si>
  <si>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</si>
  <si>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</si>
  <si>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</si>
  <si>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</si>
  <si>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</si>
  <si>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</si>
  <si>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</si>
  <si>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</si>
  <si>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</si>
  <si>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</si>
  <si>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</si>
  <si>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</si>
  <si>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</si>
  <si>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</si>
  <si>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</si>
  <si>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</si>
  <si>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</si>
  <si>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</si>
  <si>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</si>
  <si>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</si>
  <si>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</si>
  <si>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</si>
  <si>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</si>
  <si>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</si>
  <si>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</si>
  <si>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</si>
  <si>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</si>
  <si>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</si>
  <si>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</si>
  <si>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</si>
  <si>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</si>
  <si>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</si>
  <si>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</si>
  <si>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</si>
  <si>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</si>
  <si>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</si>
  <si>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</si>
  <si>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</si>
  <si>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</si>
  <si>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</si>
  <si>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</si>
  <si>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</si>
  <si>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</si>
  <si>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</si>
  <si>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</si>
  <si>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</si>
  <si>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</si>
  <si>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</si>
  <si>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</si>
  <si>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</si>
  <si>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</si>
  <si>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</si>
  <si>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</si>
  <si>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</si>
  <si>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</si>
  <si>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</si>
  <si>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</si>
  <si>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</si>
  <si>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</si>
  <si>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</si>
  <si>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</si>
  <si>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</si>
  <si>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</si>
  <si>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</si>
  <si>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</si>
  <si>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</si>
  <si>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</si>
  <si>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</si>
  <si>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</si>
  <si>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</si>
  <si>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</si>
  <si>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</si>
  <si>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</si>
  <si>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</si>
  <si>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</si>
  <si>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</si>
  <si>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</si>
  <si>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</si>
  <si>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</si>
  <si>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</si>
  <si>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</si>
  <si>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</si>
  <si>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</si>
  <si>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</si>
  <si>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</si>
  <si>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</si>
  <si>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</si>
  <si>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</si>
  <si>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</si>
  <si>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</si>
  <si>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</si>
  <si>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</si>
  <si>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</si>
  <si>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</si>
  <si>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</si>
  <si>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</si>
  <si>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</si>
  <si>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</si>
  <si>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</si>
  <si>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</si>
  <si>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</si>
  <si>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</si>
  <si>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</si>
  <si>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</si>
  <si>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</si>
  <si>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</si>
  <si>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</si>
  <si>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</si>
  <si>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</si>
  <si>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</si>
  <si>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</si>
  <si>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</si>
  <si>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</si>
  <si>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</si>
  <si>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</si>
  <si>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</si>
  <si>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</si>
  <si>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</si>
  <si>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</si>
  <si>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</si>
  <si>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</si>
  <si>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</si>
  <si>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</si>
  <si>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</si>
  <si>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</si>
  <si>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</si>
  <si>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</si>
  <si>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</si>
  <si>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</si>
  <si>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</si>
  <si>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</si>
  <si>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</si>
  <si>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</si>
  <si>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</si>
  <si>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</si>
  <si>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</si>
  <si>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</si>
  <si>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</si>
  <si>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</si>
  <si>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</si>
  <si>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</si>
  <si>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</si>
  <si>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</si>
  <si>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</si>
  <si>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</si>
  <si>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</si>
  <si>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</si>
  <si>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</si>
  <si>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</si>
  <si>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</si>
  <si>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</si>
  <si>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</si>
  <si>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</si>
  <si>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</si>
  <si>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</si>
  <si>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</si>
  <si>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</si>
  <si>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</si>
  <si>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</si>
  <si>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</si>
  <si>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</si>
  <si>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</si>
  <si>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</si>
  <si>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</si>
  <si>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</si>
  <si>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</si>
  <si>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</si>
  <si>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</si>
  <si>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</si>
  <si>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</si>
  <si>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</si>
  <si>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</si>
  <si>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</si>
  <si>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</si>
  <si>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</si>
  <si>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</si>
  <si>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</si>
  <si>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</si>
  <si>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</si>
  <si>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</si>
  <si>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</si>
  <si>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</si>
  <si>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</si>
  <si>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</si>
  <si>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</si>
  <si>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</si>
  <si>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</si>
  <si>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</si>
  <si>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</si>
  <si>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</si>
  <si>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</si>
  <si>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</si>
  <si>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</si>
  <si>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</si>
  <si>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</si>
  <si>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</si>
  <si>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</si>
  <si>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</si>
  <si>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</si>
  <si>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</si>
  <si>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</si>
  <si>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</si>
  <si>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</si>
  <si>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</si>
  <si>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</si>
  <si>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</si>
  <si>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</si>
  <si>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</si>
  <si>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</si>
  <si>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</si>
  <si>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</si>
  <si>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</si>
  <si>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</si>
  <si>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</si>
  <si>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</si>
  <si>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</si>
  <si>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</si>
  <si>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</si>
  <si>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</si>
  <si>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</si>
  <si>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</si>
  <si>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</si>
  <si>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</si>
  <si>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</si>
  <si>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</si>
  <si>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</si>
  <si>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</si>
  <si>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</si>
  <si>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</si>
  <si>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</si>
  <si>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</si>
  <si>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</si>
  <si>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</si>
  <si>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</si>
  <si>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</si>
  <si>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</si>
  <si>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</si>
  <si>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</si>
  <si>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</si>
  <si>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</si>
  <si>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</si>
  <si>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</si>
  <si>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</si>
  <si>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</si>
  <si>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</si>
  <si>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</si>
  <si>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</si>
  <si>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</si>
  <si>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</si>
  <si>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</si>
  <si>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</si>
  <si>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</si>
  <si>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</si>
  <si>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</si>
  <si>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</si>
  <si>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</si>
  <si>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</si>
  <si>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</si>
  <si>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</si>
  <si>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</si>
  <si>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</si>
  <si>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</si>
  <si>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</si>
  <si>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</si>
  <si>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</si>
  <si>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</si>
  <si>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</si>
  <si>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</si>
  <si>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</si>
  <si>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</si>
  <si>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</si>
  <si>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</si>
  <si>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</si>
  <si>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</si>
  <si>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</si>
  <si>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</si>
  <si>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</si>
  <si>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</si>
  <si>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</si>
  <si>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</si>
  <si>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</si>
  <si>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</si>
  <si>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</si>
  <si>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</si>
  <si>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</si>
  <si>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</si>
  <si>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</si>
  <si>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</si>
  <si>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</si>
  <si>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</si>
  <si>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</si>
  <si>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</si>
  <si>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</si>
  <si>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</si>
  <si>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</si>
  <si>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</si>
  <si>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</si>
  <si>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</si>
  <si>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</si>
  <si>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</si>
  <si>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</si>
  <si>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</si>
  <si>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</si>
  <si>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</si>
  <si>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</si>
  <si>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</si>
  <si>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</si>
  <si>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</si>
  <si>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</si>
  <si>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</si>
  <si>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</si>
  <si>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</si>
  <si>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</si>
  <si>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</si>
  <si>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</si>
  <si>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</si>
  <si>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</si>
  <si>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</si>
  <si>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</si>
  <si>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</si>
  <si>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</si>
  <si>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</si>
  <si>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</si>
  <si>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</si>
  <si>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</si>
  <si>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</si>
  <si>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</si>
  <si>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</si>
  <si>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</si>
  <si>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</si>
  <si>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</si>
  <si>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</si>
  <si>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</si>
  <si>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</si>
  <si>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</si>
  <si>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</si>
  <si>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</si>
  <si>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</si>
  <si>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</si>
  <si>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</si>
  <si>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</si>
  <si>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</si>
  <si>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</si>
  <si>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</si>
  <si>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</si>
  <si>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</si>
  <si>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</si>
  <si>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</si>
  <si>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</si>
  <si>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</si>
  <si>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</si>
  <si>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</si>
  <si>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</si>
  <si>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</si>
  <si>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</si>
  <si>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</si>
  <si>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</si>
  <si>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</si>
  <si>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</si>
  <si>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</si>
  <si>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</si>
  <si>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</si>
  <si>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</si>
  <si>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</si>
  <si>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</si>
  <si>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</si>
  <si>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</si>
  <si>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</si>
  <si>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</si>
  <si>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</si>
  <si>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</si>
  <si>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</si>
  <si>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</si>
  <si>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</si>
  <si>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</si>
  <si>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</si>
  <si>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</si>
  <si>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</si>
  <si>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</si>
  <si>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</si>
  <si>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</si>
  <si>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</si>
  <si>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</si>
  <si>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</si>
  <si>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</si>
  <si>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</si>
  <si>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</si>
  <si>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</si>
  <si>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</si>
  <si>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</si>
  <si>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</si>
  <si>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</si>
  <si>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</si>
  <si>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</si>
  <si>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</si>
  <si>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</si>
  <si>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</si>
  <si>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</si>
  <si>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</si>
  <si>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</si>
  <si>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</si>
  <si>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</si>
  <si>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</si>
  <si>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</si>
  <si>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</si>
  <si>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</si>
  <si>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</si>
  <si>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</si>
  <si>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</si>
  <si>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</si>
  <si>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</si>
  <si>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</si>
  <si>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</si>
  <si>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</si>
  <si>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</si>
  <si>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</si>
  <si>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</si>
  <si>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</si>
  <si>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</si>
  <si>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</si>
  <si>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</si>
  <si>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</si>
  <si>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</si>
  <si>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</si>
  <si>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</si>
  <si>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</si>
  <si>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</si>
  <si>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</si>
  <si>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</si>
  <si>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</si>
  <si>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</si>
  <si>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</si>
  <si>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</si>
  <si>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</si>
  <si>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</si>
  <si>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</si>
  <si>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</si>
  <si>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</si>
  <si>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</si>
  <si>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</si>
  <si>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</si>
  <si>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</si>
  <si>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</si>
  <si>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</si>
  <si>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</si>
  <si>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</si>
  <si>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</si>
  <si>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</si>
  <si>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</si>
  <si>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</si>
  <si>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</si>
  <si>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</si>
  <si>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</si>
  <si>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</si>
  <si>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</si>
  <si>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</si>
  <si>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</si>
  <si>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</si>
  <si>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</si>
  <si>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</si>
  <si>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</si>
  <si>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</si>
  <si>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</si>
  <si>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</si>
  <si>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</si>
  <si>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</si>
  <si>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</si>
  <si>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</si>
  <si>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</si>
  <si>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</si>
  <si>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</si>
  <si>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</si>
  <si>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</si>
  <si>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</si>
  <si>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</si>
  <si>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</si>
  <si>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</si>
  <si>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</si>
  <si>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</si>
  <si>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</si>
  <si>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</si>
  <si>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</si>
  <si>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</si>
  <si>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</si>
  <si>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</si>
  <si>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</si>
  <si>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</si>
  <si>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</si>
  <si>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</si>
  <si>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</si>
  <si>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</si>
  <si>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</si>
  <si>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</si>
  <si>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</si>
  <si>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</si>
  <si>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</si>
  <si>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</si>
  <si>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</si>
  <si>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</si>
  <si>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</si>
  <si>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</si>
  <si>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</si>
  <si>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</si>
  <si>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</si>
  <si>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</si>
  <si>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</si>
  <si>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</si>
  <si>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</si>
  <si>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</si>
  <si>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</si>
  <si>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</si>
  <si>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</si>
  <si>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</si>
  <si>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</si>
  <si>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</si>
  <si>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</si>
  <si>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</si>
  <si>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</si>
  <si>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</si>
  <si>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</si>
  <si>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</si>
  <si>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</si>
  <si>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</si>
  <si>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</si>
  <si>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</si>
  <si>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</si>
  <si>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</si>
  <si>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</si>
  <si>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</si>
  <si>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</si>
  <si>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</si>
  <si>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</si>
  <si>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</si>
  <si>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</si>
  <si>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</si>
  <si>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</si>
  <si>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</si>
  <si>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</si>
  <si>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</si>
  <si>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</si>
  <si>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</si>
  <si>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</si>
  <si>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</si>
  <si>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</si>
  <si>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</si>
  <si>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</si>
  <si>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</si>
  <si>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</si>
  <si>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</si>
  <si>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</si>
  <si>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</si>
  <si>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</si>
  <si>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</si>
  <si>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</si>
  <si>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</si>
  <si>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</si>
  <si>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</si>
  <si>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</si>
  <si>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</si>
  <si>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</si>
  <si>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</si>
  <si>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</si>
  <si>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</si>
  <si>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</si>
  <si>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</si>
  <si>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</si>
  <si>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</si>
  <si>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</si>
  <si>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</si>
  <si>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</si>
  <si>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</si>
  <si>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</si>
  <si>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</si>
  <si>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</si>
  <si>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</si>
  <si>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</si>
  <si>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</si>
  <si>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</si>
  <si>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</si>
  <si>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</si>
  <si>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</si>
  <si>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</si>
  <si>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</si>
  <si>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</si>
  <si>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</si>
  <si>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</si>
  <si>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</si>
  <si>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</si>
  <si>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</si>
  <si>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</si>
  <si>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</si>
  <si>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</si>
  <si>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</si>
  <si>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</si>
  <si>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</si>
  <si>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</si>
  <si>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</si>
  <si>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</si>
  <si>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</si>
  <si>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</si>
  <si>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</si>
  <si>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</si>
  <si>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</si>
  <si>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</si>
  <si>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</si>
  <si>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</si>
  <si>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</si>
  <si>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</si>
  <si>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</si>
  <si>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</si>
  <si>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</si>
  <si>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</si>
  <si>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</si>
  <si>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</si>
  <si>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</si>
  <si>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</si>
  <si>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</si>
  <si>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</si>
  <si>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</si>
  <si>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</si>
  <si>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</si>
  <si>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</si>
  <si>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</si>
  <si>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</si>
  <si>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</si>
  <si>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</si>
  <si>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</si>
  <si>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</si>
  <si>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</si>
  <si>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</si>
  <si>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</si>
  <si>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</si>
  <si>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</si>
  <si>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</si>
  <si>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</si>
  <si>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</si>
  <si>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</si>
  <si>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</si>
  <si>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</si>
  <si>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</si>
  <si>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</si>
  <si>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</si>
  <si>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</si>
  <si>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</si>
  <si>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</si>
  <si>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</si>
  <si>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</si>
  <si>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</si>
  <si>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</si>
  <si>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</si>
  <si>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</si>
  <si>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</si>
  <si>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</si>
  <si>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</si>
  <si>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</si>
  <si>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</si>
  <si>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</si>
  <si>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</si>
  <si>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</si>
  <si>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</si>
  <si>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</si>
  <si>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</si>
  <si>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</si>
  <si>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</si>
  <si>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</si>
  <si>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</si>
  <si>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</si>
  <si>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</si>
  <si>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</si>
  <si>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</si>
  <si>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</si>
  <si>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</si>
  <si>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</si>
  <si>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</si>
  <si>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</si>
  <si>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</si>
  <si>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</si>
  <si>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</si>
  <si>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</si>
  <si>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</si>
  <si>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</si>
  <si>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</si>
  <si>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</si>
  <si>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</si>
  <si>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</si>
  <si>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</si>
  <si>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</si>
  <si>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</si>
  <si>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</si>
  <si>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</si>
  <si>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</si>
  <si>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</si>
  <si>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</si>
  <si>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</si>
  <si>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</si>
  <si>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</si>
  <si>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</si>
  <si>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</si>
  <si>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</si>
  <si>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</si>
  <si>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</si>
  <si>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</si>
  <si>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</si>
  <si>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</si>
  <si>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</si>
  <si>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</si>
  <si>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</si>
  <si>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</si>
  <si>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</si>
  <si>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</si>
  <si>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</si>
  <si>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</si>
  <si>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</si>
  <si>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</si>
  <si>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</si>
  <si>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</si>
  <si>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</si>
  <si>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</si>
  <si>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</si>
  <si>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</si>
  <si>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</si>
  <si>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</si>
  <si>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</si>
  <si>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</si>
  <si>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</si>
  <si>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</si>
  <si>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</si>
  <si>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</si>
  <si>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</si>
  <si>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</si>
  <si>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</si>
  <si>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</si>
  <si>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</si>
  <si>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</si>
  <si>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</si>
  <si>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</si>
  <si>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</si>
  <si>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</si>
  <si>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</si>
  <si>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</si>
  <si>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</si>
  <si>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</si>
  <si>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</si>
  <si>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</si>
  <si>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</si>
  <si>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</si>
  <si>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</si>
  <si>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</si>
  <si>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</si>
  <si>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</si>
  <si>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</si>
  <si>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</si>
  <si>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</si>
  <si>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</si>
  <si>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</si>
  <si>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</si>
  <si>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</si>
  <si>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</si>
  <si>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</si>
  <si>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</si>
  <si>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</si>
  <si>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</si>
  <si>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</si>
  <si>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</si>
  <si>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</si>
  <si>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</si>
  <si>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</si>
  <si>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</si>
  <si>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</si>
  <si>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</si>
  <si>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</si>
  <si>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</si>
  <si>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</si>
  <si>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</si>
  <si>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</si>
  <si>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</si>
  <si>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</si>
  <si>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</si>
  <si>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</si>
  <si>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</si>
  <si>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</si>
  <si>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</si>
  <si>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</si>
  <si>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</si>
  <si>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</si>
  <si>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</si>
  <si>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</si>
  <si>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</si>
  <si>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</si>
  <si>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</si>
  <si>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</si>
  <si>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</si>
  <si>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</si>
  <si>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</si>
  <si>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</si>
  <si>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</si>
  <si>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</si>
  <si>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</si>
  <si>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</si>
  <si>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</si>
  <si>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</si>
  <si>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</si>
  <si>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</si>
  <si>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</si>
  <si>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</si>
  <si>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</si>
  <si>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</si>
  <si>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</si>
  <si>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</si>
  <si>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</si>
  <si>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</si>
  <si>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</si>
  <si>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</si>
  <si>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</si>
  <si>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</si>
  <si>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</si>
  <si>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</si>
  <si>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</si>
  <si>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</si>
  <si>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</si>
  <si>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</si>
  <si>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</si>
  <si>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</si>
  <si>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</si>
  <si>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</si>
  <si>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</si>
  <si>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</si>
  <si>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</si>
  <si>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</si>
  <si>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</si>
  <si>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</si>
  <si>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</si>
  <si>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</si>
  <si>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</si>
  <si>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</si>
  <si>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</si>
  <si>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</si>
  <si>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</si>
  <si>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</si>
  <si>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</si>
  <si>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</si>
  <si>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</si>
  <si>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</si>
  <si>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</si>
  <si>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</si>
  <si>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</si>
  <si>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</si>
  <si>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</si>
  <si>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</si>
  <si>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</si>
  <si>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</si>
  <si>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</si>
  <si>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</si>
  <si>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</si>
  <si>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</si>
  <si>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</si>
  <si>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</si>
  <si>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</si>
  <si>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</si>
  <si>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</si>
  <si>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</si>
  <si>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</si>
  <si>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</si>
  <si>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</si>
  <si>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</si>
  <si>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</si>
  <si>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</si>
  <si>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</si>
  <si>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</si>
  <si>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</si>
  <si>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</si>
  <si>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</si>
  <si>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</si>
  <si>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</si>
  <si>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</si>
  <si>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</si>
  <si>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</si>
  <si>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</si>
  <si>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</si>
  <si>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</si>
  <si>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</si>
  <si>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</si>
  <si>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</si>
  <si>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</si>
  <si>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</si>
  <si>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</si>
  <si>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</si>
  <si>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</si>
  <si>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</si>
  <si>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</si>
  <si>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</si>
  <si>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</si>
  <si>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</si>
  <si>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</si>
  <si>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</si>
  <si>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</si>
  <si>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</si>
  <si>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</si>
  <si>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</si>
  <si>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</si>
  <si>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</si>
  <si>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</si>
  <si>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</si>
  <si>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</si>
  <si>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</si>
  <si>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</si>
  <si>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</si>
  <si>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</si>
  <si>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</si>
  <si>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</si>
  <si>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</si>
  <si>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</si>
  <si>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</si>
  <si>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</si>
  <si>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</si>
  <si>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</si>
  <si>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</si>
  <si>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</si>
  <si>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</si>
  <si>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</si>
  <si>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</si>
  <si>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</si>
  <si>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</si>
  <si>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</si>
  <si>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</si>
  <si>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</si>
  <si>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</si>
  <si>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</si>
  <si>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</si>
  <si>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</si>
  <si>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</si>
  <si>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</si>
  <si>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</si>
  <si>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</si>
  <si>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</si>
  <si>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</si>
  <si>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</si>
  <si>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</si>
  <si>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</si>
  <si>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</si>
  <si>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</si>
  <si>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</si>
  <si>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</si>
  <si>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</si>
  <si>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</si>
  <si>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</si>
  <si>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</si>
  <si>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</si>
  <si>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</si>
  <si>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</si>
  <si>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</si>
  <si>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</si>
  <si>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</si>
  <si>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</si>
  <si>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</si>
  <si>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</si>
  <si>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</si>
  <si>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</si>
  <si>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</si>
  <si>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</si>
  <si>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</si>
  <si>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</si>
  <si>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</si>
  <si>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</si>
  <si>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</si>
  <si>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</si>
  <si>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</si>
  <si>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</si>
  <si>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</si>
  <si>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</si>
  <si>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</si>
  <si>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</si>
  <si>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</si>
  <si>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</si>
  <si>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</si>
  <si>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</si>
  <si>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</si>
  <si>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</si>
  <si>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</si>
  <si>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</si>
  <si>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</si>
  <si>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</si>
  <si>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</si>
  <si>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</si>
  <si>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</si>
  <si>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</si>
  <si>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</si>
  <si>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</si>
  <si>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</si>
  <si>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</si>
  <si>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</si>
  <si>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</si>
  <si>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</si>
  <si>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</si>
  <si>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</si>
  <si>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</si>
  <si>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</si>
  <si>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</si>
  <si>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</si>
  <si>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</si>
  <si>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</si>
  <si>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</si>
  <si>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</si>
  <si>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</si>
  <si>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</si>
  <si>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</si>
  <si>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</si>
  <si>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</si>
  <si>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</si>
  <si>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</si>
  <si>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</si>
  <si>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</si>
  <si>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</si>
  <si>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</si>
  <si>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</si>
  <si>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</si>
  <si>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</si>
  <si>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</si>
  <si>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</si>
  <si>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</si>
  <si>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</si>
  <si>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</si>
  <si>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</si>
  <si>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</si>
  <si>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</si>
  <si>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</si>
  <si>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</si>
  <si>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</si>
  <si>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</si>
  <si>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</si>
  <si>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</si>
  <si>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</si>
  <si>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</si>
  <si>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</si>
  <si>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</si>
  <si>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</si>
  <si>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</si>
  <si>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</si>
  <si>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</si>
  <si>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</si>
  <si>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</si>
  <si>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</si>
  <si>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</si>
  <si>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</si>
  <si>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</si>
  <si>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</si>
  <si>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</si>
  <si>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</si>
  <si>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</si>
  <si>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</si>
  <si>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</si>
  <si>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</si>
  <si>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</si>
  <si>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</si>
  <si>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</si>
  <si>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</si>
  <si>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</si>
  <si>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</si>
  <si>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</si>
  <si>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</si>
  <si>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</si>
  <si>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</si>
  <si>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</si>
  <si>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</si>
  <si>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</si>
  <si>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</si>
  <si>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</si>
  <si>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</si>
  <si>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</si>
  <si>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</si>
  <si>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</si>
  <si>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</si>
  <si>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</si>
  <si>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</si>
  <si>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</si>
  <si>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</si>
  <si>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</si>
  <si>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</si>
  <si>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</si>
  <si>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</si>
  <si>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</si>
  <si>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</si>
  <si>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</si>
  <si>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</si>
  <si>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</si>
  <si>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</si>
  <si>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</si>
  <si>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</si>
  <si>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</si>
  <si>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</si>
  <si>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</si>
  <si>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</si>
  <si>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</si>
  <si>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</si>
  <si>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</si>
  <si>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</si>
  <si>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</si>
  <si>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</si>
  <si>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</si>
  <si>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</si>
  <si>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</si>
  <si>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</si>
  <si>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</si>
  <si>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</si>
  <si>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</si>
  <si>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</si>
  <si>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</si>
  <si>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</si>
  <si>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</si>
  <si>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</si>
  <si>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</si>
  <si>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</si>
  <si>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</si>
  <si>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</si>
  <si>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</si>
  <si>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</si>
  <si>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</si>
  <si>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</si>
  <si>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</si>
  <si>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</si>
  <si>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</si>
  <si>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</si>
  <si>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</si>
  <si>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</si>
  <si>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</si>
  <si>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</si>
  <si>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</si>
  <si>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</si>
  <si>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</si>
  <si>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</si>
  <si>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</si>
  <si>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</si>
  <si>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</si>
  <si>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</si>
  <si>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</si>
  <si>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</si>
  <si>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</si>
  <si>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</si>
  <si>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</si>
  <si>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</si>
  <si>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</si>
  <si>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</si>
  <si>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</si>
  <si>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</si>
  <si>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</si>
  <si>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</si>
  <si>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</si>
  <si>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</si>
  <si>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</si>
  <si>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</si>
  <si>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</si>
  <si>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</si>
  <si>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</si>
  <si>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</si>
  <si>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</si>
  <si>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</si>
  <si>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</si>
  <si>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</si>
  <si>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</si>
  <si>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</si>
  <si>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</si>
  <si>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</si>
  <si>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</si>
  <si>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</si>
  <si>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</si>
  <si>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</si>
  <si>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</si>
  <si>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</si>
  <si>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</si>
  <si>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</si>
  <si>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</si>
  <si>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</si>
  <si>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</si>
  <si>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</si>
  <si>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</si>
  <si>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</si>
  <si>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</si>
  <si>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</si>
  <si>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</si>
  <si>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</si>
  <si>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</si>
  <si>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</si>
  <si>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</si>
  <si>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</si>
  <si>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</si>
  <si>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</si>
  <si>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</si>
  <si>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</si>
  <si>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</si>
  <si>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</si>
  <si>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</si>
  <si>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</si>
  <si>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</si>
  <si>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</si>
  <si>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</si>
  <si>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</si>
  <si>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</si>
  <si>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</si>
  <si>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</si>
  <si>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</si>
  <si>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</si>
  <si>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</si>
  <si>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</si>
  <si>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</si>
  <si>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</si>
  <si>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</si>
  <si>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</si>
  <si>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</si>
  <si>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</si>
  <si>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</si>
  <si>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</si>
  <si>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</si>
  <si>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</si>
  <si>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</si>
  <si>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</si>
  <si>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</si>
  <si>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</si>
  <si>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</si>
  <si>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</si>
  <si>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</si>
  <si>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</si>
  <si>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</si>
  <si>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</si>
  <si>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</si>
  <si>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</si>
  <si>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</si>
  <si>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</si>
  <si>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</si>
  <si>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</si>
  <si>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</si>
  <si>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</si>
  <si>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</si>
  <si>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</si>
  <si>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</si>
  <si>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</si>
  <si>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</si>
  <si>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</si>
  <si>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</si>
  <si>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</si>
  <si>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</si>
  <si>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</si>
  <si>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</si>
  <si>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</si>
  <si>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</si>
  <si>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</si>
  <si>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</si>
  <si>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</si>
  <si>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</si>
  <si>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</si>
  <si>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</si>
  <si>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</si>
  <si>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</si>
  <si>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</si>
  <si>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</si>
  <si>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</si>
  <si>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</si>
  <si>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</si>
  <si>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</si>
  <si>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</si>
  <si>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</si>
  <si>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</si>
  <si>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</si>
  <si>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</si>
  <si>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</si>
  <si>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</si>
  <si>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</si>
  <si>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</si>
  <si>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</si>
  <si>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</si>
  <si>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</si>
  <si>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</si>
  <si>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</si>
  <si>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</si>
  <si>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</si>
  <si>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</si>
  <si>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</si>
  <si>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</si>
  <si>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</si>
  <si>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</si>
  <si>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</si>
  <si>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</si>
  <si>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</si>
  <si>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</si>
  <si>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</si>
  <si>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</si>
  <si>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</si>
  <si>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</si>
  <si>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</si>
  <si>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</si>
  <si>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</si>
  <si>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</si>
  <si>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</si>
  <si>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</si>
  <si>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</si>
  <si>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</si>
  <si>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</si>
  <si>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</si>
  <si>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</si>
  <si>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</si>
  <si>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</si>
  <si>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</si>
  <si>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</si>
  <si>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</si>
  <si>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</si>
  <si>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</si>
  <si>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</si>
  <si>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</si>
  <si>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</si>
  <si>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</si>
  <si>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</si>
  <si>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</si>
  <si>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</si>
  <si>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</si>
  <si>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</si>
  <si>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</si>
  <si>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</si>
  <si>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</si>
  <si>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</si>
  <si>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</si>
  <si>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</si>
  <si>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</si>
  <si>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</si>
  <si>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</si>
  <si>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</si>
  <si>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</si>
  <si>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</si>
  <si>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</si>
  <si>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</si>
  <si>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</si>
  <si>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</si>
  <si>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</si>
  <si>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</si>
  <si>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</si>
  <si>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</si>
  <si>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</si>
  <si>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</si>
  <si>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</si>
  <si>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</si>
  <si>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</si>
  <si>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</si>
  <si>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</si>
  <si>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</si>
  <si>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</si>
  <si>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</si>
  <si>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</si>
  <si>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</si>
  <si>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</si>
  <si>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</si>
  <si>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</si>
  <si>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</si>
  <si>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</si>
  <si>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</si>
  <si>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</si>
  <si>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</si>
  <si>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</si>
  <si>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</si>
  <si>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</si>
  <si>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</si>
  <si>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</si>
  <si>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</si>
  <si>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</si>
  <si>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</si>
  <si>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</si>
  <si>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</si>
  <si>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</si>
  <si>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</si>
  <si>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</si>
  <si>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</si>
  <si>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</si>
  <si>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</si>
  <si>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</si>
  <si>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</si>
  <si>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</si>
  <si>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</si>
  <si>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</si>
  <si>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</si>
  <si>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</si>
  <si>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</si>
  <si>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</si>
  <si>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</si>
  <si>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</si>
  <si>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</si>
  <si>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</si>
  <si>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</si>
  <si>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</si>
  <si>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</si>
  <si>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</si>
  <si>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</si>
  <si>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</si>
  <si>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</si>
  <si>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</si>
  <si>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</si>
  <si>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</si>
  <si>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</si>
  <si>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</si>
  <si>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</si>
  <si>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</si>
  <si>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</si>
  <si>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</si>
  <si>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</si>
  <si>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</si>
  <si>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</si>
  <si>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</si>
  <si>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</si>
  <si>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</si>
  <si>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</si>
  <si>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</si>
  <si>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</si>
  <si>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</si>
  <si>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</si>
  <si>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</si>
  <si>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</si>
  <si>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</si>
  <si>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</si>
  <si>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</si>
  <si>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</si>
  <si>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</si>
  <si>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</si>
  <si>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</si>
  <si>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</si>
  <si>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</si>
  <si>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</si>
  <si>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</si>
  <si>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</si>
  <si>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</si>
  <si>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</si>
  <si>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</si>
  <si>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</si>
  <si>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</si>
  <si>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</si>
  <si>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</si>
  <si>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</si>
  <si>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</si>
  <si>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</si>
  <si>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</si>
  <si>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</si>
  <si>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</si>
  <si>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</si>
  <si>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</si>
  <si>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</si>
  <si>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</si>
  <si>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</si>
  <si>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</si>
  <si>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</si>
  <si>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</si>
  <si>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</si>
  <si>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</si>
  <si>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</si>
  <si>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</si>
  <si>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</si>
  <si>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</si>
  <si>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</si>
  <si>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</si>
  <si>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</si>
  <si>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</si>
  <si>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</si>
  <si>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</si>
  <si>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</si>
  <si>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</si>
  <si>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</si>
  <si>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</si>
  <si>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</si>
  <si>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</si>
  <si>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</si>
  <si>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</si>
  <si>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</si>
  <si>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</si>
  <si>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</si>
  <si>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</si>
  <si>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</si>
  <si>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</si>
  <si>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</si>
  <si>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</si>
  <si>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</si>
  <si>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</si>
  <si>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</si>
  <si>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</si>
  <si>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</si>
  <si>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</si>
  <si>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</si>
  <si>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</si>
  <si>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</si>
  <si>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</si>
  <si>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</si>
  <si>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</si>
  <si>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</si>
  <si>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</si>
  <si>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</si>
  <si>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</si>
  <si>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</si>
  <si>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</si>
  <si>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</si>
  <si>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</si>
  <si>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</si>
  <si>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</si>
  <si>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</si>
  <si>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</si>
  <si>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</si>
  <si>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</si>
  <si>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</si>
  <si>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</si>
  <si>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</si>
  <si>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</si>
  <si>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</si>
  <si>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</si>
  <si>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</si>
  <si>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</si>
  <si>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</si>
  <si>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</si>
  <si>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</si>
  <si>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</si>
  <si>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</si>
  <si>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</si>
  <si>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</si>
  <si>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</si>
  <si>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</si>
  <si>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</si>
  <si>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</si>
  <si>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</si>
  <si>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</si>
  <si>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</si>
  <si>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</si>
  <si>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</si>
  <si>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</si>
  <si>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</si>
  <si>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</si>
  <si>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</si>
  <si>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</si>
  <si>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</si>
  <si>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</si>
  <si>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</si>
  <si>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</si>
  <si>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</si>
  <si>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</si>
  <si>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</si>
  <si>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</si>
  <si>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</si>
  <si>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</si>
  <si>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</si>
  <si>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</si>
  <si>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</si>
  <si>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</si>
  <si>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</si>
  <si>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</si>
  <si>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</si>
  <si>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</si>
  <si>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</si>
  <si>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</si>
  <si>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</si>
  <si>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</si>
  <si>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</si>
  <si>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</si>
  <si>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</si>
  <si>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</si>
  <si>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</si>
  <si>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</si>
  <si>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</si>
  <si>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</si>
  <si>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</si>
  <si>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</si>
  <si>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</si>
  <si>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</si>
  <si>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</si>
  <si>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</si>
  <si>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</si>
  <si>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</si>
  <si>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</si>
  <si>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</si>
  <si>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</si>
  <si>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</si>
  <si>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</si>
  <si>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</si>
  <si>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</si>
  <si>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</si>
  <si>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</si>
  <si>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</si>
  <si>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</si>
  <si>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</si>
  <si>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</si>
  <si>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</si>
  <si>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</si>
  <si>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</si>
  <si>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</si>
  <si>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</si>
  <si>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</si>
  <si>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</si>
  <si>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</si>
  <si>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</si>
  <si>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</si>
  <si>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</si>
  <si>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</si>
  <si>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</si>
  <si>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</si>
  <si>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</si>
  <si>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</si>
  <si>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</si>
  <si>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</si>
  <si>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</si>
  <si>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</si>
  <si>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</si>
  <si>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</si>
  <si>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</si>
  <si>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</si>
  <si>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</si>
  <si>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</si>
  <si>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</si>
  <si>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</si>
  <si>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</si>
  <si>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</si>
  <si>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</si>
  <si>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</si>
  <si>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</si>
  <si>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</si>
  <si>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</si>
  <si>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</si>
  <si>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</si>
  <si>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</si>
  <si>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</si>
  <si>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</si>
  <si>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</si>
  <si>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</si>
  <si>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</si>
  <si>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</si>
  <si>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</si>
  <si>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</si>
  <si>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</si>
  <si>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</si>
  <si>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</si>
  <si>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</si>
  <si>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</si>
  <si>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</si>
  <si>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</si>
  <si>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</si>
  <si>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</si>
  <si>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</si>
  <si>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</si>
  <si>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</si>
  <si>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</si>
  <si>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</si>
  <si>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</si>
  <si>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</si>
  <si>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</si>
  <si>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</si>
  <si>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</si>
  <si>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</si>
  <si>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</si>
  <si>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</si>
  <si>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</si>
  <si>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</si>
  <si>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</si>
  <si>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</si>
  <si>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</si>
  <si>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</si>
  <si>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</si>
  <si>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</si>
  <si>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</si>
  <si>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</si>
  <si>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</si>
  <si>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</si>
  <si>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</si>
  <si>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</si>
  <si>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</si>
  <si>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</si>
  <si>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</si>
  <si>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</si>
  <si>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</si>
  <si>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</si>
  <si>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</si>
  <si>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</si>
  <si>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</si>
  <si>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</si>
  <si>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</si>
  <si>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</si>
  <si>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</si>
  <si>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</si>
  <si>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</si>
  <si>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</si>
  <si>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</si>
  <si>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</si>
  <si>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</si>
  <si>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</si>
  <si>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</si>
  <si>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</si>
  <si>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</si>
  <si>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</si>
  <si>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</si>
  <si>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</si>
  <si>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</si>
  <si>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</si>
  <si>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</si>
  <si>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</si>
  <si>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</si>
  <si>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</si>
  <si>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</si>
  <si>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</si>
  <si>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</si>
  <si>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</si>
  <si>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</si>
  <si>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</si>
  <si>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</si>
  <si>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</si>
  <si>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</si>
  <si>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</si>
  <si>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</si>
  <si>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</si>
  <si>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</si>
  <si>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</si>
  <si>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</si>
  <si>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</si>
  <si>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</si>
  <si>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</si>
  <si>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</si>
  <si>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</si>
  <si>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</si>
  <si>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</si>
  <si>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</si>
  <si>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</si>
  <si>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</si>
  <si>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</si>
  <si>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</si>
  <si>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</si>
  <si>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</si>
  <si>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</si>
  <si>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</si>
  <si>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</si>
  <si>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</si>
  <si>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</si>
  <si>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</si>
  <si>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</si>
  <si>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</si>
  <si>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</si>
  <si>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</si>
  <si>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</si>
  <si>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</si>
  <si>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</si>
  <si>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</si>
  <si>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</si>
  <si>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</si>
  <si>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</si>
  <si>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</si>
  <si>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</si>
  <si>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</si>
  <si>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</si>
  <si>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</si>
  <si>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</si>
  <si>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</si>
  <si>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</si>
  <si>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</si>
  <si>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</si>
  <si>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</si>
  <si>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</si>
  <si>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</si>
  <si>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</si>
  <si>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</si>
  <si>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</si>
  <si>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</si>
  <si>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</si>
  <si>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</si>
  <si>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</si>
  <si>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</si>
  <si>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</si>
  <si>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</si>
  <si>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</si>
  <si>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</si>
  <si>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</si>
  <si>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</si>
  <si>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</si>
  <si>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</si>
  <si>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</si>
  <si>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</si>
  <si>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</si>
  <si>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</si>
  <si>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</si>
  <si>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</si>
  <si>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</si>
  <si>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</si>
  <si>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</si>
  <si>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</si>
  <si>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</si>
  <si>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</si>
  <si>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</si>
  <si>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</si>
  <si>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</si>
  <si>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</si>
  <si>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</si>
  <si>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</si>
  <si>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</si>
  <si>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</si>
  <si>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</si>
  <si>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</si>
  <si>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</si>
  <si>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</si>
  <si>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</si>
  <si>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</si>
  <si>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</si>
  <si>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</si>
  <si>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</si>
  <si>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</si>
  <si>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</si>
  <si>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</si>
  <si>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</si>
  <si>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</si>
  <si>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</si>
  <si>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</si>
  <si>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</si>
  <si>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</si>
  <si>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</si>
  <si>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</si>
  <si>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</si>
  <si>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</si>
  <si>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</si>
  <si>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</si>
  <si>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</si>
  <si>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</si>
  <si>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</si>
  <si>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</si>
  <si>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</si>
  <si>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</si>
  <si>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</si>
  <si>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</si>
  <si>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</si>
  <si>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</si>
  <si>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</si>
  <si>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</si>
  <si>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</si>
  <si>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</si>
  <si>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</si>
  <si>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</si>
  <si>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</si>
  <si>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</si>
  <si>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</si>
  <si>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</si>
  <si>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</si>
  <si>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</si>
  <si>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</si>
  <si>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</si>
  <si>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</si>
  <si>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</si>
  <si>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</si>
  <si>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</si>
  <si>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</si>
  <si>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</si>
  <si>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</si>
  <si>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</si>
  <si>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</si>
  <si>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</si>
  <si>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</si>
  <si>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</si>
  <si>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</si>
  <si>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</si>
  <si>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</si>
  <si>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</si>
  <si>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</si>
  <si>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</si>
  <si>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</si>
  <si>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</si>
  <si>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</si>
  <si>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</si>
  <si>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</si>
  <si>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</si>
  <si>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</si>
  <si>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</si>
  <si>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</si>
  <si>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</si>
  <si>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</si>
  <si>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</si>
  <si>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</si>
  <si>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</si>
  <si>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</si>
  <si>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</si>
  <si>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</si>
  <si>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</si>
  <si>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</si>
  <si>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</si>
  <si>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</si>
  <si>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</si>
  <si>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</si>
  <si>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</si>
  <si>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</si>
  <si>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</si>
  <si>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</si>
  <si>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</si>
  <si>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</si>
  <si>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</si>
  <si>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</si>
  <si>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</si>
  <si>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</si>
  <si>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</si>
  <si>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</si>
  <si>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</si>
  <si>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</si>
  <si>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</si>
  <si>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</si>
  <si>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</si>
  <si>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</si>
  <si>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</si>
  <si>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</si>
  <si>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</si>
  <si>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</si>
  <si>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</si>
  <si>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</si>
  <si>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</si>
  <si>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</si>
  <si>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</si>
  <si>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</si>
  <si>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</si>
  <si>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</si>
  <si>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</si>
  <si>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</si>
  <si>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</si>
  <si>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</si>
  <si>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</si>
  <si>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</si>
  <si>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</si>
  <si>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</si>
  <si>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</si>
  <si>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</si>
  <si>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</si>
  <si>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</si>
  <si>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</si>
  <si>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</si>
  <si>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</si>
  <si>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</si>
  <si>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</si>
  <si>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</si>
  <si>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</si>
  <si>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</si>
  <si>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</si>
  <si>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</si>
  <si>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</si>
  <si>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</si>
  <si>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</si>
  <si>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</si>
  <si>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</si>
  <si>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</si>
  <si>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</si>
  <si>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</si>
  <si>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</si>
  <si>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</si>
  <si>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</si>
  <si>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</si>
  <si>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</si>
  <si>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</si>
  <si>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</si>
  <si>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</si>
  <si>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</si>
  <si>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</si>
  <si>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</si>
  <si>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</si>
  <si>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</si>
  <si>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</si>
  <si>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</si>
  <si>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</si>
  <si>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</si>
  <si>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</si>
  <si>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</si>
  <si>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</si>
  <si>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</si>
  <si>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</si>
  <si>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</si>
  <si>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</si>
  <si>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</si>
  <si>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</si>
  <si>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</si>
  <si>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</si>
  <si>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</si>
  <si>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</si>
  <si>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</si>
  <si>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</si>
  <si>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</si>
  <si>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</si>
  <si>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</si>
  <si>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</si>
  <si>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</si>
  <si>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</si>
  <si>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</si>
  <si>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</si>
  <si>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</si>
  <si>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</si>
  <si>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</si>
  <si>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</si>
  <si>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</si>
  <si>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</si>
  <si>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</si>
  <si>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</si>
  <si>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</si>
  <si>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</si>
  <si>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</si>
  <si>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</si>
  <si>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</si>
  <si>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</si>
  <si>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</si>
  <si>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</si>
  <si>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</si>
  <si>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</si>
  <si>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</si>
  <si>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</si>
  <si>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</si>
  <si>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</si>
  <si>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</si>
  <si>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</si>
  <si>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</si>
  <si>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</si>
  <si>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</si>
  <si>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</si>
  <si>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</si>
  <si>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</si>
  <si>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</si>
  <si>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</si>
  <si>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</si>
  <si>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</si>
  <si>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</si>
  <si>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</si>
  <si>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</si>
  <si>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</si>
  <si>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</si>
  <si>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</si>
  <si>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</si>
  <si>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</si>
  <si>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</si>
  <si>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</si>
  <si>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</si>
  <si>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</si>
  <si>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</si>
  <si>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</si>
  <si>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</si>
  <si>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</si>
  <si>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</si>
  <si>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</si>
  <si>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</si>
  <si>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</si>
  <si>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</si>
  <si>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</si>
  <si>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</si>
  <si>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</si>
  <si>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</si>
  <si>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</si>
  <si>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</si>
  <si>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</si>
  <si>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</si>
  <si>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</si>
  <si>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</si>
  <si>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</si>
  <si>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</si>
  <si>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</si>
  <si>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</si>
  <si>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</si>
  <si>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</si>
  <si>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</si>
  <si>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</si>
  <si>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</si>
  <si>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</si>
  <si>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</si>
  <si>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</si>
  <si>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</si>
  <si>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</si>
  <si>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</si>
  <si>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</si>
  <si>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</si>
  <si>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</si>
  <si>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</si>
  <si>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</si>
  <si>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</si>
  <si>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</si>
  <si>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</si>
  <si>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</si>
  <si>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</si>
  <si>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</si>
  <si>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</si>
  <si>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</si>
  <si>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</si>
  <si>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</si>
  <si>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</si>
  <si>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</si>
  <si>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</si>
  <si>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</si>
  <si>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</si>
  <si>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</si>
  <si>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</si>
  <si>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</si>
  <si>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</si>
  <si>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</si>
  <si>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</si>
  <si>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</si>
  <si>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</si>
  <si>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</si>
  <si>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</si>
  <si>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</si>
  <si>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</si>
  <si>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</si>
  <si>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</si>
  <si>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</si>
  <si>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</si>
  <si>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</si>
  <si>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</si>
  <si>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</si>
  <si>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</si>
  <si>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</si>
  <si>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</si>
  <si>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</si>
  <si>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</si>
  <si>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</si>
  <si>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</si>
  <si>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</si>
  <si>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</si>
  <si>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</si>
  <si>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</si>
  <si>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</si>
  <si>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</si>
  <si>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</si>
  <si>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</si>
  <si>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</si>
  <si>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</si>
  <si>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</si>
  <si>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</si>
  <si>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</si>
  <si>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</si>
  <si>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</si>
  <si>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</si>
  <si>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</si>
  <si>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</si>
  <si>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</si>
  <si>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</si>
  <si>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</si>
  <si>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</si>
  <si>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</si>
  <si>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</si>
  <si>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</si>
  <si>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</si>
  <si>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</si>
  <si>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</si>
  <si>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</si>
  <si>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</si>
  <si>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</si>
  <si>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</si>
  <si>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</si>
  <si>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</si>
  <si>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</si>
  <si>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</si>
  <si>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</si>
  <si>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</si>
  <si>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</si>
  <si>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</si>
  <si>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</si>
  <si>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</si>
  <si>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</si>
  <si>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</si>
  <si>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</si>
  <si>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</si>
  <si>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</si>
  <si>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</si>
  <si>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</si>
  <si>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</si>
  <si>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</si>
  <si>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</si>
  <si>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</si>
  <si>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</si>
  <si>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</si>
  <si>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</si>
  <si>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</si>
  <si>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</si>
  <si>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</si>
  <si>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</si>
  <si>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</si>
  <si>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</si>
  <si>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</si>
  <si>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</si>
  <si>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</si>
  <si>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</si>
  <si>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</si>
  <si>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</si>
  <si>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</si>
  <si>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</si>
  <si>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</si>
  <si>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</si>
  <si>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</si>
  <si>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</si>
  <si>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</si>
  <si>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</si>
  <si>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</si>
  <si>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</si>
  <si>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</si>
  <si>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</si>
  <si>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</si>
  <si>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</si>
  <si>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</si>
  <si>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</si>
  <si>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</si>
  <si>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</si>
  <si>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</si>
  <si>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</si>
  <si>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</si>
  <si>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</si>
  <si>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</si>
  <si>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</si>
  <si>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</si>
  <si>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</si>
  <si>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</si>
  <si>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</si>
  <si>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</si>
  <si>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</si>
  <si>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</si>
  <si>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</si>
  <si>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</si>
  <si>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</si>
  <si>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</si>
  <si>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</si>
  <si>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</si>
  <si>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</si>
  <si>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</si>
  <si>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</si>
  <si>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</si>
  <si>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</si>
  <si>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</si>
  <si>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</si>
  <si>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</si>
  <si>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</si>
  <si>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</si>
  <si>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</si>
  <si>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</si>
  <si>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</si>
  <si>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</si>
  <si>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</si>
  <si>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</si>
  <si>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</si>
  <si>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</si>
  <si>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</si>
  <si>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</si>
  <si>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</si>
  <si>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</si>
  <si>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</si>
  <si>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</si>
  <si>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</si>
  <si>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</si>
  <si>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</si>
  <si>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</si>
  <si>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</si>
  <si>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</si>
  <si>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</si>
  <si>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</si>
  <si>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</si>
  <si>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</si>
  <si>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</si>
  <si>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</si>
  <si>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</si>
  <si>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</si>
  <si>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</si>
  <si>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</si>
  <si>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</si>
  <si>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</si>
  <si>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</si>
  <si>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</si>
  <si>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</si>
  <si>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</si>
  <si>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</si>
  <si>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</si>
  <si>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</si>
  <si>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</si>
  <si>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</si>
  <si>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</si>
  <si>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</si>
  <si>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</si>
  <si>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</si>
  <si>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</si>
  <si>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</si>
  <si>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</si>
  <si>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</si>
  <si>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</si>
  <si>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</si>
  <si>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</si>
  <si>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</si>
  <si>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</si>
  <si>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</si>
  <si>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</si>
  <si>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</si>
  <si>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</si>
  <si>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</si>
  <si>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</si>
  <si>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</si>
  <si>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</si>
  <si>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</si>
  <si>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</si>
  <si>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</si>
  <si>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</si>
  <si>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</si>
  <si>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</si>
  <si>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</si>
  <si>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</si>
  <si>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</si>
  <si>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</si>
  <si>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</si>
  <si>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</si>
  <si>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</si>
  <si>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</si>
  <si>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</si>
  <si>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</si>
  <si>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</si>
  <si>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</si>
  <si>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</si>
  <si>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</si>
  <si>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</si>
  <si>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</si>
  <si>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</si>
  <si>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</si>
  <si>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</si>
  <si>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</si>
  <si>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</si>
  <si>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</si>
  <si>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</si>
  <si>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</si>
  <si>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</si>
  <si>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</si>
  <si>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</si>
  <si>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</si>
  <si>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</si>
  <si>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</si>
  <si>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</si>
  <si>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</si>
  <si>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</si>
  <si>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</si>
  <si>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</si>
  <si>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</si>
  <si>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</si>
  <si>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</si>
  <si>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</si>
  <si>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</si>
  <si>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</si>
  <si>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</si>
  <si>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</si>
  <si>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</si>
  <si>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</si>
  <si>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</si>
  <si>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</si>
  <si>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</si>
  <si>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</si>
  <si>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</si>
  <si>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</si>
  <si>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</si>
  <si>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</si>
  <si>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</si>
  <si>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</si>
  <si>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</si>
  <si>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</si>
  <si>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</si>
  <si>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</si>
  <si>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</si>
  <si>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</si>
  <si>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</si>
  <si>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</si>
  <si>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</si>
  <si>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</si>
  <si>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</si>
  <si>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</si>
  <si>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</si>
  <si>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</si>
  <si>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</si>
  <si>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</si>
  <si>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</si>
  <si>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</si>
  <si>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</si>
  <si>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</si>
  <si>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</si>
  <si>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</si>
  <si>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</si>
  <si>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</si>
  <si>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</si>
  <si>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</si>
  <si>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</si>
  <si>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</si>
  <si>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</si>
  <si>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</si>
  <si>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</si>
  <si>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</si>
  <si>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</si>
  <si>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</si>
  <si>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</si>
  <si>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</si>
  <si>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</si>
  <si>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</si>
  <si>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</si>
  <si>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</si>
  <si>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</si>
  <si>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</si>
  <si>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</si>
  <si>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</si>
  <si>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</si>
  <si>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</si>
  <si>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</si>
  <si>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</si>
  <si>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</si>
  <si>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</si>
  <si>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</si>
  <si>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</si>
  <si>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</si>
  <si>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</si>
  <si>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</si>
  <si>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</si>
  <si>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</si>
  <si>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</si>
  <si>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</si>
  <si>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</si>
  <si>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</si>
  <si>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</si>
  <si>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</si>
  <si>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</si>
  <si>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</si>
  <si>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</si>
  <si>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</si>
  <si>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</si>
  <si>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</si>
  <si>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</si>
  <si>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</si>
  <si>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</si>
  <si>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</si>
  <si>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</si>
  <si>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</si>
  <si>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</si>
  <si>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</si>
  <si>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</si>
  <si>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</si>
  <si>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</si>
  <si>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</si>
  <si>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</si>
  <si>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</si>
  <si>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</si>
  <si>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</si>
  <si>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</si>
  <si>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</si>
  <si>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</si>
  <si>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</si>
  <si>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</si>
  <si>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</si>
  <si>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</si>
  <si>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</si>
  <si>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</si>
  <si>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</si>
  <si>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</si>
  <si>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</si>
  <si>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</si>
  <si>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</si>
  <si>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</si>
  <si>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</si>
  <si>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</si>
  <si>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</si>
  <si>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</si>
  <si>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</si>
  <si>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</si>
  <si>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</si>
  <si>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</si>
  <si>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</si>
  <si>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</si>
  <si>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</si>
  <si>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</si>
  <si>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</si>
  <si>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</si>
  <si>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</si>
  <si>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</si>
  <si>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</si>
  <si>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</si>
  <si>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</si>
  <si>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</si>
  <si>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</si>
  <si>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</si>
  <si>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</si>
  <si>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</si>
  <si>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</si>
  <si>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</si>
  <si>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</si>
  <si>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</si>
  <si>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</si>
  <si>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</si>
  <si>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</si>
  <si>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</si>
  <si>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</si>
  <si>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</si>
  <si>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</si>
  <si>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</si>
  <si>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</si>
  <si>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</si>
  <si>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</si>
  <si>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</si>
  <si>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</si>
  <si>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</si>
  <si>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</si>
  <si>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</si>
  <si>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</si>
  <si>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</si>
  <si>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</si>
  <si>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</si>
  <si>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</si>
  <si>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</si>
  <si>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</si>
  <si>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</si>
  <si>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</si>
  <si>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</si>
  <si>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</si>
  <si>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</si>
  <si>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</si>
  <si>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</si>
  <si>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</si>
  <si>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</si>
  <si>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</si>
  <si>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</si>
  <si>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</si>
  <si>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</si>
  <si>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</si>
  <si>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</si>
  <si>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</si>
  <si>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</si>
  <si>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</si>
  <si>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</si>
  <si>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</si>
  <si>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</si>
  <si>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</si>
  <si>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</si>
  <si>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</si>
  <si>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</si>
  <si>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</si>
  <si>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</si>
  <si>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</si>
  <si>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</si>
  <si>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</si>
  <si>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</si>
  <si>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</si>
  <si>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</si>
  <si>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</si>
  <si>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</si>
  <si>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</si>
  <si>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</si>
  <si>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</si>
  <si>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</si>
  <si>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</si>
  <si>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</si>
  <si>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</si>
  <si>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</si>
  <si>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</si>
  <si>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</si>
  <si>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</si>
  <si>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</si>
  <si>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</si>
  <si>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</si>
  <si>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</si>
  <si>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</si>
  <si>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</si>
  <si>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</si>
  <si>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</si>
  <si>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</si>
  <si>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</si>
  <si>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</si>
  <si>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</si>
  <si>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</si>
  <si>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</si>
  <si>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</si>
  <si>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</si>
  <si>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</si>
  <si>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</si>
  <si>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</si>
  <si>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</si>
  <si>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</si>
  <si>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</si>
  <si>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</si>
  <si>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</si>
  <si>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</si>
  <si>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</si>
  <si>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</si>
  <si>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</si>
  <si>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</si>
  <si>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</si>
  <si>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</si>
  <si>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</si>
  <si>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</si>
  <si>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</si>
  <si>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</si>
  <si>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</si>
  <si>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</si>
  <si>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</si>
  <si>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</si>
  <si>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</si>
  <si>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</si>
  <si>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</si>
  <si>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</si>
  <si>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</si>
  <si>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</si>
  <si>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</si>
  <si>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</si>
  <si>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</si>
  <si>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</si>
  <si>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</si>
  <si>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</si>
  <si>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</si>
  <si>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</si>
  <si>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</si>
  <si>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</si>
  <si>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</si>
  <si>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</si>
  <si>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</si>
  <si>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</si>
  <si>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</si>
  <si>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</si>
  <si>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</si>
  <si>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</si>
  <si>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</si>
  <si>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</si>
  <si>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</si>
  <si>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</si>
  <si>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</si>
  <si>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</si>
  <si>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</si>
  <si>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</si>
  <si>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</si>
  <si>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</si>
  <si>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</si>
  <si>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</si>
  <si>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</si>
  <si>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</si>
  <si>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</si>
  <si>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</si>
  <si>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</si>
  <si>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</si>
  <si>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</si>
  <si>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</si>
  <si>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</si>
  <si>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</si>
  <si>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</si>
  <si>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</si>
  <si>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</si>
  <si>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</si>
  <si>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</si>
  <si>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</si>
  <si>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</si>
  <si>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</si>
  <si>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</si>
  <si>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</si>
  <si>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</si>
  <si>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</si>
  <si>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</si>
  <si>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</si>
  <si>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</si>
  <si>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</si>
  <si>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</si>
  <si>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</si>
  <si>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</si>
  <si>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</si>
  <si>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</si>
  <si>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</si>
  <si>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</si>
  <si>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</si>
  <si>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</si>
  <si>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</si>
  <si>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</si>
  <si>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</si>
  <si>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</si>
  <si>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</si>
  <si>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</si>
  <si>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</si>
  <si>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</si>
  <si>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</si>
  <si>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</si>
  <si>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</si>
  <si>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</si>
  <si>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</si>
  <si>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</si>
  <si>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</si>
  <si>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</si>
  <si>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</si>
  <si>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</si>
  <si>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</si>
  <si>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</si>
  <si>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</si>
  <si>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</si>
  <si>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</si>
  <si>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</si>
  <si>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</si>
  <si>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</si>
  <si>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</si>
  <si>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</si>
  <si>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</si>
  <si>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</si>
  <si>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</si>
  <si>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</si>
  <si>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</si>
  <si>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</si>
  <si>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</si>
  <si>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</si>
  <si>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</si>
  <si>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</si>
  <si>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</si>
  <si>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</si>
  <si>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</si>
  <si>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</si>
  <si>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</si>
  <si>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</si>
  <si>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</si>
  <si>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</si>
  <si>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</si>
  <si>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</si>
  <si>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</si>
  <si>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</si>
  <si>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</si>
  <si>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</si>
  <si>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</si>
  <si>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</si>
  <si>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</si>
  <si>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</si>
  <si>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</si>
  <si>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</si>
  <si>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</si>
  <si>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</si>
  <si>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</si>
  <si>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</si>
  <si>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</si>
  <si>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</si>
  <si>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</si>
  <si>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</si>
  <si>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</si>
  <si>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</si>
  <si>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</si>
  <si>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</si>
  <si>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</si>
  <si>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</si>
  <si>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</si>
  <si>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</si>
  <si>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</si>
  <si>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</si>
  <si>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</si>
  <si>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</si>
  <si>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</si>
  <si>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</si>
  <si>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</si>
  <si>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</si>
  <si>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</si>
  <si>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</si>
  <si>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</si>
  <si>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</si>
  <si>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</si>
  <si>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</si>
  <si>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</si>
  <si>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</si>
  <si>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</si>
  <si>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</si>
  <si>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</si>
  <si>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</si>
  <si>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</si>
  <si>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</si>
  <si>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</si>
  <si>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</si>
  <si>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</si>
  <si>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</si>
  <si>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</si>
  <si>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</si>
  <si>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</si>
  <si>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</si>
  <si>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</si>
  <si>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</si>
  <si>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</si>
  <si>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</si>
  <si>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</si>
  <si>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</si>
  <si>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</si>
  <si>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</si>
  <si>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</si>
  <si>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</si>
  <si>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</si>
  <si>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</si>
  <si>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</si>
  <si>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</si>
  <si>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</si>
  <si>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</si>
  <si>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</si>
  <si>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</si>
  <si>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</si>
  <si>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</si>
  <si>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</si>
  <si>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</si>
  <si>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</si>
  <si>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</si>
  <si>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</si>
  <si>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</si>
  <si>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</si>
  <si>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</si>
  <si>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</si>
  <si>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</si>
  <si>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</si>
  <si>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</si>
  <si>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</si>
  <si>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</si>
  <si>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</si>
  <si>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</si>
  <si>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</si>
  <si>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</si>
  <si>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</si>
  <si>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</si>
  <si>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</si>
  <si>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</si>
  <si>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</si>
  <si>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</si>
  <si>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</si>
  <si>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</si>
  <si>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</si>
  <si>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</si>
  <si>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</si>
  <si>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</si>
  <si>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</si>
  <si>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</si>
  <si>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</si>
  <si>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</si>
  <si>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</si>
  <si>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</si>
  <si>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</si>
  <si>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</si>
  <si>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</si>
  <si>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</si>
  <si>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</si>
  <si>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</si>
  <si>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</si>
  <si>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</si>
  <si>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</si>
  <si>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</si>
  <si>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</si>
  <si>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</si>
  <si>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</si>
  <si>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</si>
  <si>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</si>
  <si>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</si>
  <si>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</si>
  <si>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</si>
  <si>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</si>
  <si>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</si>
  <si>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</si>
  <si>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</si>
  <si>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</si>
  <si>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</si>
  <si>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</si>
  <si>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</si>
  <si>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</si>
  <si>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</si>
  <si>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</si>
  <si>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</si>
  <si>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</si>
  <si>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</si>
  <si>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</si>
  <si>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</si>
  <si>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</si>
  <si>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</si>
  <si>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</si>
  <si>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</si>
  <si>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</si>
  <si>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</si>
  <si>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</si>
  <si>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</si>
  <si>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</si>
  <si>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</si>
  <si>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</si>
  <si>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</si>
  <si>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</si>
  <si>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</si>
  <si>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</si>
  <si>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</si>
  <si>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</si>
  <si>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</si>
  <si>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</si>
  <si>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</si>
  <si>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</si>
  <si>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</si>
  <si>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</si>
  <si>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</si>
  <si>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</si>
  <si>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</si>
  <si>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</si>
  <si>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</si>
  <si>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</si>
  <si>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</si>
  <si>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</si>
  <si>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</si>
  <si>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</si>
  <si>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</si>
  <si>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</si>
  <si>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</si>
  <si>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</si>
  <si>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</si>
  <si>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</si>
  <si>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</si>
  <si>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</si>
  <si>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</si>
  <si>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</si>
  <si>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</si>
  <si>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</si>
  <si>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</si>
  <si>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</si>
  <si>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</si>
  <si>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</si>
  <si>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</si>
  <si>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</si>
  <si>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</si>
  <si>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</si>
  <si>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</si>
  <si>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</si>
  <si>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</si>
  <si>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</si>
  <si>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</si>
  <si>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</si>
  <si>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</si>
  <si>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</si>
  <si>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</si>
  <si>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</si>
  <si>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</si>
  <si>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</si>
  <si>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</si>
  <si>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</si>
  <si>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</si>
  <si>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</si>
  <si>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</si>
  <si>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</si>
  <si>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</si>
  <si>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</si>
  <si>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</si>
  <si>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</si>
  <si>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</si>
  <si>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</si>
  <si>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</si>
  <si>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</si>
  <si>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</si>
  <si>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</si>
  <si>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</si>
  <si>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</si>
  <si>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</si>
  <si>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</si>
  <si>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</si>
  <si>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</si>
  <si>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</si>
  <si>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</si>
  <si>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</si>
  <si>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</si>
  <si>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</si>
  <si>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</si>
  <si>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</si>
  <si>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</si>
  <si>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</si>
  <si>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</si>
  <si>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</si>
  <si>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</si>
  <si>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</si>
  <si>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</si>
  <si>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</si>
  <si>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</si>
  <si>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</si>
  <si>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</si>
  <si>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</si>
  <si>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</si>
  <si>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</si>
  <si>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</si>
  <si>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</si>
  <si>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</si>
  <si>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</si>
  <si>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</si>
  <si>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</si>
  <si>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</si>
  <si>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</si>
  <si>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</si>
  <si>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</si>
  <si>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</si>
  <si>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</si>
  <si>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</si>
  <si>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</si>
  <si>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</si>
  <si>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</si>
  <si>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</si>
  <si>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</si>
  <si>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</si>
  <si>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</si>
  <si>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</si>
  <si>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</si>
  <si>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</si>
  <si>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</si>
  <si>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</si>
  <si>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</si>
  <si>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</si>
  <si>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</si>
  <si>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</si>
  <si>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</si>
  <si>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</si>
  <si>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</si>
  <si>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</si>
  <si>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</si>
  <si>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</si>
  <si>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</si>
  <si>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</si>
  <si>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</si>
  <si>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</si>
  <si>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</si>
  <si>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</si>
  <si>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</si>
  <si>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</si>
  <si>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</si>
  <si>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</si>
  <si>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</si>
  <si>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</si>
  <si>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</si>
  <si>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</si>
  <si>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</si>
  <si>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</si>
  <si>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</si>
  <si>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</si>
  <si>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</si>
  <si>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</si>
  <si>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</si>
  <si>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</si>
  <si>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</si>
  <si>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</si>
  <si>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</si>
  <si>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</si>
  <si>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</si>
  <si>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</si>
  <si>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</si>
  <si>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</si>
  <si>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</si>
  <si>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</si>
  <si>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</si>
  <si>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</si>
  <si>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</si>
  <si>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</si>
  <si>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</si>
  <si>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</si>
  <si>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</si>
  <si>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</si>
  <si>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</si>
  <si>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</si>
  <si>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</si>
  <si>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</si>
  <si>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</si>
  <si>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</si>
  <si>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</si>
  <si>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</si>
  <si>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</si>
  <si>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</si>
  <si>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</si>
  <si>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</si>
  <si>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</si>
  <si>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</si>
  <si>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</si>
  <si>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</si>
  <si>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</si>
  <si>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</si>
  <si>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</si>
  <si>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</si>
  <si>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</si>
  <si>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</si>
  <si>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</si>
  <si>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</si>
  <si>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</si>
  <si>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</si>
  <si>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</si>
  <si>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</si>
  <si>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</si>
  <si>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</si>
  <si>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</si>
  <si>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</si>
  <si>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</si>
  <si>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</si>
  <si>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</si>
  <si>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</si>
  <si>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</si>
  <si>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</si>
  <si>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</si>
  <si>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</si>
  <si>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</si>
  <si>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</si>
  <si>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</si>
  <si>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</si>
  <si>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</si>
  <si>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</si>
  <si>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</si>
  <si>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</si>
  <si>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</si>
  <si>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</si>
  <si>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</si>
  <si>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</si>
  <si>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</si>
  <si>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</si>
  <si>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</si>
  <si>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</si>
  <si>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</si>
  <si>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</si>
  <si>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</si>
  <si>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</si>
  <si>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</si>
  <si>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</si>
  <si>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</si>
  <si>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</si>
  <si>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</si>
  <si>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</si>
  <si>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</si>
  <si>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</si>
  <si>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</si>
  <si>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</si>
  <si>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</si>
  <si>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</si>
  <si>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</si>
  <si>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</si>
  <si>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</si>
  <si>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</si>
  <si>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</si>
  <si>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</si>
  <si>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</si>
  <si>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</si>
  <si>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</si>
  <si>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</si>
  <si>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</si>
  <si>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</si>
  <si>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</si>
  <si>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</si>
  <si>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</si>
  <si>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</si>
  <si>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</si>
  <si>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</si>
  <si>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</si>
  <si>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</si>
  <si>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</si>
  <si>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</si>
  <si>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</si>
  <si>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</si>
  <si>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</si>
  <si>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</si>
  <si>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</si>
  <si>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</si>
  <si>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</si>
  <si>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</si>
  <si>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</si>
  <si>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</si>
  <si>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</si>
  <si>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</si>
  <si>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</si>
  <si>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</si>
  <si>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</si>
  <si>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</si>
  <si>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</si>
  <si>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</si>
  <si>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</si>
  <si>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</si>
  <si>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</si>
  <si>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</si>
  <si>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</si>
  <si>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</si>
  <si>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</si>
  <si>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</si>
  <si>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</si>
  <si>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</si>
  <si>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</si>
  <si>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</si>
  <si>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</si>
  <si>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</si>
  <si>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</si>
  <si>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</si>
  <si>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</si>
  <si>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</si>
  <si>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</si>
  <si>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</si>
  <si>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</si>
  <si>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</si>
  <si>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</si>
  <si>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</si>
  <si>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</si>
  <si>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</si>
  <si>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</si>
  <si>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</si>
  <si>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</si>
  <si>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</si>
  <si>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</si>
  <si>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</si>
  <si>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</si>
  <si>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</si>
  <si>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</si>
  <si>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</si>
  <si>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</si>
  <si>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</si>
  <si>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</si>
  <si>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</si>
  <si>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</si>
  <si>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</si>
  <si>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</si>
  <si>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</si>
  <si>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</si>
  <si>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</si>
  <si>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</si>
  <si>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</si>
  <si>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</si>
  <si>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</si>
  <si>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</si>
  <si>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</si>
  <si>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</si>
  <si>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</si>
  <si>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</si>
  <si>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</si>
  <si>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</si>
  <si>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</si>
  <si>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</si>
  <si>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</si>
  <si>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</si>
  <si>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</si>
  <si>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</si>
  <si>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</si>
  <si>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</si>
  <si>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</si>
  <si>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</si>
  <si>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</si>
  <si>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</si>
  <si>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</si>
  <si>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</si>
  <si>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</si>
  <si>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</si>
  <si>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</si>
  <si>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</si>
  <si>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</si>
  <si>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</si>
  <si>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</si>
  <si>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</si>
  <si>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</si>
  <si>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</si>
  <si>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</si>
  <si>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</si>
  <si>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</si>
  <si>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</si>
  <si>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</si>
  <si>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</si>
  <si>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</si>
  <si>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</si>
  <si>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</si>
  <si>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</si>
  <si>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</si>
  <si>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</si>
  <si>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</si>
  <si>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</si>
  <si>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</si>
  <si>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</si>
  <si>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</si>
  <si>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</si>
  <si>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</si>
  <si>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</si>
  <si>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</si>
  <si>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</si>
  <si>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</si>
  <si>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</si>
  <si>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</si>
  <si>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</si>
  <si>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</si>
  <si>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</si>
  <si>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</si>
  <si>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</si>
  <si>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</si>
  <si>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</si>
  <si>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</si>
  <si>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</si>
  <si>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</si>
  <si>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</si>
  <si>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</si>
  <si>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</si>
  <si>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</si>
  <si>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</si>
  <si>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</si>
  <si>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</si>
  <si>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</si>
  <si>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</si>
  <si>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</si>
  <si>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</si>
  <si>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</si>
  <si>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</si>
  <si>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</si>
  <si>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</si>
  <si>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</si>
  <si>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</si>
  <si>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</si>
  <si>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</si>
  <si>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</si>
  <si>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</si>
  <si>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</si>
  <si>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</si>
  <si>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</si>
  <si>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</si>
  <si>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</si>
  <si>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</si>
  <si>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</si>
  <si>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</si>
  <si>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</si>
  <si>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</si>
  <si>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</si>
  <si>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</si>
  <si>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</si>
  <si>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</si>
  <si>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</si>
  <si>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</si>
  <si>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</si>
  <si>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</si>
  <si>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</si>
  <si>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</si>
  <si>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</si>
  <si>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</si>
  <si>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</si>
  <si>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</si>
  <si>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</si>
  <si>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</si>
  <si>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</si>
  <si>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</si>
  <si>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</si>
  <si>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</si>
  <si>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</si>
  <si>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</si>
  <si>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</si>
  <si>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</si>
  <si>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</si>
  <si>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</si>
  <si>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</si>
  <si>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</si>
  <si>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</si>
  <si>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</si>
  <si>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</si>
  <si>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</si>
  <si>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</si>
  <si>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</si>
  <si>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</si>
  <si>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</si>
  <si>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</si>
  <si>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</si>
  <si>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</si>
  <si>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</si>
  <si>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</si>
  <si>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</si>
  <si>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</si>
  <si>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</si>
  <si>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</si>
  <si>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</si>
  <si>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</si>
  <si>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</si>
  <si>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</si>
  <si>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</si>
  <si>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</si>
  <si>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</si>
  <si>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</si>
  <si>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</si>
  <si>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</si>
  <si>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</si>
  <si>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</si>
  <si>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</si>
  <si>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</si>
  <si>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</si>
  <si>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</si>
  <si>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</si>
  <si>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</si>
  <si>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</si>
  <si>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</si>
  <si>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</si>
  <si>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</si>
  <si>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</si>
  <si>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</si>
  <si>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</si>
  <si>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</si>
  <si>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</si>
  <si>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</si>
  <si>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</si>
  <si>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</si>
  <si>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</si>
  <si>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</si>
  <si>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</si>
  <si>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</si>
  <si>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</si>
  <si>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</si>
  <si>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</si>
  <si>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</si>
  <si>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</si>
  <si>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</si>
  <si>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</si>
  <si>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</si>
  <si>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</si>
  <si>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</si>
  <si>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</si>
  <si>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</si>
  <si>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</si>
  <si>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</si>
  <si>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</si>
  <si>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</si>
  <si>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</si>
  <si>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</si>
  <si>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</si>
  <si>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</si>
  <si>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</si>
  <si>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</si>
  <si>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</si>
  <si>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</si>
  <si>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</si>
  <si>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</si>
  <si>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</si>
  <si>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</si>
  <si>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</si>
  <si>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</si>
  <si>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</si>
  <si>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</si>
  <si>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</si>
  <si>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</si>
  <si>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</si>
  <si>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</si>
  <si>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</si>
  <si>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</si>
  <si>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</si>
  <si>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</si>
  <si>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</si>
  <si>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</si>
  <si>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</si>
  <si>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</si>
  <si>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</si>
  <si>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</si>
  <si>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</si>
  <si>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</si>
  <si>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</si>
  <si>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</si>
  <si>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</si>
  <si>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</si>
  <si>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</si>
  <si>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</si>
  <si>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</si>
  <si>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</si>
  <si>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</si>
  <si>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</si>
  <si>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</si>
  <si>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</si>
  <si>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</si>
  <si>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</si>
  <si>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</si>
  <si>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</si>
  <si>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</si>
  <si>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</si>
  <si>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</si>
  <si>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</si>
  <si>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</si>
  <si>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</si>
  <si>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</si>
  <si>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</si>
  <si>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</si>
  <si>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</si>
  <si>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</si>
  <si>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</si>
  <si>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</si>
  <si>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</si>
  <si>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</si>
  <si>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</si>
  <si>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</si>
  <si>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</si>
  <si>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</si>
  <si>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</si>
  <si>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</si>
  <si>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</si>
  <si>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</si>
  <si>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</si>
  <si>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</si>
  <si>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</si>
  <si>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</si>
  <si>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</si>
  <si>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</si>
  <si>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</si>
  <si>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</si>
  <si>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</si>
  <si>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</si>
  <si>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</si>
  <si>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</si>
  <si>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</si>
  <si>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</si>
  <si>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</si>
  <si>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</si>
  <si>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</si>
  <si>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</si>
  <si>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</si>
  <si>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</si>
  <si>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</si>
  <si>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</si>
  <si>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</si>
  <si>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</si>
  <si>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</si>
  <si>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</si>
  <si>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</si>
  <si>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</si>
  <si>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</si>
  <si>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</si>
  <si>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</si>
  <si>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</si>
  <si>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</si>
  <si>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</si>
  <si>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</si>
  <si>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</si>
  <si>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</si>
  <si>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</si>
  <si>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</si>
  <si>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</si>
  <si>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</si>
  <si>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</si>
  <si>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</si>
  <si>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</si>
  <si>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</si>
  <si>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</si>
  <si>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</si>
  <si>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</si>
  <si>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</si>
  <si>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</si>
  <si>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</si>
  <si>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</si>
  <si>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</si>
  <si>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</si>
  <si>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</si>
  <si>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</si>
  <si>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</si>
  <si>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</si>
  <si>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</si>
  <si>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</si>
  <si>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</si>
  <si>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</si>
  <si>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</si>
  <si>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</si>
  <si>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</si>
  <si>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</si>
  <si>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</si>
  <si>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</si>
  <si>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</si>
  <si>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</si>
  <si>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</si>
  <si>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</si>
  <si>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</si>
  <si>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</si>
  <si>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</si>
  <si>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</si>
  <si>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</si>
  <si>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</si>
  <si>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</si>
  <si>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</si>
  <si>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</si>
  <si>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</si>
  <si>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</si>
  <si>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</si>
  <si>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</si>
  <si>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</si>
  <si>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</si>
  <si>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</si>
  <si>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</si>
  <si>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</si>
  <si>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</si>
  <si>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</si>
  <si>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</si>
  <si>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</si>
  <si>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</si>
  <si>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</si>
  <si>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</si>
  <si>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</si>
  <si>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</si>
  <si>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</si>
  <si>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</si>
  <si>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</si>
  <si>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</si>
  <si>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</si>
  <si>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</si>
  <si>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</si>
  <si>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</si>
  <si>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</si>
  <si>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</si>
  <si>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</si>
  <si>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</si>
  <si>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</si>
  <si>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</si>
  <si>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</si>
  <si>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</si>
  <si>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</si>
  <si>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</si>
  <si>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</si>
  <si>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</si>
  <si>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</si>
  <si>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</si>
  <si>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</si>
  <si>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</si>
  <si>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</si>
  <si>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</si>
  <si>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</si>
  <si>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</si>
  <si>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</si>
  <si>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</si>
  <si>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</si>
  <si>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</si>
  <si>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</si>
  <si>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</si>
  <si>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</si>
  <si>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</si>
  <si>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</si>
  <si>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</si>
  <si>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</si>
  <si>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</si>
  <si>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</si>
  <si>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</si>
  <si>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</si>
  <si>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</si>
  <si>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</si>
  <si>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</si>
  <si>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</si>
  <si>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</si>
  <si>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</si>
  <si>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</si>
  <si>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</si>
  <si>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</si>
  <si>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</si>
  <si>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</si>
  <si>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</si>
  <si>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</si>
  <si>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</si>
  <si>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</si>
  <si>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</si>
  <si>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</si>
  <si>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</si>
  <si>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</si>
  <si>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</si>
  <si>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</si>
  <si>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</si>
  <si>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</si>
  <si>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</si>
  <si>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</si>
  <si>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</si>
  <si>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</si>
  <si>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</si>
  <si>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</si>
  <si>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</si>
  <si>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</si>
  <si>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</si>
  <si>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</si>
  <si>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</si>
  <si>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</si>
  <si>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</si>
  <si>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</si>
  <si>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</si>
  <si>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</si>
  <si>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</si>
  <si>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</si>
  <si>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</si>
  <si>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</si>
  <si>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</si>
  <si>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</si>
  <si>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</si>
  <si>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</si>
  <si>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</si>
  <si>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</si>
  <si>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</si>
  <si>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</si>
  <si>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</si>
  <si>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</si>
  <si>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</si>
  <si>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</si>
  <si>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</si>
  <si>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</si>
  <si>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</si>
  <si>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</si>
  <si>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</si>
  <si>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</si>
  <si>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</si>
  <si>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</si>
  <si>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</si>
  <si>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</si>
  <si>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</si>
  <si>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</si>
  <si>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</si>
  <si>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</si>
  <si>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</si>
  <si>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</si>
  <si>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</si>
  <si>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</si>
  <si>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</si>
  <si>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</si>
  <si>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</si>
  <si>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</si>
  <si>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</si>
  <si>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</si>
  <si>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</si>
  <si>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</si>
  <si>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</si>
  <si>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</si>
  <si>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</si>
  <si>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</si>
  <si>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</si>
  <si>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</si>
  <si>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</si>
  <si>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</si>
  <si>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</si>
  <si>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</si>
  <si>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</si>
  <si>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</si>
  <si>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</si>
  <si>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</si>
  <si>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</si>
  <si>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</si>
  <si>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</si>
  <si>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</si>
  <si>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</si>
  <si>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</si>
  <si>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</si>
  <si>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</si>
  <si>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</si>
  <si>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</si>
  <si>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</si>
  <si>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</si>
  <si>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</si>
  <si>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</si>
  <si>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</si>
  <si>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</si>
  <si>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</si>
  <si>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</si>
  <si>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</si>
  <si>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</si>
  <si>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</si>
  <si>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</si>
  <si>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</si>
  <si>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</si>
  <si>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</si>
  <si>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</si>
  <si>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</si>
  <si>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</si>
  <si>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</si>
  <si>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</si>
  <si>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</si>
  <si>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</si>
  <si>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</si>
  <si>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</si>
  <si>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</si>
  <si>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</si>
  <si>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</si>
  <si>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</si>
  <si>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</si>
  <si>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</si>
  <si>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</si>
  <si>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</si>
  <si>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</si>
  <si>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</si>
  <si>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</si>
  <si>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</si>
  <si>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</si>
  <si>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</si>
  <si>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</si>
  <si>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</si>
  <si>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</si>
  <si>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</si>
  <si>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</si>
  <si>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</si>
  <si>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</si>
  <si>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</si>
  <si>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</si>
  <si>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</si>
  <si>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</si>
  <si>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</si>
  <si>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</si>
  <si>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</si>
  <si>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</si>
  <si>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</si>
  <si>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</si>
  <si>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</si>
  <si>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</si>
  <si>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</si>
  <si>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</si>
  <si>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</si>
  <si>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</si>
  <si>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</si>
  <si>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</si>
  <si>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</si>
  <si>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</si>
  <si>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</si>
  <si>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</si>
  <si>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</si>
  <si>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</si>
  <si>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</si>
  <si>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</si>
  <si>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</si>
  <si>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</si>
  <si>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</si>
  <si>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</si>
  <si>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</si>
  <si>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</si>
  <si>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</si>
  <si>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</si>
  <si>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</si>
  <si>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</si>
  <si>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</si>
  <si>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</si>
  <si>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</si>
  <si>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</si>
  <si>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</si>
  <si>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</si>
  <si>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</si>
  <si>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</si>
  <si>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</si>
  <si>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</si>
  <si>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</si>
  <si>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</si>
  <si>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</si>
  <si>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</si>
  <si>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</si>
  <si>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</si>
  <si>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</si>
  <si>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</si>
  <si>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</si>
  <si>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</si>
  <si>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</si>
  <si>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</si>
  <si>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</si>
  <si>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</si>
  <si>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</si>
  <si>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</si>
  <si>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</si>
  <si>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</si>
  <si>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</si>
  <si>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</si>
  <si>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</si>
  <si>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</si>
  <si>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</si>
  <si>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</si>
  <si>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</si>
  <si>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</si>
  <si>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</si>
  <si>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</si>
  <si>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</si>
  <si>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</si>
  <si>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</si>
  <si>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</si>
  <si>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</si>
  <si>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</si>
  <si>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</si>
  <si>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</si>
  <si>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</si>
  <si>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</si>
  <si>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</si>
  <si>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</si>
  <si>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</si>
  <si>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</si>
  <si>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</si>
  <si>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</si>
  <si>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</si>
  <si>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</si>
  <si>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</si>
  <si>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</si>
  <si>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</si>
  <si>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</si>
  <si>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</si>
  <si>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</si>
  <si>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</si>
  <si>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</si>
  <si>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</si>
  <si>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</si>
  <si>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</si>
  <si>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</si>
  <si>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</si>
  <si>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</si>
  <si>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</si>
  <si>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</si>
  <si>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</si>
  <si>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</si>
  <si>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</si>
  <si>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</si>
  <si>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</si>
  <si>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</si>
  <si>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</si>
  <si>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</si>
  <si>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</si>
  <si>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</si>
  <si>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</si>
  <si>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</si>
  <si>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</si>
  <si>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</si>
  <si>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</si>
  <si>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</si>
  <si>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</si>
  <si>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</si>
  <si>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</si>
  <si>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</si>
  <si>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</si>
  <si>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</si>
  <si>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</si>
  <si>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</si>
  <si>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</si>
  <si>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</si>
  <si>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</si>
  <si>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</si>
  <si>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</si>
  <si>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</si>
  <si>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</si>
  <si>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>WA JUNE 2023 ARREARS LOW INCOME CUSTOMERS</t>
  </si>
  <si>
    <t xml:space="preserve">WA JUN 2023 ARREARS </t>
  </si>
  <si>
    <t>WA JULY 2023 ARREARS LOW INCOME CUSTOMERS</t>
  </si>
  <si>
    <t xml:space="preserve">WA JULY 2023 ARREARS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</si>
</sst>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3"/>
  <sheetViews>
    <sheetView tabSelected="1" zoomScale="85" zoomScaleNormal="85" workbookViewId="0"/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x14ac:dyDescent="0.25">
      <c r="A1" s="9" t="s">
        <v>8</v>
      </c>
      <c r="B1" s="10">
        <v>45108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customHeight="1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428986.46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s="3" customFormat="1" x14ac:dyDescent="0.25">
      <c r="A7" s="3" t="s">
        <v>7487</v>
      </c>
    </row>
    <row r="8" spans="1:11" x14ac:dyDescent="0.25">
      <c r="A8" s="3" t="s">
        <v>7489</v>
      </c>
    </row>
    <row r="9" spans="1:11" x14ac:dyDescent="0.25">
      <c r="C9" s="62"/>
      <c r="E9" s="23"/>
      <c r="G9" s="23"/>
    </row>
    <row r="10" spans="1:11" ht="15.75" thickBot="1" x14ac:dyDescent="0.3">
      <c r="A10" s="67" t="s">
        <v>7493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2653520.9900000198</v>
      </c>
      <c r="C12" s="41">
        <v>27023</v>
      </c>
      <c r="D12" s="40">
        <v>1814060.47999999</v>
      </c>
      <c r="E12" s="41">
        <v>19260</v>
      </c>
      <c r="F12" s="40">
        <v>1886520.09</v>
      </c>
      <c r="G12" s="41">
        <v>13896</v>
      </c>
      <c r="H12" s="40">
        <v>9506075.4600000009</v>
      </c>
      <c r="I12" s="41">
        <v>14008</v>
      </c>
      <c r="J12" s="40">
        <v>13973656.93</v>
      </c>
      <c r="K12" s="42">
        <v>28657</v>
      </c>
    </row>
    <row r="13" spans="1:11" x14ac:dyDescent="0.25">
      <c r="A13" s="4" t="s">
        <v>7488</v>
      </c>
      <c r="B13" s="40">
        <v>336677.24</v>
      </c>
      <c r="C13" s="41">
        <v>1563</v>
      </c>
      <c r="D13" s="40">
        <v>151147.04</v>
      </c>
      <c r="E13" s="41">
        <v>909</v>
      </c>
      <c r="F13" s="40">
        <v>123698.32</v>
      </c>
      <c r="G13" s="41">
        <v>641</v>
      </c>
      <c r="H13" s="40">
        <v>938822.47</v>
      </c>
      <c r="I13" s="41">
        <v>649</v>
      </c>
      <c r="J13" s="40">
        <v>1426646.75</v>
      </c>
      <c r="K13" s="42">
        <v>1667</v>
      </c>
    </row>
    <row r="14" spans="1:11" ht="15.75" thickBot="1" x14ac:dyDescent="0.3">
      <c r="A14" s="5" t="s">
        <v>10</v>
      </c>
      <c r="B14" s="20">
        <f>B12+B13</f>
        <v>2990198.23000002</v>
      </c>
      <c r="C14" s="21">
        <f t="shared" ref="C14:K14" si="0">C12+C13</f>
        <v>28586</v>
      </c>
      <c r="D14" s="20">
        <f t="shared" si="0"/>
        <v>1965207.51999999</v>
      </c>
      <c r="E14" s="21">
        <f t="shared" si="0"/>
        <v>20169</v>
      </c>
      <c r="F14" s="20">
        <f>F12+F13</f>
        <v>2010218.4100000001</v>
      </c>
      <c r="G14" s="21">
        <f t="shared" si="0"/>
        <v>14537</v>
      </c>
      <c r="H14" s="20">
        <f t="shared" si="0"/>
        <v>10444897.930000002</v>
      </c>
      <c r="I14" s="21">
        <f t="shared" si="0"/>
        <v>14657</v>
      </c>
      <c r="J14" s="20">
        <f t="shared" si="0"/>
        <v>15400303.68</v>
      </c>
      <c r="K14" s="22">
        <f t="shared" si="0"/>
        <v>30324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351942.56999999803</v>
      </c>
      <c r="C19" s="19">
        <v>4128</v>
      </c>
      <c r="D19" s="18">
        <v>303059.62</v>
      </c>
      <c r="E19" s="19">
        <v>3516</v>
      </c>
      <c r="F19" s="18">
        <v>353991.859999999</v>
      </c>
      <c r="G19" s="19">
        <v>2787</v>
      </c>
      <c r="H19" s="18">
        <v>1742128.11</v>
      </c>
      <c r="I19" s="19">
        <v>2789</v>
      </c>
      <c r="J19" s="18">
        <v>2397130.2999999998</v>
      </c>
      <c r="K19" s="19">
        <v>4492</v>
      </c>
    </row>
    <row r="20" spans="1:11" x14ac:dyDescent="0.25">
      <c r="A20" s="4" t="s">
        <v>7488</v>
      </c>
      <c r="B20" s="18">
        <v>6977.96</v>
      </c>
      <c r="C20" s="19">
        <v>52</v>
      </c>
      <c r="D20" s="18">
        <v>4902.8999999999996</v>
      </c>
      <c r="E20" s="19">
        <v>45</v>
      </c>
      <c r="F20" s="18">
        <v>4384.25</v>
      </c>
      <c r="G20" s="19">
        <v>36</v>
      </c>
      <c r="H20" s="18">
        <v>45137.15</v>
      </c>
      <c r="I20" s="19">
        <v>36</v>
      </c>
      <c r="J20" s="18">
        <v>57018.01</v>
      </c>
      <c r="K20" s="19">
        <v>54</v>
      </c>
    </row>
    <row r="21" spans="1:11" ht="15.75" thickBot="1" x14ac:dyDescent="0.3">
      <c r="A21" s="5" t="s">
        <v>10</v>
      </c>
      <c r="B21" s="20">
        <f t="shared" ref="B21:K21" si="1">B19+B20</f>
        <v>358920.52999999805</v>
      </c>
      <c r="C21" s="21">
        <f t="shared" si="1"/>
        <v>4180</v>
      </c>
      <c r="D21" s="20">
        <f t="shared" si="1"/>
        <v>307962.52</v>
      </c>
      <c r="E21" s="21">
        <f t="shared" si="1"/>
        <v>3561</v>
      </c>
      <c r="F21" s="20">
        <f t="shared" si="1"/>
        <v>358376.109999999</v>
      </c>
      <c r="G21" s="21">
        <f t="shared" si="1"/>
        <v>2823</v>
      </c>
      <c r="H21" s="20">
        <f t="shared" si="1"/>
        <v>1787265.26</v>
      </c>
      <c r="I21" s="21">
        <f t="shared" si="1"/>
        <v>2825</v>
      </c>
      <c r="J21" s="20">
        <f t="shared" si="1"/>
        <v>2454148.3099999996</v>
      </c>
      <c r="K21" s="21">
        <f t="shared" si="1"/>
        <v>4546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/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45078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543448.48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2922513.34</v>
      </c>
      <c r="C12" s="41">
        <v>29188</v>
      </c>
      <c r="D12" s="40">
        <v>2682702.96</v>
      </c>
      <c r="E12" s="41">
        <v>19707</v>
      </c>
      <c r="F12" s="40">
        <v>2449271.42</v>
      </c>
      <c r="G12" s="41">
        <v>14303</v>
      </c>
      <c r="H12" s="40">
        <v>9589497.4800000004</v>
      </c>
      <c r="I12" s="41">
        <v>14410</v>
      </c>
      <c r="J12" s="40">
        <v>15194713.779999999</v>
      </c>
      <c r="K12" s="42">
        <v>29394</v>
      </c>
    </row>
    <row r="13" spans="1:11" x14ac:dyDescent="0.25">
      <c r="A13" s="4" t="s">
        <v>7488</v>
      </c>
      <c r="B13" s="40">
        <v>316413.28999999998</v>
      </c>
      <c r="C13" s="41">
        <v>1603</v>
      </c>
      <c r="D13" s="40">
        <v>153565.59</v>
      </c>
      <c r="E13" s="41">
        <v>852</v>
      </c>
      <c r="F13" s="40">
        <v>158919.21</v>
      </c>
      <c r="G13" s="41">
        <v>654</v>
      </c>
      <c r="H13" s="40">
        <v>993088.65</v>
      </c>
      <c r="I13" s="41">
        <v>662</v>
      </c>
      <c r="J13" s="40">
        <v>1463067.53</v>
      </c>
      <c r="K13" s="42">
        <v>1615</v>
      </c>
    </row>
    <row r="14" spans="1:11" ht="15.75" thickBot="1" x14ac:dyDescent="0.3">
      <c r="A14" s="5" t="s">
        <v>10</v>
      </c>
      <c r="B14" s="20">
        <f>B12+B13</f>
        <v>3238926.63</v>
      </c>
      <c r="C14" s="21">
        <f t="shared" ref="C14:K14" si="0">C12+C13</f>
        <v>30791</v>
      </c>
      <c r="D14" s="20">
        <f t="shared" si="0"/>
        <v>2836268.55</v>
      </c>
      <c r="E14" s="21">
        <f t="shared" si="0"/>
        <v>20559</v>
      </c>
      <c r="F14" s="20">
        <f>F12+F13</f>
        <v>2608190.63</v>
      </c>
      <c r="G14" s="21">
        <f t="shared" si="0"/>
        <v>14957</v>
      </c>
      <c r="H14" s="20">
        <f t="shared" si="0"/>
        <v>10582586.130000001</v>
      </c>
      <c r="I14" s="21">
        <f t="shared" si="0"/>
        <v>15072</v>
      </c>
      <c r="J14" s="20">
        <f t="shared" si="0"/>
        <v>16657781.309999999</v>
      </c>
      <c r="K14" s="22">
        <f t="shared" si="0"/>
        <v>31009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400515.57</v>
      </c>
      <c r="C19" s="19">
        <v>4531</v>
      </c>
      <c r="D19" s="18">
        <v>402961.81</v>
      </c>
      <c r="E19" s="19">
        <v>3300</v>
      </c>
      <c r="F19" s="18">
        <v>436842.69</v>
      </c>
      <c r="G19" s="19">
        <v>2681</v>
      </c>
      <c r="H19" s="18">
        <v>1634734.24</v>
      </c>
      <c r="I19" s="19">
        <v>2681</v>
      </c>
      <c r="J19" s="18">
        <v>2438211.62</v>
      </c>
      <c r="K19" s="19">
        <v>4550</v>
      </c>
    </row>
    <row r="20" spans="1:11" x14ac:dyDescent="0.25">
      <c r="A20" s="4" t="s">
        <v>7488</v>
      </c>
      <c r="B20" s="18">
        <v>7143.57</v>
      </c>
      <c r="C20" s="19">
        <v>53</v>
      </c>
      <c r="D20" s="18">
        <v>6459.76</v>
      </c>
      <c r="E20" s="19">
        <v>44</v>
      </c>
      <c r="F20" s="18">
        <v>6868.74</v>
      </c>
      <c r="G20" s="19">
        <v>39</v>
      </c>
      <c r="H20" s="18">
        <v>47775.8</v>
      </c>
      <c r="I20" s="19">
        <v>39</v>
      </c>
      <c r="J20" s="18">
        <v>61379.13</v>
      </c>
      <c r="K20" s="19">
        <v>54</v>
      </c>
    </row>
    <row r="21" spans="1:11" ht="15.75" thickBot="1" x14ac:dyDescent="0.3">
      <c r="A21" s="5" t="s">
        <v>10</v>
      </c>
      <c r="B21" s="20">
        <f t="shared" ref="B21:K21" si="1">B19+B20</f>
        <v>407659.14</v>
      </c>
      <c r="C21" s="21">
        <f t="shared" si="1"/>
        <v>4584</v>
      </c>
      <c r="D21" s="20">
        <f t="shared" si="1"/>
        <v>409421.57</v>
      </c>
      <c r="E21" s="21">
        <f t="shared" si="1"/>
        <v>3344</v>
      </c>
      <c r="F21" s="20">
        <f t="shared" si="1"/>
        <v>443711.43</v>
      </c>
      <c r="G21" s="21">
        <f t="shared" si="1"/>
        <v>2720</v>
      </c>
      <c r="H21" s="20">
        <f t="shared" si="1"/>
        <v>1682510.04</v>
      </c>
      <c r="I21" s="21">
        <f t="shared" si="1"/>
        <v>2720</v>
      </c>
      <c r="J21" s="20">
        <f t="shared" si="1"/>
        <v>2499590.75</v>
      </c>
      <c r="K21" s="21">
        <f t="shared" si="1"/>
        <v>4604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2023-08-24T07:00:00+00:00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FFF4E9A-432C-43DF-BB26-2D06B448B3B2}"/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01463D-0F50-4983-8C6B-C496CA188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Angell, Jennifer (PacifiCorp)</cp:lastModifiedBy>
  <cp:lastPrinted>2021-07-07T18:08:39Z</cp:lastPrinted>
  <dcterms:created xsi:type="dcterms:W3CDTF">2021-07-06T15:39:29Z</dcterms:created>
  <dcterms:modified xsi:type="dcterms:W3CDTF">2023-08-17T22:30:04Z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