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2023 MONTHLY\"/>
    </mc:Choice>
  </mc:AlternateContent>
  <xr:revisionPtr revIDLastSave="0" documentId="13_ncr:1_{2F067C06-413C-4A5A-88F4-7EC653D066E6}" xr6:coauthVersionLast="47" xr6:coauthVersionMax="47" xr10:uidLastSave="{00000000-0000-0000-0000-000000000000}"/>
  <bookViews>
    <workbookView xWindow="-120" yWindow="-120" windowWidth="24240" windowHeight="1314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7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D6" i="7" s="1"/>
  <c r="D5" i="7"/>
  <c r="D4" i="7"/>
  <c r="K21" i="7" l="1"/>
  <c r="J21" i="7"/>
  <c r="I21" i="7"/>
  <c r="H21" i="7"/>
  <c r="G21" i="7"/>
  <c r="F21" i="7"/>
  <c r="E21" i="7"/>
  <c r="D21" i="7"/>
  <c r="C21" i="7"/>
  <c r="B21" i="7"/>
  <c r="K14" i="7"/>
  <c r="J14" i="7"/>
  <c r="I14" i="7"/>
  <c r="H14" i="7"/>
  <c r="G14" i="7"/>
  <c r="F14" i="7"/>
  <c r="E14" i="7"/>
  <c r="D14" i="7"/>
  <c r="C14" i="7"/>
  <c r="B14" i="7"/>
  <c r="C7" i="6"/>
  <c r="F22" i="6"/>
  <c r="C33" i="7"/>
  <c r="B33" i="7"/>
  <c r="C32" i="7"/>
  <c r="B32" i="7"/>
  <c r="G29" i="7"/>
  <c r="F29" i="7"/>
  <c r="J15" i="7" l="1"/>
  <c r="J22" i="7"/>
  <c r="D7" i="6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tc={BC7D1C1F-5498-4F33-86B1-8C51ADC781E0}</author>
    <author>tc={BBFF47DE-64BD-479E-93AB-F99330445DC7}</author>
    <author>tc={2664070C-1388-4700-86E2-8806FA9EB71D}</author>
  </authors>
  <commentList>
    <comment ref="E3" authorId="0" shapeId="0" xr:uid="{BC7D1C1F-5498-4F33-86B1-8C51ADC781E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BBFF47DE-64BD-479E-93AB-F99330445DC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2664070C-1388-4700-86E2-8806FA9EB71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<sst xmlns="http://schemas.openxmlformats.org/spreadsheetml/2006/main" count="24899" uniqueCount="7494">
  <si>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</si>
  <si>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</si>
  <si>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</si>
  <si>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</si>
  <si>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</si>
  <si>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</si>
  <si>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</si>
  <si>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</si>
  <si>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</si>
  <si>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</si>
  <si>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</si>
  <si>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</si>
  <si>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</si>
  <si>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</si>
  <si>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</si>
  <si>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</si>
  <si>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</si>
  <si>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</si>
  <si>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</si>
  <si>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</si>
  <si>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</si>
  <si>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</si>
  <si>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</si>
  <si>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</si>
  <si>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</si>
  <si>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</si>
  <si>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</si>
  <si>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</si>
  <si>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</si>
  <si>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</si>
  <si>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</si>
  <si>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</si>
  <si>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</si>
  <si>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</si>
  <si>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</si>
  <si>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</si>
  <si>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</si>
  <si>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</si>
  <si>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</si>
  <si>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</si>
  <si>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</si>
  <si>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</si>
  <si>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</si>
  <si>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</si>
  <si>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</si>
  <si>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</si>
  <si>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</si>
  <si>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</si>
  <si>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</si>
  <si>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</si>
  <si>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</si>
  <si>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</si>
  <si>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</si>
  <si>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</si>
  <si>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</si>
  <si>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</si>
  <si>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</si>
  <si>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</si>
  <si>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</si>
  <si>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</si>
  <si>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</si>
  <si>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</si>
  <si>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</si>
  <si>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</si>
  <si>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</si>
  <si>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</si>
  <si>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</si>
  <si>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</si>
  <si>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</si>
  <si>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</si>
  <si>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</si>
  <si>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</si>
  <si>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</si>
  <si>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</si>
  <si>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</si>
  <si>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</si>
  <si>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</si>
  <si>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</si>
  <si>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</si>
  <si>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</si>
  <si>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</si>
  <si>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</si>
  <si>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</si>
  <si>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</si>
  <si>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</si>
  <si>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</si>
  <si>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</si>
  <si>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</si>
  <si>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</si>
  <si>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</si>
  <si>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</si>
  <si>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</si>
  <si>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</si>
  <si>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</si>
  <si>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</si>
  <si>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</si>
  <si>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</si>
  <si>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</si>
  <si>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</si>
  <si>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</si>
  <si>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</si>
  <si>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</si>
  <si>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</si>
  <si>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</si>
  <si>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</si>
  <si>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</si>
  <si>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</si>
  <si>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</si>
  <si>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</si>
  <si>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</si>
  <si>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</si>
  <si>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</si>
  <si>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</si>
  <si>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</si>
  <si>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</si>
  <si>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</si>
  <si>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</si>
  <si>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</si>
  <si>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</si>
  <si>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</si>
  <si>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</si>
  <si>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</si>
  <si>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</si>
  <si>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</si>
  <si>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</si>
  <si>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</si>
  <si>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</si>
  <si>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</si>
  <si>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</si>
  <si>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</si>
  <si>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</si>
  <si>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</si>
  <si>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</si>
  <si>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</si>
  <si>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</si>
  <si>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</si>
  <si>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</si>
  <si>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</si>
  <si>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</si>
  <si>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</si>
  <si>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</si>
  <si>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</si>
  <si>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</si>
  <si>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</si>
  <si>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</si>
  <si>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</si>
  <si>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</si>
  <si>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</si>
  <si>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</si>
  <si>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</si>
  <si>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</si>
  <si>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</si>
  <si>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</si>
  <si>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</si>
  <si>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</si>
  <si>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</si>
  <si>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</si>
  <si>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</si>
  <si>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</si>
  <si>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</si>
  <si>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</si>
  <si>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</si>
  <si>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</si>
  <si>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</si>
  <si>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</si>
  <si>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</si>
  <si>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</si>
  <si>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</si>
  <si>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</si>
  <si>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</si>
  <si>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</si>
  <si>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</si>
  <si>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</si>
  <si>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</si>
  <si>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</si>
  <si>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</si>
  <si>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</si>
  <si>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</si>
  <si>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</si>
  <si>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</si>
  <si>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</si>
  <si>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</si>
  <si>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</si>
  <si>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</si>
  <si>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</si>
  <si>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</si>
  <si>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</si>
  <si>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</si>
  <si>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</si>
  <si>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</si>
  <si>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</si>
  <si>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</si>
  <si>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</si>
  <si>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</si>
  <si>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</si>
  <si>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</si>
  <si>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</si>
  <si>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</si>
  <si>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</si>
  <si>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</si>
  <si>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</si>
  <si>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</si>
  <si>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</si>
  <si>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</si>
  <si>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</si>
  <si>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</si>
  <si>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</si>
  <si>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</si>
  <si>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</si>
  <si>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</si>
  <si>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</si>
  <si>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</si>
  <si>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</si>
  <si>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</si>
  <si>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</si>
  <si>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</si>
  <si>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</si>
  <si>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</si>
  <si>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</si>
  <si>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</si>
  <si>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</si>
  <si>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</si>
  <si>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</si>
  <si>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</si>
  <si>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</si>
  <si>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</si>
  <si>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</si>
  <si>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</si>
  <si>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</si>
  <si>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</si>
  <si>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</si>
  <si>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</si>
  <si>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</si>
  <si>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</si>
  <si>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</si>
  <si>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</si>
  <si>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</si>
  <si>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</si>
  <si>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</si>
  <si>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</si>
  <si>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</si>
  <si>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</si>
  <si>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</si>
  <si>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</si>
  <si>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</si>
  <si>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</si>
  <si>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</si>
  <si>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</si>
  <si>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</si>
  <si>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</si>
  <si>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</si>
  <si>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</si>
  <si>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</si>
  <si>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</si>
  <si>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</si>
  <si>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</si>
  <si>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</si>
  <si>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</si>
  <si>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</si>
  <si>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</si>
  <si>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</si>
  <si>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</si>
  <si>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</si>
  <si>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</si>
  <si>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</si>
  <si>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</si>
  <si>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</si>
  <si>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</si>
  <si>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</si>
  <si>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</si>
  <si>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</si>
  <si>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</si>
  <si>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</si>
  <si>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</si>
  <si>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</si>
  <si>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</si>
  <si>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</si>
  <si>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</si>
  <si>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</si>
  <si>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</si>
  <si>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</si>
  <si>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</si>
  <si>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</si>
  <si>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</si>
  <si>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</si>
  <si>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</si>
  <si>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</si>
  <si>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</si>
  <si>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</si>
  <si>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</si>
  <si>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</si>
  <si>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</si>
  <si>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</si>
  <si>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</si>
  <si>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</si>
  <si>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</si>
  <si>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</si>
  <si>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</si>
  <si>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</si>
  <si>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</si>
  <si>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</si>
  <si>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</si>
  <si>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</si>
  <si>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</si>
  <si>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</si>
  <si>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</si>
  <si>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</si>
  <si>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</si>
  <si>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</si>
  <si>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</si>
  <si>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</si>
  <si>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</si>
  <si>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</si>
  <si>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</si>
  <si>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</si>
  <si>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</si>
  <si>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</si>
  <si>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</si>
  <si>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</si>
  <si>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</si>
  <si>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</si>
  <si>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</si>
  <si>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</si>
  <si>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</si>
  <si>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</si>
  <si>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</si>
  <si>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</si>
  <si>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</si>
  <si>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</si>
  <si>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</si>
  <si>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</si>
  <si>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</si>
  <si>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</si>
  <si>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</si>
  <si>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</si>
  <si>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</si>
  <si>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</si>
  <si>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</si>
  <si>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</si>
  <si>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</si>
  <si>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</si>
  <si>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</si>
  <si>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</si>
  <si>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</si>
  <si>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</si>
  <si>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</si>
  <si>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</si>
  <si>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</si>
  <si>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</si>
  <si>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</si>
  <si>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</si>
  <si>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</si>
  <si>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</si>
  <si>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</si>
  <si>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</si>
  <si>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</si>
  <si>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</si>
  <si>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</si>
  <si>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</si>
  <si>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</si>
  <si>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</si>
  <si>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</si>
  <si>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</si>
  <si>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</si>
  <si>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</si>
  <si>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</si>
  <si>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</si>
  <si>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</si>
  <si>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</si>
  <si>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</si>
  <si>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</si>
  <si>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</si>
  <si>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</si>
  <si>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</si>
  <si>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</si>
  <si>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</si>
  <si>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</si>
  <si>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</si>
  <si>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</si>
  <si>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</si>
  <si>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</si>
  <si>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</si>
  <si>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</si>
  <si>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</si>
  <si>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</si>
  <si>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</si>
  <si>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</si>
  <si>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</si>
  <si>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</si>
  <si>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</si>
  <si>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</si>
  <si>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</si>
  <si>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</si>
  <si>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</si>
  <si>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</si>
  <si>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</si>
  <si>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</si>
  <si>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</si>
  <si>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</si>
  <si>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</si>
  <si>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</si>
  <si>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</si>
  <si>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</si>
  <si>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</si>
  <si>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</si>
  <si>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</si>
  <si>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</si>
  <si>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</si>
  <si>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</si>
  <si>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</si>
  <si>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</si>
  <si>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</si>
  <si>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</si>
  <si>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</si>
  <si>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</si>
  <si>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</si>
  <si>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</si>
  <si>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</si>
  <si>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</si>
  <si>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</si>
  <si>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</si>
  <si>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</si>
  <si>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</si>
  <si>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</si>
  <si>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</si>
  <si>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</si>
  <si>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</si>
  <si>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</si>
  <si>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</si>
  <si>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</si>
  <si>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</si>
  <si>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</si>
  <si>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</si>
  <si>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</si>
  <si>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</si>
  <si>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</si>
  <si>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</si>
  <si>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</si>
  <si>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</si>
  <si>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</si>
  <si>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</si>
  <si>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</si>
  <si>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</si>
  <si>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</si>
  <si>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</si>
  <si>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</si>
  <si>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</si>
  <si>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</si>
  <si>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</si>
  <si>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</si>
  <si>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</si>
  <si>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</si>
  <si>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</si>
  <si>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</si>
  <si>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</si>
  <si>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</si>
  <si>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</si>
  <si>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</si>
  <si>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</si>
  <si>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</si>
  <si>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</si>
  <si>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</si>
  <si>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</si>
  <si>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</si>
  <si>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</si>
  <si>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</si>
  <si>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</si>
  <si>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</si>
  <si>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</si>
  <si>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</si>
  <si>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</si>
  <si>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</si>
  <si>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</si>
  <si>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</si>
  <si>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</si>
  <si>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</si>
  <si>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</si>
  <si>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</si>
  <si>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</si>
  <si>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</si>
  <si>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</si>
  <si>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</si>
  <si>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</si>
  <si>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</si>
  <si>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</si>
  <si>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</si>
  <si>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</si>
  <si>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</si>
  <si>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</si>
  <si>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</si>
  <si>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</si>
  <si>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</si>
  <si>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</si>
  <si>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</si>
  <si>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</si>
  <si>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</si>
  <si>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</si>
  <si>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</si>
  <si>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</si>
  <si>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</si>
  <si>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</si>
  <si>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</si>
  <si>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</si>
  <si>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</si>
  <si>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</si>
  <si>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</si>
  <si>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</si>
  <si>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</si>
  <si>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</si>
  <si>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</si>
  <si>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</si>
  <si>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</si>
  <si>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</si>
  <si>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</si>
  <si>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</si>
  <si>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</si>
  <si>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</si>
  <si>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</si>
  <si>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</si>
  <si>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</si>
  <si>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</si>
  <si>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</si>
  <si>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</si>
  <si>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</si>
  <si>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</si>
  <si>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</si>
  <si>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</si>
  <si>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</si>
  <si>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</si>
  <si>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</si>
  <si>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</si>
  <si>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</si>
  <si>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</si>
  <si>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</si>
  <si>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</si>
  <si>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</si>
  <si>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</si>
  <si>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</si>
  <si>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</si>
  <si>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</si>
  <si>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</si>
  <si>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</si>
  <si>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</si>
  <si>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</si>
  <si>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</si>
  <si>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</si>
  <si>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</si>
  <si>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</si>
  <si>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</si>
  <si>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</si>
  <si>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</si>
  <si>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</si>
  <si>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</si>
  <si>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</si>
  <si>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</si>
  <si>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</si>
  <si>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</si>
  <si>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</si>
  <si>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</si>
  <si>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</si>
  <si>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</si>
  <si>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</si>
  <si>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</si>
  <si>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</si>
  <si>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</si>
  <si>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</si>
  <si>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</si>
  <si>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</si>
  <si>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</si>
  <si>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</si>
  <si>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</si>
  <si>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</si>
  <si>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</si>
  <si>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</si>
  <si>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</si>
  <si>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</si>
  <si>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</si>
  <si>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</si>
  <si>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</si>
  <si>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</si>
  <si>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</si>
  <si>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</si>
  <si>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</si>
  <si>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</si>
  <si>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</si>
  <si>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</si>
  <si>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</si>
  <si>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</si>
  <si>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</si>
  <si>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</si>
  <si>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</si>
  <si>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</si>
  <si>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</si>
  <si>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</si>
  <si>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</si>
  <si>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</si>
  <si>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</si>
  <si>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</si>
  <si>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</si>
  <si>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</si>
  <si>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</si>
  <si>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</si>
  <si>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</si>
  <si>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</si>
  <si>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</si>
  <si>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</si>
  <si>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</si>
  <si>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</si>
  <si>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</si>
  <si>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</si>
  <si>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</si>
  <si>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</si>
  <si>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</si>
  <si>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</si>
  <si>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</si>
  <si>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</si>
  <si>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</si>
  <si>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</si>
  <si>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</si>
  <si>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</si>
  <si>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</si>
  <si>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</si>
  <si>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</si>
  <si>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</si>
  <si>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</si>
  <si>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</si>
  <si>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</si>
  <si>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</si>
  <si>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</si>
  <si>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</si>
  <si>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</si>
  <si>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</si>
  <si>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</si>
  <si>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</si>
  <si>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</si>
  <si>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</si>
  <si>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</si>
  <si>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</si>
  <si>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</si>
  <si>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</si>
  <si>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</si>
  <si>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</si>
  <si>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</si>
  <si>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</si>
  <si>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</si>
  <si>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</si>
  <si>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</si>
  <si>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</si>
  <si>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</si>
  <si>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</si>
  <si>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</si>
  <si>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</si>
  <si>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</si>
  <si>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</si>
  <si>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</si>
  <si>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</si>
  <si>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</si>
  <si>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</si>
  <si>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</si>
  <si>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</si>
  <si>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</si>
  <si>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</si>
  <si>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</si>
  <si>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</si>
  <si>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</si>
  <si>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</si>
  <si>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</si>
  <si>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</si>
  <si>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</si>
  <si>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</si>
  <si>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</si>
  <si>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</si>
  <si>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</si>
  <si>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</si>
  <si>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</si>
  <si>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</si>
  <si>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</si>
  <si>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</si>
  <si>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</si>
  <si>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</si>
  <si>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</si>
  <si>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</si>
  <si>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</si>
  <si>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</si>
  <si>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</si>
  <si>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</si>
  <si>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</si>
  <si>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</si>
  <si>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</si>
  <si>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</si>
  <si>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</si>
  <si>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</si>
  <si>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</si>
  <si>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</si>
  <si>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</si>
  <si>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</si>
  <si>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</si>
  <si>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</si>
  <si>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</si>
  <si>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</si>
  <si>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</si>
  <si>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</si>
  <si>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</si>
  <si>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</si>
  <si>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</si>
  <si>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</si>
  <si>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</si>
  <si>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</si>
  <si>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</si>
  <si>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</si>
  <si>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</si>
  <si>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</si>
  <si>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</si>
  <si>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</si>
  <si>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</si>
  <si>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</si>
  <si>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</si>
  <si>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</si>
  <si>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</si>
  <si>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</si>
  <si>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</si>
  <si>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</si>
  <si>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</si>
  <si>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</si>
  <si>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</si>
  <si>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</si>
  <si>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</si>
  <si>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</si>
  <si>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</si>
  <si>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</si>
  <si>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</si>
  <si>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</si>
  <si>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</si>
  <si>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</si>
  <si>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</si>
  <si>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</si>
  <si>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</si>
  <si>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</si>
  <si>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</si>
  <si>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</si>
  <si>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</si>
  <si>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</si>
  <si>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</si>
  <si>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</si>
  <si>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</si>
  <si>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</si>
  <si>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</si>
  <si>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</si>
  <si>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</si>
  <si>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</si>
  <si>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</si>
  <si>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</si>
  <si>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</si>
  <si>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</si>
  <si>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</si>
  <si>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</si>
  <si>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</si>
  <si>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</si>
  <si>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</si>
  <si>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</si>
  <si>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</si>
  <si>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</si>
  <si>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</si>
  <si>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</si>
  <si>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</si>
  <si>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</si>
  <si>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</si>
  <si>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</si>
  <si>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</si>
  <si>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</si>
  <si>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</si>
  <si>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</si>
  <si>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</si>
  <si>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</si>
  <si>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</si>
  <si>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</si>
  <si>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</si>
  <si>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</si>
  <si>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</si>
  <si>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</si>
  <si>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</si>
  <si>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</si>
  <si>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</si>
  <si>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</si>
  <si>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</si>
  <si>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</si>
  <si>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</si>
  <si>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</si>
  <si>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</si>
  <si>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</si>
  <si>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</si>
  <si>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</si>
  <si>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</si>
  <si>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</si>
  <si>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</si>
  <si>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</si>
  <si>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</si>
  <si>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</si>
  <si>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</si>
  <si>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</si>
  <si>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</si>
  <si>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</si>
  <si>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</si>
  <si>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</si>
  <si>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</si>
  <si>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</si>
  <si>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</si>
  <si>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</si>
  <si>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</si>
  <si>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</si>
  <si>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</si>
  <si>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</si>
  <si>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</si>
  <si>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</si>
  <si>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</si>
  <si>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</si>
  <si>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</si>
  <si>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</si>
  <si>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</si>
  <si>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</si>
  <si>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</si>
  <si>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</si>
  <si>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</si>
  <si>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</si>
  <si>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</si>
  <si>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</si>
  <si>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</si>
  <si>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</si>
  <si>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</si>
  <si>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</si>
  <si>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</si>
  <si>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</si>
  <si>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</si>
  <si>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</si>
  <si>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</si>
  <si>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</si>
  <si>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</si>
  <si>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</si>
  <si>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</si>
  <si>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</si>
  <si>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</si>
  <si>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</si>
  <si>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</si>
  <si>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</si>
  <si>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</si>
  <si>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</si>
  <si>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</si>
  <si>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</si>
  <si>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</si>
  <si>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</si>
  <si>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</si>
  <si>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</si>
  <si>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</si>
  <si>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</si>
  <si>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</si>
  <si>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</si>
  <si>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</si>
  <si>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</si>
  <si>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</si>
  <si>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</si>
  <si>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</si>
  <si>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</si>
  <si>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</si>
  <si>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</si>
  <si>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</si>
  <si>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</si>
  <si>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</si>
  <si>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</si>
  <si>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</si>
  <si>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</si>
  <si>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</si>
  <si>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</si>
  <si>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</si>
  <si>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</si>
  <si>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</si>
  <si>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</si>
  <si>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</si>
  <si>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</si>
  <si>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</si>
  <si>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</si>
  <si>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</si>
  <si>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</si>
  <si>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</si>
  <si>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</si>
  <si>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</si>
  <si>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</si>
  <si>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</si>
  <si>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</si>
  <si>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</si>
  <si>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</si>
  <si>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</si>
  <si>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</si>
  <si>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</si>
  <si>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</si>
  <si>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</si>
  <si>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</si>
  <si>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</si>
  <si>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</si>
  <si>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</si>
  <si>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</si>
  <si>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</si>
  <si>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</si>
  <si>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</si>
  <si>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</si>
  <si>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</si>
  <si>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</si>
  <si>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</si>
  <si>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</si>
  <si>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</si>
  <si>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</si>
  <si>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</si>
  <si>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</si>
  <si>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</si>
  <si>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</si>
  <si>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</si>
  <si>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</si>
  <si>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</si>
  <si>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</si>
  <si>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</si>
  <si>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</si>
  <si>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</si>
  <si>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</si>
  <si>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</si>
  <si>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</si>
  <si>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</si>
  <si>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</si>
  <si>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</si>
  <si>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</si>
  <si>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</si>
  <si>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</si>
  <si>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</si>
  <si>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</si>
  <si>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</si>
  <si>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</si>
  <si>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</si>
  <si>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</si>
  <si>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</si>
  <si>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</si>
  <si>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</si>
  <si>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</si>
  <si>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</si>
  <si>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</si>
  <si>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</si>
  <si>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</si>
  <si>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</si>
  <si>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</si>
  <si>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</si>
  <si>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</si>
  <si>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</si>
  <si>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</si>
  <si>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</si>
  <si>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</si>
  <si>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</si>
  <si>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</si>
  <si>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</si>
  <si>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</si>
  <si>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</si>
  <si>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</si>
  <si>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</si>
  <si>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</si>
  <si>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</si>
  <si>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</si>
  <si>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</si>
  <si>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</si>
  <si>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</si>
  <si>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</si>
  <si>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</si>
  <si>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</si>
  <si>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</si>
  <si>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</si>
  <si>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</si>
  <si>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</si>
  <si>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</si>
  <si>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</si>
  <si>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</si>
  <si>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</si>
  <si>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</si>
  <si>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</si>
  <si>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</si>
  <si>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</si>
  <si>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</si>
  <si>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</si>
  <si>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</si>
  <si>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</si>
  <si>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</si>
  <si>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</si>
  <si>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</si>
  <si>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</si>
  <si>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</si>
  <si>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</si>
  <si>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</si>
  <si>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</si>
  <si>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</si>
  <si>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</si>
  <si>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</si>
  <si>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</si>
  <si>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</si>
  <si>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</si>
  <si>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</si>
  <si>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</si>
  <si>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</si>
  <si>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</si>
  <si>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</si>
  <si>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</si>
  <si>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</si>
  <si>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</si>
  <si>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</si>
  <si>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</si>
  <si>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</si>
  <si>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</si>
  <si>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</si>
  <si>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</si>
  <si>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</si>
  <si>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</si>
  <si>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</si>
  <si>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</si>
  <si>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</si>
  <si>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</si>
  <si>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</si>
  <si>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</si>
  <si>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</si>
  <si>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</si>
  <si>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</si>
  <si>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</si>
  <si>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</si>
  <si>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</si>
  <si>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</si>
  <si>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</si>
  <si>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</si>
  <si>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</si>
  <si>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</si>
  <si>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</si>
  <si>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</si>
  <si>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</si>
  <si>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</si>
  <si>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</si>
  <si>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</si>
  <si>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</si>
  <si>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</si>
  <si>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</si>
  <si>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</si>
  <si>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</si>
  <si>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</si>
  <si>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</si>
  <si>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</si>
  <si>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</si>
  <si>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</si>
  <si>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</si>
  <si>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</si>
  <si>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</si>
  <si>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</si>
  <si>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</si>
  <si>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</si>
  <si>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</si>
  <si>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</si>
  <si>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</si>
  <si>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</si>
  <si>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</si>
  <si>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</si>
  <si>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</si>
  <si>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</si>
  <si>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</si>
  <si>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</si>
  <si>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</si>
  <si>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</si>
  <si>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</si>
  <si>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</si>
  <si>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</si>
  <si>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</si>
  <si>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</si>
  <si>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</si>
  <si>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</si>
  <si>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</si>
  <si>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</si>
  <si>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</si>
  <si>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</si>
  <si>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</si>
  <si>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</si>
  <si>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</si>
  <si>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</si>
  <si>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</si>
  <si>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</si>
  <si>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</si>
  <si>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</si>
  <si>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</si>
  <si>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</si>
  <si>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</si>
  <si>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</si>
  <si>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</si>
  <si>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</si>
  <si>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</si>
  <si>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</si>
  <si>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</si>
  <si>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</si>
  <si>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</si>
  <si>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</si>
  <si>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</si>
  <si>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</si>
  <si>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</si>
  <si>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</si>
  <si>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</si>
  <si>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</si>
  <si>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</si>
  <si>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</si>
  <si>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</si>
  <si>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</si>
  <si>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</si>
  <si>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</si>
  <si>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</si>
  <si>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</si>
  <si>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</si>
  <si>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</si>
  <si>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</si>
  <si>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</si>
  <si>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</si>
  <si>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</si>
  <si>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</si>
  <si>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</si>
  <si>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</si>
  <si>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</si>
  <si>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</si>
  <si>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</si>
  <si>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</si>
  <si>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</si>
  <si>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</si>
  <si>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</si>
  <si>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</si>
  <si>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</si>
  <si>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</si>
  <si>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</si>
  <si>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</si>
  <si>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</si>
  <si>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</si>
  <si>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</si>
  <si>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</si>
  <si>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</si>
  <si>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</si>
  <si>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</si>
  <si>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</si>
  <si>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</si>
  <si>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</si>
  <si>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</si>
  <si>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</si>
  <si>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</si>
  <si>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</si>
  <si>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</si>
  <si>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</si>
  <si>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</si>
  <si>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</si>
  <si>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</si>
  <si>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</si>
  <si>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</si>
  <si>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</si>
  <si>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</si>
  <si>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</si>
  <si>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</si>
  <si>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</si>
  <si>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</si>
  <si>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</si>
  <si>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</si>
  <si>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</si>
  <si>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</si>
  <si>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</si>
  <si>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</si>
  <si>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</si>
  <si>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</si>
  <si>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</si>
  <si>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</si>
  <si>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</si>
  <si>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</si>
  <si>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</si>
  <si>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</si>
  <si>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</si>
  <si>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</si>
  <si>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</si>
  <si>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</si>
  <si>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</si>
  <si>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</si>
  <si>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</si>
  <si>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</si>
  <si>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</si>
  <si>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</si>
  <si>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</si>
  <si>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</si>
  <si>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</si>
  <si>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</si>
  <si>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</si>
  <si>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</si>
  <si>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</si>
  <si>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</si>
  <si>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</si>
  <si>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</si>
  <si>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</si>
  <si>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</si>
  <si>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</si>
  <si>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</si>
  <si>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</si>
  <si>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</si>
  <si>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</si>
  <si>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</si>
  <si>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</si>
  <si>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</si>
  <si>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</si>
  <si>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</si>
  <si>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</si>
  <si>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</si>
  <si>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</si>
  <si>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</si>
  <si>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</si>
  <si>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</si>
  <si>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</si>
  <si>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</si>
  <si>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</si>
  <si>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</si>
  <si>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</si>
  <si>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</si>
  <si>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</si>
  <si>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</si>
  <si>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</si>
  <si>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</si>
  <si>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</si>
  <si>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</si>
  <si>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</si>
  <si>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</si>
  <si>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</si>
  <si>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</si>
  <si>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</si>
  <si>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</si>
  <si>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</si>
  <si>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</si>
  <si>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</si>
  <si>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</si>
  <si>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</si>
  <si>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</si>
  <si>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</si>
  <si>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</si>
  <si>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</si>
  <si>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</si>
  <si>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</si>
  <si>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</si>
  <si>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</si>
  <si>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</si>
  <si>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</si>
  <si>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</si>
  <si>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</si>
  <si>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</si>
  <si>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</si>
  <si>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</si>
  <si>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</si>
  <si>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</si>
  <si>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</si>
  <si>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</si>
  <si>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</si>
  <si>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</si>
  <si>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</si>
  <si>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</si>
  <si>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</si>
  <si>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</si>
  <si>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</si>
  <si>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</si>
  <si>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</si>
  <si>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</si>
  <si>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</si>
  <si>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</si>
  <si>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</si>
  <si>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</si>
  <si>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</si>
  <si>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</si>
  <si>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</si>
  <si>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</si>
  <si>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</si>
  <si>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</si>
  <si>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</si>
  <si>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</si>
  <si>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</si>
  <si>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</si>
  <si>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</si>
  <si>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</si>
  <si>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</si>
  <si>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</si>
  <si>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</si>
  <si>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</si>
  <si>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</si>
  <si>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</si>
  <si>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</si>
  <si>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</si>
  <si>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</si>
  <si>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</si>
  <si>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</si>
  <si>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</si>
  <si>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</si>
  <si>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</si>
  <si>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</si>
  <si>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</si>
  <si>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</si>
  <si>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</si>
  <si>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</si>
  <si>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</si>
  <si>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</si>
  <si>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</si>
  <si>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</si>
  <si>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</si>
  <si>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</si>
  <si>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</si>
  <si>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</si>
  <si>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</si>
  <si>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</si>
  <si>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</si>
  <si>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</si>
  <si>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</si>
  <si>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</si>
  <si>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</si>
  <si>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</si>
  <si>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</si>
  <si>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</si>
  <si>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</si>
  <si>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</si>
  <si>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</si>
  <si>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</si>
  <si>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</si>
  <si>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</si>
  <si>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</si>
  <si>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</si>
  <si>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</si>
  <si>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</si>
  <si>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</si>
  <si>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</si>
  <si>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</si>
  <si>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</si>
  <si>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</si>
  <si>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</si>
  <si>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</si>
  <si>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</si>
  <si>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</si>
  <si>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</si>
  <si>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</si>
  <si>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</si>
  <si>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</si>
  <si>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</si>
  <si>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</si>
  <si>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</si>
  <si>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</si>
  <si>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</si>
  <si>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</si>
  <si>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</si>
  <si>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</si>
  <si>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</si>
  <si>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</si>
  <si>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</si>
  <si>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</si>
  <si>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</si>
  <si>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</si>
  <si>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</si>
  <si>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</si>
  <si>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</si>
  <si>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</si>
  <si>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</si>
  <si>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</si>
  <si>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</si>
  <si>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</si>
  <si>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</si>
  <si>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</si>
  <si>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</si>
  <si>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</si>
  <si>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</si>
  <si>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</si>
  <si>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</si>
  <si>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</si>
  <si>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</si>
  <si>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</si>
  <si>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</si>
  <si>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</si>
  <si>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</si>
  <si>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</si>
  <si>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</si>
  <si>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</si>
  <si>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</si>
  <si>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</si>
  <si>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</si>
  <si>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</si>
  <si>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</si>
  <si>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</si>
  <si>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</si>
  <si>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</si>
  <si>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</si>
  <si>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</si>
  <si>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</si>
  <si>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</si>
  <si>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</si>
  <si>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</si>
  <si>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</si>
  <si>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</si>
  <si>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</si>
  <si>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</si>
  <si>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</si>
  <si>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</si>
  <si>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</si>
  <si>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</si>
  <si>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</si>
  <si>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</si>
  <si>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</si>
  <si>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</si>
  <si>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</si>
  <si>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</si>
  <si>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</si>
  <si>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</si>
  <si>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</si>
  <si>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</si>
  <si>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</si>
  <si>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</si>
  <si>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</si>
  <si>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</si>
  <si>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</si>
  <si>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</si>
  <si>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</si>
  <si>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</si>
  <si>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</si>
  <si>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</si>
  <si>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</si>
  <si>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</si>
  <si>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</si>
  <si>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</si>
  <si>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</si>
  <si>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</si>
  <si>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</si>
  <si>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</si>
  <si>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</si>
  <si>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</si>
  <si>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</si>
  <si>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</si>
  <si>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</si>
  <si>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</si>
  <si>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</si>
  <si>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</si>
  <si>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</si>
  <si>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</si>
  <si>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</si>
  <si>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</si>
  <si>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</si>
  <si>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</si>
  <si>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</si>
  <si>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</si>
  <si>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</si>
  <si>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</si>
  <si>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</si>
  <si>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</si>
  <si>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</si>
  <si>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</si>
  <si>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</si>
  <si>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</si>
  <si>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</si>
  <si>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</si>
  <si>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</si>
  <si>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</si>
  <si>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</si>
  <si>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</si>
  <si>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</si>
  <si>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</si>
  <si>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</si>
  <si>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</si>
  <si>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</si>
  <si>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</si>
  <si>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</si>
  <si>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</si>
  <si>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</si>
  <si>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</si>
  <si>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</si>
  <si>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</si>
  <si>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</si>
  <si>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</si>
  <si>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</si>
  <si>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</si>
  <si>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</si>
  <si>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</si>
  <si>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</si>
  <si>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</si>
  <si>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</si>
  <si>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</si>
  <si>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</si>
  <si>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</si>
  <si>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</si>
  <si>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</si>
  <si>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</si>
  <si>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</si>
  <si>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</si>
  <si>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</si>
  <si>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</si>
  <si>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</si>
  <si>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</si>
  <si>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</si>
  <si>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</si>
  <si>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</si>
  <si>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</si>
  <si>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</si>
  <si>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</si>
  <si>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</si>
  <si>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</si>
  <si>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</si>
  <si>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</si>
  <si>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</si>
  <si>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</si>
  <si>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</si>
  <si>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</si>
  <si>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</si>
  <si>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</si>
  <si>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</si>
  <si>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</si>
  <si>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</si>
  <si>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</si>
  <si>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</si>
  <si>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</si>
  <si>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</si>
  <si>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</si>
  <si>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</si>
  <si>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</si>
  <si>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</si>
  <si>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</si>
  <si>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</si>
  <si>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</si>
  <si>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</si>
  <si>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</si>
  <si>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</si>
  <si>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</si>
  <si>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</si>
  <si>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</si>
  <si>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</si>
  <si>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</si>
  <si>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</si>
  <si>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</si>
  <si>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</si>
  <si>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</si>
  <si>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</si>
  <si>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</si>
  <si>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</si>
  <si>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</si>
  <si>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</si>
  <si>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</si>
  <si>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</si>
  <si>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</si>
  <si>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</si>
  <si>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</si>
  <si>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</si>
  <si>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</si>
  <si>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</si>
  <si>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</si>
  <si>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</si>
  <si>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</si>
  <si>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</si>
  <si>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</si>
  <si>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</si>
  <si>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</si>
  <si>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</si>
  <si>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</si>
  <si>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</si>
  <si>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</si>
  <si>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</si>
  <si>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</si>
  <si>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</si>
  <si>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</si>
  <si>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</si>
  <si>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</si>
  <si>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</si>
  <si>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</si>
  <si>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</si>
  <si>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</si>
  <si>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</si>
  <si>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</si>
  <si>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</si>
  <si>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</si>
  <si>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</si>
  <si>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</si>
  <si>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</si>
  <si>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</si>
  <si>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</si>
  <si>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</si>
  <si>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</si>
  <si>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</si>
  <si>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</si>
  <si>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</si>
  <si>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</si>
  <si>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</si>
  <si>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</si>
  <si>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</si>
  <si>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</si>
  <si>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</si>
  <si>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</si>
  <si>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</si>
  <si>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</si>
  <si>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</si>
  <si>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</si>
  <si>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</si>
  <si>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</si>
  <si>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</si>
  <si>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</si>
  <si>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</si>
  <si>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</si>
  <si>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</si>
  <si>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</si>
  <si>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</si>
  <si>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</si>
  <si>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</si>
  <si>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</si>
  <si>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</si>
  <si>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</si>
  <si>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</si>
  <si>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</si>
  <si>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</si>
  <si>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</si>
  <si>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</si>
  <si>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</si>
  <si>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</si>
  <si>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</si>
  <si>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</si>
  <si>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</si>
  <si>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</si>
  <si>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</si>
  <si>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</si>
  <si>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</si>
  <si>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</si>
  <si>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</si>
  <si>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</si>
  <si>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</si>
  <si>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</si>
  <si>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</si>
  <si>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</si>
  <si>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</si>
  <si>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</si>
  <si>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</si>
  <si>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</si>
  <si>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</si>
  <si>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</si>
  <si>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</si>
  <si>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</si>
  <si>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</si>
  <si>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</si>
  <si>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</si>
  <si>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</si>
  <si>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</si>
  <si>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</si>
  <si>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</si>
  <si>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</si>
  <si>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</si>
  <si>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</si>
  <si>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</si>
  <si>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</si>
  <si>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</si>
  <si>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</si>
  <si>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</si>
  <si>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</si>
  <si>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</si>
  <si>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</si>
  <si>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</si>
  <si>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</si>
  <si>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</si>
  <si>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</si>
  <si>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</si>
  <si>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</si>
  <si>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</si>
  <si>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</si>
  <si>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</si>
  <si>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</si>
  <si>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</si>
  <si>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</si>
  <si>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</si>
  <si>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</si>
  <si>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</si>
  <si>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</si>
  <si>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</si>
  <si>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</si>
  <si>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</si>
  <si>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</si>
  <si>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</si>
  <si>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</si>
  <si>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</si>
  <si>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</si>
  <si>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</si>
  <si>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</si>
  <si>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</si>
  <si>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</si>
  <si>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</si>
  <si>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</si>
  <si>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</si>
  <si>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</si>
  <si>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</si>
  <si>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</si>
  <si>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</si>
  <si>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</si>
  <si>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</si>
  <si>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</si>
  <si>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</si>
  <si>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</si>
  <si>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</si>
  <si>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</si>
  <si>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</si>
  <si>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</si>
  <si>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</si>
  <si>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</si>
  <si>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</si>
  <si>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</si>
  <si>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</si>
  <si>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</si>
  <si>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</si>
  <si>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</si>
  <si>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</si>
  <si>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</si>
  <si>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</si>
  <si>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</si>
  <si>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</si>
  <si>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</si>
  <si>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</si>
  <si>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</si>
  <si>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</si>
  <si>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</si>
  <si>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</si>
  <si>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</si>
  <si>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</si>
  <si>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</si>
  <si>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</si>
  <si>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</si>
  <si>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</si>
  <si>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</si>
  <si>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</si>
  <si>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</si>
  <si>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</si>
  <si>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</si>
  <si>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</si>
  <si>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</si>
  <si>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</si>
  <si>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</si>
  <si>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</si>
  <si>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</si>
  <si>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</si>
  <si>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</si>
  <si>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</si>
  <si>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</si>
  <si>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</si>
  <si>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</si>
  <si>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</si>
  <si>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</si>
  <si>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</si>
  <si>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</si>
  <si>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</si>
  <si>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</si>
  <si>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</si>
  <si>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</si>
  <si>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</si>
  <si>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</si>
  <si>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</si>
  <si>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</si>
  <si>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</si>
  <si>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</si>
  <si>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</si>
  <si>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</si>
  <si>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</si>
  <si>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</si>
  <si>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</si>
  <si>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</si>
  <si>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</si>
  <si>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</si>
  <si>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</si>
  <si>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</si>
  <si>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</si>
  <si>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</si>
  <si>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</si>
  <si>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</si>
  <si>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</si>
  <si>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</si>
  <si>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</si>
  <si>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</si>
  <si>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</si>
  <si>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</si>
  <si>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</si>
  <si>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</si>
  <si>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</si>
  <si>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</si>
  <si>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</si>
  <si>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</si>
  <si>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</si>
  <si>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</si>
  <si>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</si>
  <si>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</si>
  <si>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</si>
  <si>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</si>
  <si>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</si>
  <si>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</si>
  <si>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</si>
  <si>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</si>
  <si>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</si>
  <si>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</si>
  <si>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</si>
  <si>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</si>
  <si>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</si>
  <si>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</si>
  <si>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</si>
  <si>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</si>
  <si>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</si>
  <si>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</si>
  <si>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</si>
  <si>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</si>
  <si>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</si>
  <si>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</si>
  <si>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</si>
  <si>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</si>
  <si>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</si>
  <si>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</si>
  <si>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</si>
  <si>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</si>
  <si>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</si>
  <si>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</si>
  <si>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</si>
  <si>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</si>
  <si>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</si>
  <si>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</si>
  <si>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</si>
  <si>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</si>
  <si>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</si>
  <si>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</si>
  <si>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</si>
  <si>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</si>
  <si>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</si>
  <si>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</si>
  <si>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</si>
  <si>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</si>
  <si>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</si>
  <si>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</si>
  <si>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</si>
  <si>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</si>
  <si>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</si>
  <si>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</si>
  <si>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</si>
  <si>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</si>
  <si>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</si>
  <si>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</si>
  <si>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</si>
  <si>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</si>
  <si>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</si>
  <si>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</si>
  <si>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</si>
  <si>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</si>
  <si>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</si>
  <si>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</si>
  <si>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</si>
  <si>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</si>
  <si>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</si>
  <si>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</si>
  <si>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</si>
  <si>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</si>
  <si>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</si>
  <si>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</si>
  <si>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</si>
  <si>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</si>
  <si>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</si>
  <si>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</si>
  <si>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</si>
  <si>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</si>
  <si>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</si>
  <si>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</si>
  <si>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</si>
  <si>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</si>
  <si>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</si>
  <si>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</si>
  <si>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</si>
  <si>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</si>
  <si>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</si>
  <si>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</si>
  <si>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</si>
  <si>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</si>
  <si>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</si>
  <si>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</si>
  <si>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</si>
  <si>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</si>
  <si>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</si>
  <si>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</si>
  <si>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</si>
  <si>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</si>
  <si>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</si>
  <si>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</si>
  <si>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</si>
  <si>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</si>
  <si>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</si>
  <si>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</si>
  <si>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</si>
  <si>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</si>
  <si>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</si>
  <si>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</si>
  <si>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</si>
  <si>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</si>
  <si>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</si>
  <si>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</si>
  <si>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</si>
  <si>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</si>
  <si>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</si>
  <si>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</si>
  <si>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</si>
  <si>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</si>
  <si>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</si>
  <si>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</si>
  <si>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</si>
  <si>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</si>
  <si>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</si>
  <si>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</si>
  <si>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</si>
  <si>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</si>
  <si>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</si>
  <si>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</si>
  <si>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</si>
  <si>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</si>
  <si>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</si>
  <si>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</si>
  <si>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</si>
  <si>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</si>
  <si>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</si>
  <si>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</si>
  <si>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</si>
  <si>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</si>
  <si>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</si>
  <si>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</si>
  <si>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</si>
  <si>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</si>
  <si>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</si>
  <si>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</si>
  <si>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</si>
  <si>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</si>
  <si>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</si>
  <si>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</si>
  <si>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</si>
  <si>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</si>
  <si>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</si>
  <si>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</si>
  <si>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</si>
  <si>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</si>
  <si>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</si>
  <si>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</si>
  <si>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</si>
  <si>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</si>
  <si>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</si>
  <si>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</si>
  <si>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</si>
  <si>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</si>
  <si>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</si>
  <si>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</si>
  <si>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</si>
  <si>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</si>
  <si>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</si>
  <si>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</si>
  <si>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</si>
  <si>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</si>
  <si>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</si>
  <si>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</si>
  <si>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</si>
  <si>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</si>
  <si>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</si>
  <si>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</si>
  <si>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</si>
  <si>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</si>
  <si>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</si>
  <si>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</si>
  <si>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</si>
  <si>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</si>
  <si>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</si>
  <si>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</si>
  <si>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</si>
  <si>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</si>
  <si>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</si>
  <si>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</si>
  <si>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</si>
  <si>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</si>
  <si>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</si>
  <si>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</si>
  <si>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</si>
  <si>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</si>
  <si>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</si>
  <si>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</si>
  <si>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</si>
  <si>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</si>
  <si>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</si>
  <si>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</si>
  <si>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</si>
  <si>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</si>
  <si>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</si>
  <si>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</si>
  <si>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</si>
  <si>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</si>
  <si>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</si>
  <si>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</si>
  <si>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</si>
  <si>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</si>
  <si>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</si>
  <si>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</si>
  <si>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</si>
  <si>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</si>
  <si>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</si>
  <si>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</si>
  <si>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</si>
  <si>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</si>
  <si>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</si>
  <si>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</si>
  <si>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</si>
  <si>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</si>
  <si>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</si>
  <si>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</si>
  <si>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</si>
  <si>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</si>
  <si>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</si>
  <si>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</si>
  <si>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</si>
  <si>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</si>
  <si>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</si>
  <si>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</si>
  <si>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</si>
  <si>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</si>
  <si>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</si>
  <si>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</si>
  <si>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</si>
  <si>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</si>
  <si>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</si>
  <si>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</si>
  <si>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</si>
  <si>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</si>
  <si>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</si>
  <si>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</si>
  <si>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</si>
  <si>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</si>
  <si>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</si>
  <si>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</si>
  <si>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</si>
  <si>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</si>
  <si>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</si>
  <si>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</si>
  <si>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</si>
  <si>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</si>
  <si>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</si>
  <si>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</si>
  <si>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</si>
  <si>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</si>
  <si>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</si>
  <si>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</si>
  <si>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</si>
  <si>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</si>
  <si>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</si>
  <si>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</si>
  <si>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</si>
  <si>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</si>
  <si>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</si>
  <si>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</si>
  <si>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</si>
  <si>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</si>
  <si>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</si>
  <si>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</si>
  <si>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</si>
  <si>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</si>
  <si>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</si>
  <si>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</si>
  <si>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</si>
  <si>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</si>
  <si>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</si>
  <si>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</si>
  <si>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</si>
  <si>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</si>
  <si>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</si>
  <si>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</si>
  <si>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</si>
  <si>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</si>
  <si>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</si>
  <si>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</si>
  <si>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</si>
  <si>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</si>
  <si>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</si>
  <si>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</si>
  <si>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</si>
  <si>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</si>
  <si>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</si>
  <si>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</si>
  <si>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</si>
  <si>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</si>
  <si>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</si>
  <si>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</si>
  <si>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</si>
  <si>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</si>
  <si>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</si>
  <si>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</si>
  <si>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</si>
  <si>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</si>
  <si>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</si>
  <si>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</si>
  <si>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</si>
  <si>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</si>
  <si>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</si>
  <si>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</si>
  <si>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</si>
  <si>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</si>
  <si>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</si>
  <si>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</si>
  <si>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</si>
  <si>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</si>
  <si>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</si>
  <si>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</si>
  <si>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</si>
  <si>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</si>
  <si>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</si>
  <si>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</si>
  <si>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</si>
  <si>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</si>
  <si>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</si>
  <si>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</si>
  <si>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</si>
  <si>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</si>
  <si>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</si>
  <si>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</si>
  <si>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</si>
  <si>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</si>
  <si>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</si>
  <si>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</si>
  <si>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</si>
  <si>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</si>
  <si>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</si>
  <si>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</si>
  <si>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</si>
  <si>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</si>
  <si>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</si>
  <si>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</si>
  <si>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</si>
  <si>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</si>
  <si>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</si>
  <si>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</si>
  <si>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</si>
  <si>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</si>
  <si>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</si>
  <si>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</si>
  <si>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</si>
  <si>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</si>
  <si>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</si>
  <si>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</si>
  <si>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</si>
  <si>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</si>
  <si>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</si>
  <si>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</si>
  <si>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</si>
  <si>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</si>
  <si>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</si>
  <si>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</si>
  <si>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</si>
  <si>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</si>
  <si>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</si>
  <si>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</si>
  <si>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</si>
  <si>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</si>
  <si>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</si>
  <si>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</si>
  <si>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</si>
  <si>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</si>
  <si>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</si>
  <si>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</si>
  <si>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</si>
  <si>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</si>
  <si>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</si>
  <si>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</si>
  <si>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</si>
  <si>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</si>
  <si>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</si>
  <si>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</si>
  <si>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</si>
  <si>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</si>
  <si>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</si>
  <si>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</si>
  <si>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</si>
  <si>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</si>
  <si>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</si>
  <si>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</si>
  <si>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</si>
  <si>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</si>
  <si>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</si>
  <si>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</si>
  <si>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</si>
  <si>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</si>
  <si>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</si>
  <si>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</si>
  <si>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</si>
  <si>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</si>
  <si>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</si>
  <si>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</si>
  <si>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</si>
  <si>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</si>
  <si>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</si>
  <si>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</si>
  <si>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</si>
  <si>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</si>
  <si>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</si>
  <si>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</si>
  <si>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</si>
  <si>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</si>
  <si>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</si>
  <si>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</si>
  <si>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</si>
  <si>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</si>
  <si>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</si>
  <si>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</si>
  <si>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</si>
  <si>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</si>
  <si>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</si>
  <si>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</si>
  <si>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</si>
  <si>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</si>
  <si>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</si>
  <si>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</si>
  <si>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</si>
  <si>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</si>
  <si>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</si>
  <si>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</si>
  <si>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</si>
  <si>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</si>
  <si>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</si>
  <si>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</si>
  <si>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</si>
  <si>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</si>
  <si>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</si>
  <si>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</si>
  <si>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</si>
  <si>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</si>
  <si>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</si>
  <si>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</si>
  <si>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</si>
  <si>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</si>
  <si>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</si>
  <si>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</si>
  <si>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</si>
  <si>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</si>
  <si>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</si>
  <si>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</si>
  <si>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</si>
  <si>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</si>
  <si>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</si>
  <si>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</si>
  <si>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</si>
  <si>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</si>
  <si>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</si>
  <si>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</si>
  <si>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</si>
  <si>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</si>
  <si>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</si>
  <si>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</si>
  <si>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</si>
  <si>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</si>
  <si>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</si>
  <si>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</si>
  <si>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</si>
  <si>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</si>
  <si>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</si>
  <si>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</si>
  <si>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</si>
  <si>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</si>
  <si>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</si>
  <si>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</si>
  <si>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</si>
  <si>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</si>
  <si>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</si>
  <si>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</si>
  <si>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</si>
  <si>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</si>
  <si>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</si>
  <si>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</si>
  <si>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</si>
  <si>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</si>
  <si>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</si>
  <si>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</si>
  <si>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</si>
  <si>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</si>
  <si>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</si>
  <si>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</si>
  <si>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</si>
  <si>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</si>
  <si>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</si>
  <si>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</si>
  <si>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</si>
  <si>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</si>
  <si>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</si>
  <si>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</si>
  <si>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</si>
  <si>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</si>
  <si>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</si>
  <si>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</si>
  <si>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</si>
  <si>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</si>
  <si>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</si>
  <si>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</si>
  <si>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</si>
  <si>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</si>
  <si>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</si>
  <si>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</si>
  <si>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</si>
  <si>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</si>
  <si>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</si>
  <si>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</si>
  <si>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</si>
  <si>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</si>
  <si>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</si>
  <si>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</si>
  <si>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</si>
  <si>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</si>
  <si>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</si>
  <si>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</si>
  <si>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</si>
  <si>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</si>
  <si>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</si>
  <si>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</si>
  <si>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</si>
  <si>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</si>
  <si>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</si>
  <si>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</si>
  <si>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</si>
  <si>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</si>
  <si>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</si>
  <si>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</si>
  <si>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</si>
  <si>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</si>
  <si>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</si>
  <si>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</si>
  <si>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</si>
  <si>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</si>
  <si>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</si>
  <si>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</si>
  <si>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</si>
  <si>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</si>
  <si>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</si>
  <si>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</si>
  <si>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</si>
  <si>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</si>
  <si>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</si>
  <si>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</si>
  <si>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</si>
  <si>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</si>
  <si>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</si>
  <si>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</si>
  <si>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</si>
  <si>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</si>
  <si>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</si>
  <si>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</si>
  <si>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</si>
  <si>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</si>
  <si>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</si>
  <si>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</si>
  <si>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</si>
  <si>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</si>
  <si>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</si>
  <si>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</si>
  <si>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</si>
  <si>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</si>
  <si>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</si>
  <si>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</si>
  <si>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</si>
  <si>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</si>
  <si>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</si>
  <si>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</si>
  <si>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</si>
  <si>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</si>
  <si>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</si>
  <si>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</si>
  <si>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</si>
  <si>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</si>
  <si>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</si>
  <si>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</si>
  <si>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</si>
  <si>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</si>
  <si>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</si>
  <si>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</si>
  <si>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</si>
  <si>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</si>
  <si>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</si>
  <si>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</si>
  <si>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</si>
  <si>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</si>
  <si>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</si>
  <si>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</si>
  <si>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</si>
  <si>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</si>
  <si>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</si>
  <si>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</si>
  <si>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</si>
  <si>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</si>
  <si>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</si>
  <si>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</si>
  <si>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</si>
  <si>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</si>
  <si>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</si>
  <si>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</si>
  <si>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</si>
  <si>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</si>
  <si>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</si>
  <si>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</si>
  <si>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</si>
  <si>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</si>
  <si>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</si>
  <si>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</si>
  <si>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</si>
  <si>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</si>
  <si>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</si>
  <si>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</si>
  <si>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</si>
  <si>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</si>
  <si>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</si>
  <si>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</si>
  <si>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</si>
  <si>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</si>
  <si>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</si>
  <si>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</si>
  <si>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</si>
  <si>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</si>
  <si>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</si>
  <si>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</si>
  <si>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</si>
  <si>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</si>
  <si>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</si>
  <si>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</si>
  <si>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</si>
  <si>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</si>
  <si>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</si>
  <si>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</si>
  <si>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</si>
  <si>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</si>
  <si>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</si>
  <si>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</si>
  <si>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</si>
  <si>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</si>
  <si>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</si>
  <si>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</si>
  <si>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</si>
  <si>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</si>
  <si>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</si>
  <si>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</si>
  <si>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</si>
  <si>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</si>
  <si>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</si>
  <si>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</si>
  <si>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</si>
  <si>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</si>
  <si>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</si>
  <si>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</si>
  <si>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</si>
  <si>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</si>
  <si>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</si>
  <si>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</si>
  <si>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</si>
  <si>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</si>
  <si>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</si>
  <si>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</si>
  <si>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</si>
  <si>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</si>
  <si>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</si>
  <si>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</si>
  <si>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</si>
  <si>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</si>
  <si>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</si>
  <si>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</si>
  <si>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</si>
  <si>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</si>
  <si>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</si>
  <si>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</si>
  <si>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</si>
  <si>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</si>
  <si>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</si>
  <si>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</si>
  <si>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</si>
  <si>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</si>
  <si>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</si>
  <si>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</si>
  <si>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</si>
  <si>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</si>
  <si>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</si>
  <si>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</si>
  <si>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</si>
  <si>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</si>
  <si>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</si>
  <si>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</si>
  <si>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</si>
  <si>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</si>
  <si>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</si>
  <si>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</si>
  <si>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</si>
  <si>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</si>
  <si>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</si>
  <si>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</si>
  <si>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</si>
  <si>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</si>
  <si>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</si>
  <si>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</si>
  <si>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</si>
  <si>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</si>
  <si>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</si>
  <si>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</si>
  <si>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</si>
  <si>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</si>
  <si>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</si>
  <si>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</si>
  <si>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</si>
  <si>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</si>
  <si>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</si>
  <si>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</si>
  <si>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</si>
  <si>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</si>
  <si>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</si>
  <si>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</si>
  <si>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</si>
  <si>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</si>
  <si>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</si>
  <si>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</si>
  <si>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</si>
  <si>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</si>
  <si>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</si>
  <si>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</si>
  <si>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</si>
  <si>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</si>
  <si>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</si>
  <si>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</si>
  <si>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</si>
  <si>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</si>
  <si>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</si>
  <si>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</si>
  <si>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</si>
  <si>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</si>
  <si>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</si>
  <si>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</si>
  <si>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</si>
  <si>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</si>
  <si>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</si>
  <si>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</si>
  <si>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</si>
  <si>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</si>
  <si>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</si>
  <si>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</si>
  <si>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</si>
  <si>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</si>
  <si>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</si>
  <si>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</si>
  <si>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</si>
  <si>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</si>
  <si>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</si>
  <si>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</si>
  <si>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</si>
  <si>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</si>
  <si>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</si>
  <si>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</si>
  <si>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</si>
  <si>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</si>
  <si>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</si>
  <si>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</si>
  <si>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</si>
  <si>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</si>
  <si>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</si>
  <si>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</si>
  <si>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</si>
  <si>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</si>
  <si>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</si>
  <si>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</si>
  <si>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</si>
  <si>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</si>
  <si>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</si>
  <si>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</si>
  <si>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</si>
  <si>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</si>
  <si>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</si>
  <si>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</si>
  <si>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</si>
  <si>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</si>
  <si>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</si>
  <si>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</si>
  <si>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</si>
  <si>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</si>
  <si>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</si>
  <si>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</si>
  <si>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</si>
  <si>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</si>
  <si>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</si>
  <si>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</si>
  <si>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</si>
  <si>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</si>
  <si>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</si>
  <si>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</si>
  <si>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</si>
  <si>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</si>
  <si>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</si>
  <si>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</si>
  <si>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</si>
  <si>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</si>
  <si>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</si>
  <si>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</si>
  <si>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</si>
  <si>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</si>
  <si>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</si>
  <si>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</si>
  <si>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</si>
  <si>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</si>
  <si>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</si>
  <si>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</si>
  <si>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</si>
  <si>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</si>
  <si>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</si>
  <si>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</si>
  <si>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</si>
  <si>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</si>
  <si>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</si>
  <si>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</si>
  <si>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</si>
  <si>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</si>
  <si>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</si>
  <si>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</si>
  <si>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</si>
  <si>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</si>
  <si>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</si>
  <si>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</si>
  <si>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</si>
  <si>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</si>
  <si>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</si>
  <si>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</si>
  <si>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</si>
  <si>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</si>
  <si>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</si>
  <si>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</si>
  <si>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</si>
  <si>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</si>
  <si>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</si>
  <si>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</si>
  <si>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</si>
  <si>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</si>
  <si>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</si>
  <si>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</si>
  <si>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</si>
  <si>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</si>
  <si>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</si>
  <si>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</si>
  <si>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</si>
  <si>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</si>
  <si>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</si>
  <si>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</si>
  <si>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</si>
  <si>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</si>
  <si>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</si>
  <si>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</si>
  <si>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</si>
  <si>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</si>
  <si>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</si>
  <si>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</si>
  <si>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</si>
  <si>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</si>
  <si>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</si>
  <si>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</si>
  <si>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</si>
  <si>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</si>
  <si>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</si>
  <si>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</si>
  <si>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</si>
  <si>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</si>
  <si>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</si>
  <si>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</si>
  <si>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</si>
  <si>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</si>
  <si>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</si>
  <si>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</si>
  <si>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</si>
  <si>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</si>
  <si>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</si>
  <si>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</si>
  <si>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</si>
  <si>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</si>
  <si>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</si>
  <si>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</si>
  <si>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</si>
  <si>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</si>
  <si>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</si>
  <si>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</si>
  <si>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</si>
  <si>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</si>
  <si>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</si>
  <si>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</si>
  <si>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</si>
  <si>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</si>
  <si>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</si>
  <si>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</si>
  <si>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</si>
  <si>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</si>
  <si>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</si>
  <si>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</si>
  <si>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</si>
  <si>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</si>
  <si>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</si>
  <si>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</si>
  <si>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</si>
  <si>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</si>
  <si>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</si>
  <si>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</si>
  <si>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</si>
  <si>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</si>
  <si>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</si>
  <si>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</si>
  <si>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</si>
  <si>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</si>
  <si>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</si>
  <si>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</si>
  <si>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</si>
  <si>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</si>
  <si>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</si>
  <si>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</si>
  <si>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</si>
  <si>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</si>
  <si>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</si>
  <si>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</si>
  <si>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</si>
  <si>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</si>
  <si>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</si>
  <si>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</si>
  <si>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</si>
  <si>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</si>
  <si>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</si>
  <si>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</si>
  <si>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</si>
  <si>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</si>
  <si>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</si>
  <si>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</si>
  <si>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</si>
  <si>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</si>
  <si>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</si>
  <si>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</si>
  <si>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</si>
  <si>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</si>
  <si>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</si>
  <si>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</si>
  <si>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</si>
  <si>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</si>
  <si>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</si>
  <si>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</si>
  <si>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</si>
  <si>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</si>
  <si>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</si>
  <si>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</si>
  <si>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</si>
  <si>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</si>
  <si>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</si>
  <si>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</si>
  <si>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</si>
  <si>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</si>
  <si>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</si>
  <si>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</si>
  <si>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</si>
  <si>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</si>
  <si>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</si>
  <si>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</si>
  <si>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</si>
  <si>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</si>
  <si>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</si>
  <si>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</si>
  <si>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</si>
  <si>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</si>
  <si>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</si>
  <si>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</si>
  <si>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</si>
  <si>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</si>
  <si>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</si>
  <si>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</si>
  <si>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</si>
  <si>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</si>
  <si>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</si>
  <si>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</si>
  <si>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</si>
  <si>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</si>
  <si>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</si>
  <si>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</si>
  <si>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</si>
  <si>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</si>
  <si>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</si>
  <si>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</si>
  <si>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</si>
  <si>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</si>
  <si>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</si>
  <si>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</si>
  <si>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</si>
  <si>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</si>
  <si>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</si>
  <si>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</si>
  <si>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</si>
  <si>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</si>
  <si>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</si>
  <si>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</si>
  <si>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</si>
  <si>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</si>
  <si>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</si>
  <si>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</si>
  <si>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</si>
  <si>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</si>
  <si>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</si>
  <si>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</si>
  <si>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</si>
  <si>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</si>
  <si>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</si>
  <si>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</si>
  <si>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</si>
  <si>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</si>
  <si>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</si>
  <si>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</si>
  <si>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</si>
  <si>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</si>
  <si>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</si>
  <si>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</si>
  <si>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</si>
  <si>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</si>
  <si>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</si>
  <si>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</si>
  <si>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</si>
  <si>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</si>
  <si>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</si>
  <si>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</si>
  <si>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</si>
  <si>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</si>
  <si>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</si>
  <si>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</si>
  <si>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</si>
  <si>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</si>
  <si>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</si>
  <si>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</si>
  <si>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</si>
  <si>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</si>
  <si>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</si>
  <si>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</si>
  <si>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</si>
  <si>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</si>
  <si>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</si>
  <si>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</si>
  <si>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</si>
  <si>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</si>
  <si>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</si>
  <si>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</si>
  <si>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</si>
  <si>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</si>
  <si>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</si>
  <si>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</si>
  <si>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</si>
  <si>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</si>
  <si>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</si>
  <si>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</si>
  <si>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</si>
  <si>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</si>
  <si>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</si>
  <si>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</si>
  <si>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</si>
  <si>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</si>
  <si>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</si>
  <si>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</si>
  <si>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</si>
  <si>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</si>
  <si>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</si>
  <si>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</si>
  <si>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</si>
  <si>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</si>
  <si>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</si>
  <si>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</si>
  <si>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</si>
  <si>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</si>
  <si>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</si>
  <si>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</si>
  <si>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</si>
  <si>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</si>
  <si>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</si>
  <si>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</si>
  <si>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</si>
  <si>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</si>
  <si>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</si>
  <si>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</si>
  <si>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</si>
  <si>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</si>
  <si>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</si>
  <si>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</si>
  <si>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</si>
  <si>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</si>
  <si>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</si>
  <si>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</si>
  <si>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</si>
  <si>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</si>
  <si>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</si>
  <si>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</si>
  <si>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</si>
  <si>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</si>
  <si>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</si>
  <si>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</si>
  <si>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</si>
  <si>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</si>
  <si>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</si>
  <si>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</si>
  <si>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</si>
  <si>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</si>
  <si>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</si>
  <si>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</si>
  <si>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</si>
  <si>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</si>
  <si>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</si>
  <si>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</si>
  <si>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</si>
  <si>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</si>
  <si>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</si>
  <si>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</si>
  <si>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</si>
  <si>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</si>
  <si>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</si>
  <si>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</si>
  <si>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</si>
  <si>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</si>
  <si>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</si>
  <si>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</si>
  <si>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</si>
  <si>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</si>
  <si>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</si>
  <si>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</si>
  <si>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</si>
  <si>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</si>
  <si>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</si>
  <si>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</si>
  <si>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</si>
  <si>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</si>
  <si>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</si>
  <si>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</si>
  <si>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</si>
  <si>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</si>
  <si>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</si>
  <si>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</si>
  <si>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</si>
  <si>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</si>
  <si>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</si>
  <si>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</si>
  <si>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</si>
  <si>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</si>
  <si>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</si>
  <si>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</si>
  <si>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</si>
  <si>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</si>
  <si>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</si>
  <si>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</si>
  <si>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</si>
  <si>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</si>
  <si>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</si>
  <si>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</si>
  <si>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</si>
  <si>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</si>
  <si>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</si>
  <si>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</si>
  <si>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</si>
  <si>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</si>
  <si>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</si>
  <si>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</si>
  <si>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</si>
  <si>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</si>
  <si>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</si>
  <si>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</si>
  <si>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</si>
  <si>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</si>
  <si>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</si>
  <si>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</si>
  <si>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</si>
  <si>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</si>
  <si>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</si>
  <si>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</si>
  <si>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</si>
  <si>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</si>
  <si>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</si>
  <si>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</si>
  <si>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</si>
  <si>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</si>
  <si>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</si>
  <si>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</si>
  <si>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</si>
  <si>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</si>
  <si>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</si>
  <si>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</si>
  <si>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</si>
  <si>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</si>
  <si>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</si>
  <si>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</si>
  <si>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</si>
  <si>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</si>
  <si>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</si>
  <si>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</si>
  <si>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</si>
  <si>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</si>
  <si>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</si>
  <si>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</si>
  <si>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</si>
  <si>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</si>
  <si>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</si>
  <si>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</si>
  <si>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</si>
  <si>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</si>
  <si>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</si>
  <si>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</si>
  <si>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</si>
  <si>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</si>
  <si>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</si>
  <si>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</si>
  <si>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</si>
  <si>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</si>
  <si>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</si>
  <si>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</si>
  <si>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</si>
  <si>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</si>
  <si>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</si>
  <si>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</si>
  <si>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</si>
  <si>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</si>
  <si>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</si>
  <si>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</si>
  <si>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</si>
  <si>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</si>
  <si>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</si>
  <si>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</si>
  <si>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</si>
  <si>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</si>
  <si>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</si>
  <si>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</si>
  <si>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</si>
  <si>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</si>
  <si>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</si>
  <si>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</si>
  <si>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</si>
  <si>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</si>
  <si>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</si>
  <si>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</si>
  <si>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</si>
  <si>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</si>
  <si>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</si>
  <si>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</si>
  <si>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</si>
  <si>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</si>
  <si>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</si>
  <si>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</si>
  <si>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</si>
  <si>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</si>
  <si>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</si>
  <si>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</si>
  <si>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</si>
  <si>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</si>
  <si>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</si>
  <si>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</si>
  <si>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</si>
  <si>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</si>
  <si>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</si>
  <si>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</si>
  <si>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</si>
  <si>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</si>
  <si>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</si>
  <si>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</si>
  <si>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</si>
  <si>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</si>
  <si>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</si>
  <si>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</si>
  <si>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</si>
  <si>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</si>
  <si>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</si>
  <si>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</si>
  <si>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</si>
  <si>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</si>
  <si>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</si>
  <si>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</si>
  <si>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</si>
  <si>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</si>
  <si>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</si>
  <si>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</si>
  <si>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</si>
  <si>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</si>
  <si>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</si>
  <si>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</si>
  <si>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</si>
  <si>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</si>
  <si>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</si>
  <si>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</si>
  <si>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</si>
  <si>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</si>
  <si>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</si>
  <si>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</si>
  <si>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</si>
  <si>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</si>
  <si>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</si>
  <si>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</si>
  <si>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</si>
  <si>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</si>
  <si>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</si>
  <si>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</si>
  <si>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</si>
  <si>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</si>
  <si>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</si>
  <si>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</si>
  <si>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</si>
  <si>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</si>
  <si>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</si>
  <si>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</si>
  <si>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</si>
  <si>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</si>
  <si>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</si>
  <si>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</si>
  <si>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</si>
  <si>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</si>
  <si>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</si>
  <si>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</si>
  <si>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</si>
  <si>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</si>
  <si>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</si>
  <si>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</si>
  <si>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</si>
  <si>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</si>
  <si>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</si>
  <si>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</si>
  <si>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</si>
  <si>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</si>
  <si>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</si>
  <si>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</si>
  <si>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</si>
  <si>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</si>
  <si>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</si>
  <si>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</si>
  <si>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</si>
  <si>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</si>
  <si>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</si>
  <si>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</si>
  <si>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</si>
  <si>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</si>
  <si>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</si>
  <si>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</si>
  <si>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</si>
  <si>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</si>
  <si>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</si>
  <si>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</si>
  <si>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</si>
  <si>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</si>
  <si>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</si>
  <si>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</si>
  <si>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</si>
  <si>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</si>
  <si>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</si>
  <si>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</si>
  <si>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</si>
  <si>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</si>
  <si>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</si>
  <si>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</si>
  <si>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</si>
  <si>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</si>
  <si>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</si>
  <si>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</si>
  <si>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</si>
  <si>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</si>
  <si>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</si>
  <si>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</si>
  <si>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</si>
  <si>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</si>
  <si>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</si>
  <si>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</si>
  <si>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</si>
  <si>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</si>
  <si>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</si>
  <si>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</si>
  <si>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</si>
  <si>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</si>
  <si>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</si>
  <si>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</si>
  <si>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</si>
  <si>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</si>
  <si>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</si>
  <si>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</si>
  <si>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</si>
  <si>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</si>
  <si>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</si>
  <si>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</si>
  <si>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</si>
  <si>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</si>
  <si>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</si>
  <si>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</si>
  <si>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</si>
  <si>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</si>
  <si>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</si>
  <si>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</si>
  <si>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</si>
  <si>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</si>
  <si>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</si>
  <si>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</si>
  <si>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</si>
  <si>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</si>
  <si>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</si>
  <si>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</si>
  <si>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</si>
  <si>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</si>
  <si>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</si>
  <si>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</si>
  <si>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</si>
  <si>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</si>
  <si>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</si>
  <si>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</si>
  <si>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</si>
  <si>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</si>
  <si>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</si>
  <si>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</si>
  <si>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</si>
  <si>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</si>
  <si>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</si>
  <si>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</si>
  <si>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</si>
  <si>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</si>
  <si>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</si>
  <si>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</si>
  <si>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</si>
  <si>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</si>
  <si>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</si>
  <si>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</si>
  <si>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</si>
  <si>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</si>
  <si>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</si>
  <si>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</si>
  <si>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</si>
  <si>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</si>
  <si>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</si>
  <si>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</si>
  <si>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</si>
  <si>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</si>
  <si>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</si>
  <si>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</si>
  <si>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</si>
  <si>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</si>
  <si>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</si>
  <si>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</si>
  <si>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</si>
  <si>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</si>
  <si>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</si>
  <si>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</si>
  <si>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</si>
  <si>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</si>
  <si>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</si>
  <si>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</si>
  <si>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</si>
  <si>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</si>
  <si>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</si>
  <si>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</si>
  <si>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</si>
  <si>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</si>
  <si>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</si>
  <si>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</si>
  <si>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</si>
  <si>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</si>
  <si>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</si>
  <si>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</si>
  <si>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</si>
  <si>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</si>
  <si>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</si>
  <si>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</si>
  <si>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</si>
  <si>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</si>
  <si>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</si>
  <si>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</si>
  <si>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</si>
  <si>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</si>
  <si>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</si>
  <si>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</si>
  <si>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</si>
  <si>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</si>
  <si>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</si>
  <si>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</si>
  <si>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</si>
  <si>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</si>
  <si>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</si>
  <si>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</si>
  <si>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</si>
  <si>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</si>
  <si>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</si>
  <si>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</si>
  <si>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</si>
  <si>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</si>
  <si>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</si>
  <si>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</si>
  <si>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</si>
  <si>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</si>
  <si>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</si>
  <si>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</si>
  <si>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</si>
  <si>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</si>
  <si>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</si>
  <si>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</si>
  <si>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</si>
  <si>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</si>
  <si>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</si>
  <si>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</si>
  <si>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</si>
  <si>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</si>
  <si>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</si>
  <si>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</si>
  <si>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</si>
  <si>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</si>
  <si>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</si>
  <si>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</si>
  <si>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</si>
  <si>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</si>
  <si>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</si>
  <si>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</si>
  <si>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</si>
  <si>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</si>
  <si>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</si>
  <si>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</si>
  <si>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</si>
  <si>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</si>
  <si>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</si>
  <si>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</si>
  <si>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</si>
  <si>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</si>
  <si>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</si>
  <si>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</si>
  <si>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</si>
  <si>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</si>
  <si>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</si>
  <si>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</si>
  <si>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</si>
  <si>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</si>
  <si>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</si>
  <si>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</si>
  <si>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</si>
  <si>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</si>
  <si>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</si>
  <si>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</si>
  <si>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</si>
  <si>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</si>
  <si>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</si>
  <si>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</si>
  <si>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</si>
  <si>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</si>
  <si>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</si>
  <si>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</si>
  <si>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</si>
  <si>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</si>
  <si>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</si>
  <si>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</si>
  <si>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</si>
  <si>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</si>
  <si>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</si>
  <si>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</si>
  <si>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</si>
  <si>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</si>
  <si>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</si>
  <si>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</si>
  <si>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</si>
  <si>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</si>
  <si>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</si>
  <si>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</si>
  <si>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</si>
  <si>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</si>
  <si>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</si>
  <si>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</si>
  <si>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</si>
  <si>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</si>
  <si>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</si>
  <si>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</si>
  <si>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</si>
  <si>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</si>
  <si>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</si>
  <si>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</si>
  <si>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</si>
  <si>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</si>
  <si>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</si>
  <si>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</si>
  <si>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</si>
  <si>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</si>
  <si>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</si>
  <si>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</si>
  <si>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</si>
  <si>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</si>
  <si>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</si>
  <si>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</si>
  <si>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</si>
  <si>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</si>
  <si>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</si>
  <si>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</si>
  <si>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</si>
  <si>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</si>
  <si>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</si>
  <si>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</si>
  <si>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</si>
  <si>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</si>
  <si>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</si>
  <si>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</si>
  <si>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</si>
  <si>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</si>
  <si>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</si>
  <si>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</si>
  <si>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</si>
  <si>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</si>
  <si>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</si>
  <si>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</si>
  <si>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</si>
  <si>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</si>
  <si>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</si>
  <si>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</si>
  <si>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</si>
  <si>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</si>
  <si>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</si>
  <si>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</si>
  <si>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</si>
  <si>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</si>
  <si>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</si>
  <si>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</si>
  <si>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</si>
  <si>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</si>
  <si>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</si>
  <si>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</si>
  <si>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</si>
  <si>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</si>
  <si>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</si>
  <si>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</si>
  <si>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</si>
  <si>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</si>
  <si>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</si>
  <si>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</si>
  <si>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</si>
  <si>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</si>
  <si>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</si>
  <si>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</si>
  <si>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</si>
  <si>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</si>
  <si>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</si>
  <si>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</si>
  <si>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</si>
  <si>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</si>
  <si>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</si>
  <si>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</si>
  <si>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</si>
  <si>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</si>
  <si>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</si>
  <si>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</si>
  <si>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</si>
  <si>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</si>
  <si>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</si>
  <si>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</si>
  <si>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</si>
  <si>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</si>
  <si>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</si>
  <si>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</si>
  <si>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</si>
  <si>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</si>
  <si>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</si>
  <si>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</si>
  <si>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</si>
  <si>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</si>
  <si>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</si>
  <si>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</si>
  <si>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</si>
  <si>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</si>
  <si>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</si>
  <si>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</si>
  <si>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</si>
  <si>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</si>
  <si>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</si>
  <si>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</si>
  <si>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</si>
  <si>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</si>
  <si>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</si>
  <si>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</si>
  <si>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</si>
  <si>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</si>
  <si>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</si>
  <si>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</si>
  <si>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</si>
  <si>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</si>
  <si>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</si>
  <si>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</si>
  <si>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</si>
  <si>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</si>
  <si>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</si>
  <si>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</si>
  <si>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</si>
  <si>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</si>
  <si>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</si>
  <si>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</si>
  <si>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</si>
  <si>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</si>
  <si>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</si>
  <si>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</si>
  <si>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</si>
  <si>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</si>
  <si>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</si>
  <si>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</si>
  <si>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</si>
  <si>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</si>
  <si>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</si>
  <si>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</si>
  <si>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</si>
  <si>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</si>
  <si>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</si>
  <si>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</si>
  <si>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</si>
  <si>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</si>
  <si>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</si>
  <si>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</si>
  <si>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</si>
  <si>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</si>
  <si>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</si>
  <si>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</si>
  <si>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</si>
  <si>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</si>
  <si>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</si>
  <si>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</si>
  <si>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</si>
  <si>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</si>
  <si>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</si>
  <si>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</si>
  <si>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</si>
  <si>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</si>
  <si>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</si>
  <si>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</si>
  <si>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</si>
  <si>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</si>
  <si>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</si>
  <si>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</si>
  <si>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</si>
  <si>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</si>
  <si>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</si>
  <si>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</si>
  <si>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</si>
  <si>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</si>
  <si>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</si>
  <si>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</si>
  <si>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</si>
  <si>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</si>
  <si>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</si>
  <si>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</si>
  <si>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</si>
  <si>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</si>
  <si>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</si>
  <si>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</si>
  <si>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</si>
  <si>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</si>
  <si>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</si>
  <si>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</si>
  <si>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</si>
  <si>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</si>
  <si>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</si>
  <si>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</si>
  <si>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</si>
  <si>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</si>
  <si>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</si>
  <si>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</si>
  <si>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</si>
  <si>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</si>
  <si>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</si>
  <si>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</si>
  <si>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</si>
  <si>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</si>
  <si>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</si>
  <si>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</si>
  <si>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</si>
  <si>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</si>
  <si>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</si>
  <si>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</si>
  <si>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</si>
  <si>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</si>
  <si>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</si>
  <si>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</si>
  <si>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</si>
  <si>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</si>
  <si>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</si>
  <si>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</si>
  <si>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</si>
  <si>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</si>
  <si>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</si>
  <si>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</si>
  <si>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</si>
  <si>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</si>
  <si>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</si>
  <si>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</si>
  <si>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</si>
  <si>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</si>
  <si>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</si>
  <si>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</si>
  <si>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</si>
  <si>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</si>
  <si>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</si>
  <si>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</si>
  <si>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</si>
  <si>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</si>
  <si>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</si>
  <si>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</si>
  <si>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</si>
  <si>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</si>
  <si>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</si>
  <si>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</si>
  <si>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</si>
  <si>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</si>
  <si>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</si>
  <si>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</si>
  <si>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</si>
  <si>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</si>
  <si>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</si>
  <si>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</si>
  <si>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</si>
  <si>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</si>
  <si>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</si>
  <si>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</si>
  <si>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</si>
  <si>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</si>
  <si>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</si>
  <si>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</si>
  <si>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</si>
  <si>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</si>
  <si>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</si>
  <si>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</si>
  <si>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</si>
  <si>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</si>
  <si>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</si>
  <si>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</si>
  <si>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</si>
  <si>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</si>
  <si>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</si>
  <si>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</si>
  <si>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</si>
  <si>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</si>
  <si>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</si>
  <si>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</si>
  <si>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</si>
  <si>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</si>
  <si>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</si>
  <si>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</si>
  <si>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</si>
  <si>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</si>
  <si>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</si>
  <si>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</si>
  <si>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</si>
  <si>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</si>
  <si>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</si>
  <si>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</si>
  <si>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</si>
  <si>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</si>
  <si>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</si>
  <si>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</si>
  <si>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</si>
  <si>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</si>
  <si>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</si>
  <si>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</si>
  <si>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</si>
  <si>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</si>
  <si>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</si>
  <si>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</si>
  <si>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</si>
  <si>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</si>
  <si>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</si>
  <si>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</si>
  <si>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</si>
  <si>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</si>
  <si>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</si>
  <si>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</si>
  <si>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</si>
  <si>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</si>
  <si>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</si>
  <si>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</si>
  <si>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</si>
  <si>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</si>
  <si>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</si>
  <si>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</si>
  <si>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</si>
  <si>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</si>
  <si>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</si>
  <si>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</si>
  <si>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</si>
  <si>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</si>
  <si>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</si>
  <si>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</si>
  <si>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</si>
  <si>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</si>
  <si>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</si>
  <si>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</si>
  <si>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</si>
  <si>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</si>
  <si>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</si>
  <si>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</si>
  <si>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</si>
  <si>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</si>
  <si>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</si>
  <si>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</si>
  <si>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</si>
  <si>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</si>
  <si>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</si>
  <si>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</si>
  <si>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</si>
  <si>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</si>
  <si>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</si>
  <si>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</si>
  <si>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</si>
  <si>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</si>
  <si>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</si>
  <si>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</si>
  <si>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</si>
  <si>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</si>
  <si>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</si>
  <si>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</si>
  <si>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</si>
  <si>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</si>
  <si>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</si>
  <si>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</si>
  <si>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</si>
  <si>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</si>
  <si>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</si>
  <si>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</si>
  <si>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</si>
  <si>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</si>
  <si>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</si>
  <si>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</si>
  <si>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</si>
  <si>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</si>
  <si>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</si>
  <si>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</si>
  <si>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</si>
  <si>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</si>
  <si>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</si>
  <si>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</si>
  <si>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</si>
  <si>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</si>
  <si>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</si>
  <si>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</si>
  <si>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</si>
  <si>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</si>
  <si>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</si>
  <si>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</si>
  <si>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</si>
  <si>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</si>
  <si>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</si>
  <si>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</si>
  <si>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</si>
  <si>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</si>
  <si>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</si>
  <si>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</si>
  <si>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</si>
  <si>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</si>
  <si>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</si>
  <si>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</si>
  <si>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</si>
  <si>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</si>
  <si>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</si>
  <si>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</si>
  <si>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</si>
  <si>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</si>
  <si>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</si>
  <si>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</si>
  <si>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</si>
  <si>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</si>
  <si>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</si>
  <si>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</si>
  <si>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</si>
  <si>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</si>
  <si>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</si>
  <si>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</si>
  <si>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</si>
  <si>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</si>
  <si>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</si>
  <si>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</si>
  <si>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</si>
  <si>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</si>
  <si>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</si>
  <si>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</si>
  <si>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</si>
  <si>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</si>
  <si>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</si>
  <si>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</si>
  <si>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</si>
  <si>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</si>
  <si>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</si>
  <si>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</si>
  <si>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</si>
  <si>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</si>
  <si>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</si>
  <si>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</si>
  <si>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</si>
  <si>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</si>
  <si>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</si>
  <si>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</si>
  <si>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</si>
  <si>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</si>
  <si>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</si>
  <si>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</si>
  <si>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</si>
  <si>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</si>
  <si>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</si>
  <si>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</si>
  <si>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</si>
  <si>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</si>
  <si>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</si>
  <si>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</si>
  <si>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</si>
  <si>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</si>
  <si>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</si>
  <si>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</si>
  <si>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</si>
  <si>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</si>
  <si>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</si>
  <si>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</si>
  <si>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</si>
  <si>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</si>
  <si>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</si>
  <si>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</si>
  <si>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</si>
  <si>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</si>
  <si>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</si>
  <si>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</si>
  <si>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</si>
  <si>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</si>
  <si>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</si>
  <si>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</si>
  <si>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</si>
  <si>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</si>
  <si>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</si>
  <si>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</si>
  <si>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</si>
  <si>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</si>
  <si>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</si>
  <si>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</si>
  <si>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</si>
  <si>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</si>
  <si>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</si>
  <si>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</si>
  <si>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</si>
  <si>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</si>
  <si>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</si>
  <si>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</si>
  <si>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</si>
  <si>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</si>
  <si>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</si>
  <si>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</si>
  <si>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</si>
  <si>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</si>
  <si>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</si>
  <si>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</si>
  <si>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</si>
  <si>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</si>
  <si>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</si>
  <si>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</si>
  <si>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</si>
  <si>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</si>
  <si>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</si>
  <si>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</si>
  <si>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</si>
  <si>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</si>
  <si>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</si>
  <si>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</si>
  <si>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</si>
  <si>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</si>
  <si>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</si>
  <si>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</si>
  <si>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</si>
  <si>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</si>
  <si>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</si>
  <si>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</si>
  <si>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</si>
  <si>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</si>
  <si>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</si>
  <si>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</si>
  <si>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</si>
  <si>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</si>
  <si>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</si>
  <si>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</si>
  <si>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</si>
  <si>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</si>
  <si>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</si>
  <si>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</si>
  <si>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</si>
  <si>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</si>
  <si>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</si>
  <si>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</si>
  <si>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</si>
  <si>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</si>
  <si>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</si>
  <si>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</si>
  <si>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</si>
  <si>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</si>
  <si>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</si>
  <si>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</si>
  <si>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</si>
  <si>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</si>
  <si>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</si>
  <si>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</si>
  <si>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</si>
  <si>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</si>
  <si>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</si>
  <si>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</si>
  <si>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</si>
  <si>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</si>
  <si>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</si>
  <si>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</si>
  <si>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</si>
  <si>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</si>
  <si>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</si>
  <si>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</si>
  <si>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</si>
  <si>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</si>
  <si>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</si>
  <si>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</si>
  <si>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</si>
  <si>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</si>
  <si>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</si>
  <si>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</si>
  <si>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</si>
  <si>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</si>
  <si>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</si>
  <si>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</si>
  <si>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</si>
  <si>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</si>
  <si>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</si>
  <si>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</si>
  <si>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</si>
  <si>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</si>
  <si>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</si>
  <si>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</si>
  <si>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</si>
  <si>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</si>
  <si>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</si>
  <si>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</si>
  <si>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</si>
  <si>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</si>
  <si>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</si>
  <si>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</si>
  <si>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</si>
  <si>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</si>
  <si>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</si>
  <si>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</si>
  <si>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</si>
  <si>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</si>
  <si>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</si>
  <si>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</si>
  <si>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</si>
  <si>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</si>
  <si>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</si>
  <si>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</si>
  <si>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</si>
  <si>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</si>
  <si>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</si>
  <si>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</si>
  <si>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</si>
  <si>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</si>
  <si>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</si>
  <si>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</si>
  <si>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</si>
  <si>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</si>
  <si>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</si>
  <si>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</si>
  <si>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</si>
  <si>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</si>
  <si>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</si>
  <si>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</si>
  <si>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</si>
  <si>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</si>
  <si>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</si>
  <si>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</si>
  <si>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</si>
  <si>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</si>
  <si>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</si>
  <si>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</si>
  <si>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</si>
  <si>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</si>
  <si>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</si>
  <si>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</si>
  <si>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</si>
  <si>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</si>
  <si>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</si>
  <si>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</si>
  <si>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</si>
  <si>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</si>
  <si>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</si>
  <si>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</si>
  <si>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</si>
  <si>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</si>
  <si>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</si>
  <si>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</si>
  <si>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</si>
  <si>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</si>
  <si>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</si>
  <si>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</si>
  <si>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</si>
  <si>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</si>
  <si>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</si>
  <si>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</si>
  <si>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</si>
  <si>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</si>
  <si>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</si>
  <si>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</si>
  <si>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</si>
  <si>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</si>
  <si>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</si>
  <si>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</si>
  <si>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</si>
  <si>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</si>
  <si>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</si>
  <si>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</si>
  <si>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</si>
  <si>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</si>
  <si>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</si>
  <si>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</si>
  <si>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</si>
  <si>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</si>
  <si>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</si>
  <si>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</si>
  <si>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</si>
  <si>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</si>
  <si>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</si>
  <si>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</si>
  <si>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</si>
  <si>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</si>
  <si>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</si>
  <si>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</si>
  <si>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</si>
  <si>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</si>
  <si>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</si>
  <si>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</si>
  <si>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</si>
  <si>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</si>
  <si>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</si>
  <si>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</si>
  <si>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</si>
  <si>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</si>
  <si>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</si>
  <si>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</si>
  <si>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</si>
  <si>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</si>
  <si>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</si>
  <si>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</si>
  <si>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</si>
  <si>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</si>
  <si>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</si>
  <si>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</si>
  <si>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</si>
  <si>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</si>
  <si>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</si>
  <si>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</si>
  <si>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</si>
  <si>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</si>
  <si>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</si>
  <si>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</si>
  <si>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</si>
  <si>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</si>
  <si>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</si>
  <si>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</si>
  <si>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</si>
  <si>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</si>
  <si>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</si>
  <si>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</si>
  <si>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</si>
  <si>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</si>
  <si>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</si>
  <si>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</si>
  <si>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</si>
  <si>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</si>
  <si>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</si>
  <si>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</si>
  <si>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</si>
  <si>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</si>
  <si>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</si>
  <si>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</si>
  <si>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</si>
  <si>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</si>
  <si>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</si>
  <si>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</si>
  <si>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</si>
  <si>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</si>
  <si>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</si>
  <si>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</si>
  <si>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</si>
  <si>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</si>
  <si>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</si>
  <si>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</si>
  <si>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</si>
  <si>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</si>
  <si>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</si>
  <si>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</si>
  <si>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</si>
  <si>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</si>
  <si>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</si>
  <si>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</si>
  <si>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</si>
  <si>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</si>
  <si>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</si>
  <si>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</si>
  <si>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</si>
  <si>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</si>
  <si>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</si>
  <si>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</si>
  <si>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</si>
  <si>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</si>
  <si>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</si>
  <si>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</si>
  <si>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</si>
  <si>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</si>
  <si>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</si>
  <si>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</si>
  <si>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</si>
  <si>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</si>
  <si>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</si>
  <si>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</si>
  <si>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</si>
  <si>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</si>
  <si>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</si>
  <si>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</si>
  <si>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</si>
  <si>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</si>
  <si>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</si>
  <si>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</si>
  <si>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</si>
  <si>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</si>
  <si>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</si>
  <si>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</si>
  <si>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</si>
  <si>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</si>
  <si>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</si>
  <si>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</si>
  <si>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</si>
  <si>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</si>
  <si>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</si>
  <si>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</si>
  <si>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</si>
  <si>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</si>
  <si>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</si>
  <si>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</si>
  <si>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</si>
  <si>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</si>
  <si>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</si>
  <si>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</si>
  <si>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</si>
  <si>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</si>
  <si>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</si>
  <si>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</si>
  <si>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</si>
  <si>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</si>
  <si>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</si>
  <si>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</si>
  <si>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</si>
  <si>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</si>
  <si>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</si>
  <si>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</si>
  <si>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</si>
  <si>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</si>
  <si>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</si>
  <si>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</si>
  <si>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</si>
  <si>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</si>
  <si>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</si>
  <si>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</si>
  <si>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</si>
  <si>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</si>
  <si>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</si>
  <si>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</si>
  <si>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</si>
  <si>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</si>
  <si>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</si>
  <si>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</si>
  <si>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</si>
  <si>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</si>
  <si>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</si>
  <si>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</si>
  <si>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</si>
  <si>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</si>
  <si>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</si>
  <si>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</si>
  <si>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</si>
  <si>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</si>
  <si>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</si>
  <si>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</si>
  <si>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</si>
  <si>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</si>
  <si>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</si>
  <si>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</si>
  <si>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</si>
  <si>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</si>
  <si>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</si>
  <si>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</si>
  <si>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</si>
  <si>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</si>
  <si>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</si>
  <si>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</si>
  <si>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</si>
  <si>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</si>
  <si>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</si>
  <si>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</si>
  <si>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</si>
  <si>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</si>
  <si>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</si>
  <si>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</si>
  <si>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</si>
  <si>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</si>
  <si>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</si>
  <si>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</si>
  <si>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</si>
  <si>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</si>
  <si>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</si>
  <si>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</si>
  <si>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</si>
  <si>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</si>
  <si>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</si>
  <si>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</si>
  <si>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</si>
  <si>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</si>
  <si>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</si>
  <si>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</si>
  <si>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</si>
  <si>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</si>
  <si>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</si>
  <si>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</si>
  <si>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</si>
  <si>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</si>
  <si>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</si>
  <si>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</si>
  <si>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</si>
  <si>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</si>
  <si>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</si>
  <si>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</si>
  <si>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</si>
  <si>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</si>
  <si>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</si>
  <si>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</si>
  <si>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</si>
  <si>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</si>
  <si>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</si>
  <si>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</si>
  <si>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</si>
  <si>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</si>
  <si>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</si>
  <si>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</si>
  <si>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</si>
  <si>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</si>
  <si>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</si>
  <si>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</si>
  <si>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</si>
  <si>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</si>
  <si>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</si>
  <si>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</si>
  <si>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</si>
  <si>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</si>
  <si>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</si>
  <si>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</si>
  <si>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</si>
  <si>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</si>
  <si>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</si>
  <si>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</si>
  <si>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</si>
  <si>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</si>
  <si>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</si>
  <si>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</si>
  <si>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</si>
  <si>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</si>
  <si>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</si>
  <si>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</si>
  <si>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</si>
  <si>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</si>
  <si>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</si>
  <si>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</si>
  <si>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</si>
  <si>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</si>
  <si>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</si>
  <si>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</si>
  <si>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</si>
  <si>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</si>
  <si>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</si>
  <si>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</si>
  <si>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</si>
  <si>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</si>
  <si>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</si>
  <si>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</si>
  <si>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</si>
  <si>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</si>
  <si>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</si>
  <si>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</si>
  <si>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</si>
  <si>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</si>
  <si>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</si>
  <si>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</si>
  <si>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</si>
  <si>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</si>
  <si>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</si>
  <si>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</si>
  <si>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</si>
  <si>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</si>
  <si>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</si>
  <si>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</si>
  <si>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</si>
  <si>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</si>
  <si>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</si>
  <si>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</si>
  <si>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</si>
  <si>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</si>
  <si>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</si>
  <si>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</si>
  <si>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</si>
  <si>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</si>
  <si>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</si>
  <si>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</si>
  <si>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</si>
  <si>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</si>
  <si>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</si>
  <si>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</si>
  <si>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</si>
  <si>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</si>
  <si>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</si>
  <si>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</si>
  <si>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</si>
  <si>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</si>
  <si>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</si>
  <si>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</si>
  <si>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</si>
  <si>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</si>
  <si>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</si>
  <si>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</si>
  <si>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</si>
  <si>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</si>
  <si>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</si>
  <si>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</si>
  <si>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</si>
  <si>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</si>
  <si>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</si>
  <si>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</si>
  <si>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</si>
  <si>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</si>
  <si>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</si>
  <si>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</si>
  <si>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</si>
  <si>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</si>
  <si>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</si>
  <si>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</si>
  <si>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</si>
  <si>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</si>
  <si>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</si>
  <si>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</si>
  <si>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</si>
  <si>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</si>
  <si>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</si>
  <si>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</si>
  <si>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</si>
  <si>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</si>
  <si>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</si>
  <si>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</si>
  <si>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</si>
  <si>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</si>
  <si>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</si>
  <si>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</si>
  <si>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</si>
  <si>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</si>
  <si>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</si>
  <si>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</si>
  <si>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</si>
  <si>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</si>
  <si>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</si>
  <si>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</si>
  <si>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</si>
  <si>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</si>
  <si>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</si>
  <si>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</si>
  <si>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</si>
  <si>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</si>
  <si>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</si>
  <si>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</si>
  <si>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</si>
  <si>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</si>
  <si>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</si>
  <si>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</si>
  <si>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</si>
  <si>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</si>
  <si>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</si>
  <si>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</si>
  <si>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</si>
  <si>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</si>
  <si>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</si>
  <si>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</si>
  <si>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</si>
  <si>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</si>
  <si>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</si>
  <si>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</si>
  <si>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</si>
  <si>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</si>
  <si>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</si>
  <si>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</si>
  <si>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</si>
  <si>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</si>
  <si>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</si>
  <si>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</si>
  <si>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</si>
  <si>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</si>
  <si>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</si>
  <si>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</si>
  <si>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</si>
  <si>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</si>
  <si>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</si>
  <si>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</si>
  <si>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</si>
  <si>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</si>
  <si>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</si>
  <si>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</si>
  <si>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</si>
  <si>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</si>
  <si>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</si>
  <si>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</si>
  <si>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</si>
  <si>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</si>
  <si>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</si>
  <si>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</si>
  <si>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</si>
  <si>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</si>
  <si>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</si>
  <si>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</si>
  <si>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</si>
  <si>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</si>
  <si>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</si>
  <si>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</si>
  <si>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</si>
  <si>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</si>
  <si>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</si>
  <si>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</si>
  <si>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</si>
  <si>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</si>
  <si>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</si>
  <si>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</si>
  <si>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</si>
  <si>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</si>
  <si>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</si>
  <si>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</si>
  <si>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</si>
  <si>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</si>
  <si>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</si>
  <si>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</si>
  <si>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</si>
  <si>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</si>
  <si>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</si>
  <si>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</si>
  <si>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</si>
  <si>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</si>
  <si>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</si>
  <si>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</si>
  <si>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</si>
  <si>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</si>
  <si>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</si>
  <si>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</si>
  <si>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</si>
  <si>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</si>
  <si>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</si>
  <si>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</si>
  <si>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</si>
  <si>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</si>
  <si>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</si>
  <si>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</si>
  <si>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</si>
  <si>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</si>
  <si>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</si>
  <si>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</si>
  <si>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</si>
  <si>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</si>
  <si>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</si>
  <si>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</si>
  <si>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</si>
  <si>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</si>
  <si>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</si>
  <si>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</si>
  <si>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</si>
  <si>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</si>
  <si>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</si>
  <si>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</si>
  <si>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</si>
  <si>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</si>
  <si>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</si>
  <si>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</si>
  <si>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</si>
  <si>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</si>
  <si>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</si>
  <si>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</si>
  <si>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</si>
  <si>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</si>
  <si>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</si>
  <si>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</si>
  <si>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</si>
  <si>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</si>
  <si>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</si>
  <si>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</si>
  <si>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</si>
  <si>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</si>
  <si>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</si>
  <si>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</si>
  <si>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</si>
  <si>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</si>
  <si>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</si>
  <si>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</si>
  <si>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</si>
  <si>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</si>
  <si>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</si>
  <si>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</si>
  <si>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</si>
  <si>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</si>
  <si>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</si>
  <si>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</si>
  <si>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</si>
  <si>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</si>
  <si>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</si>
  <si>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</si>
  <si>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</si>
  <si>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</si>
  <si>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</si>
  <si>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</si>
  <si>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</si>
  <si>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</si>
  <si>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</si>
  <si>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</si>
  <si>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</si>
  <si>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</si>
  <si>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</si>
  <si>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</si>
  <si>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</si>
  <si>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</si>
  <si>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</si>
  <si>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</si>
  <si>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</si>
  <si>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</si>
  <si>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</si>
  <si>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</si>
  <si>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</si>
  <si>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</si>
  <si>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</si>
  <si>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</si>
  <si>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</si>
  <si>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</si>
  <si>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</si>
  <si>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</si>
  <si>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</si>
  <si>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</si>
  <si>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</si>
  <si>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</si>
  <si>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</si>
  <si>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</si>
  <si>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</si>
  <si>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</si>
  <si>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</si>
  <si>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</si>
  <si>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</si>
  <si>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</si>
  <si>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</si>
  <si>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</si>
  <si>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</si>
  <si>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</si>
  <si>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</si>
  <si>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</si>
  <si>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</si>
  <si>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</si>
  <si>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</si>
  <si>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</si>
  <si>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</si>
  <si>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</si>
  <si>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</si>
  <si>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</si>
  <si>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</si>
  <si>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</si>
  <si>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</si>
  <si>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</si>
  <si>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</si>
  <si>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</si>
  <si>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</si>
  <si>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</si>
  <si>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</si>
  <si>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</si>
  <si>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</si>
  <si>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</si>
  <si>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</si>
  <si>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</si>
  <si>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</si>
  <si>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</si>
  <si>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</si>
  <si>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</si>
  <si>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</si>
  <si>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</si>
  <si>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</si>
  <si>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</si>
  <si>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</si>
  <si>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</si>
  <si>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</si>
  <si>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</si>
  <si>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</si>
  <si>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</si>
  <si>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</si>
  <si>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</si>
  <si>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</si>
  <si>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</si>
  <si>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</si>
  <si>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</si>
  <si>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</si>
  <si>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</si>
  <si>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</si>
  <si>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</si>
  <si>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</si>
  <si>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</si>
  <si>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</si>
  <si>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</si>
  <si>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</si>
  <si>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</si>
  <si>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</si>
  <si>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</si>
  <si>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</si>
  <si>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</si>
  <si>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</si>
  <si>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</si>
  <si>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</si>
  <si>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</si>
  <si>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</si>
  <si>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</si>
  <si>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</si>
  <si>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</si>
  <si>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</si>
  <si>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</si>
  <si>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</si>
  <si>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</si>
  <si>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</si>
  <si>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</si>
  <si>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</si>
  <si>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</si>
  <si>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</si>
  <si>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</si>
  <si>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</si>
  <si>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</si>
  <si>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</si>
  <si>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</si>
  <si>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</si>
  <si>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</si>
  <si>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</si>
  <si>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</si>
  <si>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</si>
  <si>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</si>
  <si>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</si>
  <si>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</si>
  <si>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</si>
  <si>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</si>
  <si>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</si>
  <si>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</si>
  <si>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</si>
  <si>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</si>
  <si>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</si>
  <si>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</si>
  <si>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</si>
  <si>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</si>
  <si>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</si>
  <si>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</si>
  <si>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</si>
  <si>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</si>
  <si>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</si>
  <si>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</si>
  <si>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</si>
  <si>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</si>
  <si>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</si>
  <si>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</si>
  <si>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</si>
  <si>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</si>
  <si>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</si>
  <si>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</si>
  <si>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</si>
  <si>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</si>
  <si>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</si>
  <si>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</si>
  <si>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</si>
  <si>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</si>
  <si>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</si>
  <si>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</si>
  <si>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</si>
  <si>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</si>
  <si>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</si>
  <si>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</si>
  <si>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</si>
  <si>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</si>
  <si>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</si>
  <si>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</si>
  <si>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</si>
  <si>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</si>
  <si>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</si>
  <si>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</si>
  <si>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</si>
  <si>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</si>
  <si>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</si>
  <si>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</si>
  <si>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</si>
  <si>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</si>
  <si>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</si>
  <si>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</si>
  <si>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</si>
  <si>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</si>
  <si>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</si>
  <si>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</si>
  <si>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</si>
  <si>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</si>
  <si>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</si>
  <si>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</si>
  <si>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</si>
  <si>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</si>
  <si>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</si>
  <si>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</si>
  <si>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</si>
  <si>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</si>
  <si>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</si>
  <si>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</si>
  <si>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</si>
  <si>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</si>
  <si>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</si>
  <si>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</si>
  <si>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</si>
  <si>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</si>
  <si>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</si>
  <si>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</si>
  <si>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</si>
  <si>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</si>
  <si>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</si>
  <si>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</si>
  <si>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</si>
  <si>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</si>
  <si>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</si>
  <si>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</si>
  <si>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</si>
  <si>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</si>
  <si>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</si>
  <si>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</si>
  <si>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</si>
  <si>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</si>
  <si>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</si>
  <si>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</si>
  <si>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</si>
  <si>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</si>
  <si>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</si>
  <si>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</si>
  <si>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</si>
  <si>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</si>
  <si>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</si>
  <si>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</si>
  <si>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</si>
  <si>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</si>
  <si>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</si>
  <si>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</si>
  <si>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</si>
  <si>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</si>
  <si>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</si>
  <si>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</si>
  <si>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</si>
  <si>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</si>
  <si>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</si>
  <si>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</si>
  <si>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</si>
  <si>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</si>
  <si>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</si>
  <si>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</si>
  <si>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</si>
  <si>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</si>
  <si>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</si>
  <si>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</si>
  <si>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</si>
  <si>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</si>
  <si>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</si>
  <si>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</si>
  <si>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</si>
  <si>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</si>
  <si>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</si>
  <si>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</si>
  <si>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</si>
  <si>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</si>
  <si>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</si>
  <si>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</si>
  <si>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</si>
  <si>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</si>
  <si>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</si>
  <si>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</si>
  <si>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</si>
  <si>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</si>
  <si>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</si>
  <si>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</si>
  <si>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</si>
  <si>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</si>
  <si>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</si>
  <si>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</si>
  <si>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</si>
  <si>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</si>
  <si>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</si>
  <si>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</si>
  <si>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</si>
  <si>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</si>
  <si>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</si>
  <si>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</si>
  <si>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</si>
  <si>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</si>
  <si>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</si>
  <si>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</si>
  <si>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</si>
  <si>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</si>
  <si>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</si>
  <si>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</si>
  <si>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</si>
  <si>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</si>
  <si>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</si>
  <si>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</si>
  <si>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</si>
  <si>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</si>
  <si>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</si>
  <si>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</si>
  <si>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</si>
  <si>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</si>
  <si>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</si>
  <si>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</si>
  <si>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</si>
  <si>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</si>
  <si>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</si>
  <si>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</si>
  <si>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</si>
  <si>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</si>
  <si>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</si>
  <si>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</si>
  <si>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</si>
  <si>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</si>
  <si>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</si>
  <si>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</si>
  <si>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</si>
  <si>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</si>
  <si>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</si>
  <si>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</si>
  <si>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</si>
  <si>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</si>
  <si>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</si>
  <si>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</si>
  <si>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</si>
  <si>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</si>
  <si>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</si>
  <si>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</si>
  <si>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</si>
  <si>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</si>
  <si>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</si>
  <si>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</si>
  <si>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</si>
  <si>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</si>
  <si>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</si>
  <si>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</si>
  <si>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</si>
  <si>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</si>
  <si>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</si>
  <si>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</si>
  <si>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</si>
  <si>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</si>
  <si>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</si>
  <si>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</si>
  <si>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</si>
  <si>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</si>
  <si>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</si>
  <si>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</si>
  <si>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</si>
  <si>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</si>
  <si>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</si>
  <si>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</si>
  <si>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</si>
  <si>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</si>
  <si>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</si>
  <si>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</si>
  <si>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</si>
  <si>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</si>
  <si>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</si>
  <si>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</si>
  <si>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</si>
  <si>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</si>
  <si>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</si>
  <si>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</si>
  <si>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</si>
  <si>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</si>
  <si>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</si>
  <si>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</si>
  <si>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</si>
  <si>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</si>
  <si>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</si>
  <si>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</si>
  <si>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</si>
  <si>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</si>
  <si>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</si>
  <si>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</si>
  <si>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</si>
  <si>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</si>
  <si>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</si>
  <si>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</si>
  <si>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</si>
  <si>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</si>
  <si>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</si>
  <si>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</si>
  <si>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</si>
  <si>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</si>
  <si>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</si>
  <si>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</si>
  <si>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</si>
  <si>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</si>
  <si>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</si>
  <si>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</si>
  <si>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</si>
  <si>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</si>
  <si>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</si>
  <si>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</si>
  <si>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</si>
  <si>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</si>
  <si>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</si>
  <si>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</si>
  <si>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</si>
  <si>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</si>
  <si>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</si>
  <si>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</si>
  <si>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</si>
  <si>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</si>
  <si>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</si>
  <si>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</si>
  <si>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</si>
  <si>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</si>
  <si>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</si>
  <si>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</si>
  <si>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</si>
  <si>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</si>
  <si>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</si>
  <si>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</si>
  <si>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</si>
  <si>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</si>
  <si>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</si>
  <si>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</si>
  <si>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</si>
  <si>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</si>
  <si>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</si>
  <si>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</si>
  <si>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</si>
  <si>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</si>
  <si>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</si>
  <si>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</si>
  <si>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</si>
  <si>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</si>
  <si>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</si>
  <si>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</si>
  <si>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</si>
  <si>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</si>
  <si>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</si>
  <si>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</si>
  <si>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</si>
  <si>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</si>
  <si>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</si>
  <si>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</si>
  <si>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</si>
  <si>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</si>
  <si>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</si>
  <si>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</si>
  <si>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</si>
  <si>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</si>
  <si>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</si>
  <si>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</si>
  <si>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</si>
  <si>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</si>
  <si>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</si>
  <si>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</si>
  <si>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</si>
  <si>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</si>
  <si>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</si>
  <si>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</si>
  <si>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</si>
  <si>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</si>
  <si>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</si>
  <si>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</si>
  <si>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</si>
  <si>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</si>
  <si>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</si>
  <si>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</si>
  <si>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</si>
  <si>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</si>
  <si>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</si>
  <si>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</si>
  <si>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</si>
  <si>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</si>
  <si>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</si>
  <si>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</si>
  <si>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</si>
  <si>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</si>
  <si>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</si>
  <si>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</si>
  <si>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</si>
  <si>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</si>
  <si>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</si>
  <si>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</si>
  <si>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</si>
  <si>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</si>
  <si>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</si>
  <si>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</si>
  <si>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</si>
  <si>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</si>
  <si>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</si>
  <si>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</si>
  <si>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</si>
  <si>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</si>
  <si>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</si>
  <si>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</si>
  <si>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</si>
  <si>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</si>
  <si>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</si>
  <si>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</si>
  <si>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</si>
  <si>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</si>
  <si>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</si>
  <si>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</si>
  <si>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</si>
  <si>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</si>
  <si>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</si>
  <si>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</si>
  <si>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</si>
  <si>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</si>
  <si>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</si>
  <si>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</si>
  <si>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</si>
  <si>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</si>
  <si>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</si>
  <si>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</si>
  <si>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</si>
  <si>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</si>
  <si>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</si>
  <si>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</si>
  <si>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</si>
  <si>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</si>
  <si>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</si>
  <si>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</si>
  <si>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</si>
  <si>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</si>
  <si>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</si>
  <si>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</si>
  <si>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</si>
  <si>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</si>
  <si>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</si>
  <si>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</si>
  <si>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</si>
  <si>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</si>
  <si>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</si>
  <si>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</si>
  <si>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</si>
  <si>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</si>
  <si>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</si>
  <si>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</si>
  <si>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</si>
  <si>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</si>
  <si>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</si>
  <si>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</si>
  <si>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</si>
  <si>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</si>
  <si>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</si>
  <si>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</si>
  <si>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</si>
  <si>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</si>
  <si>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</si>
  <si>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</si>
  <si>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</si>
  <si>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</si>
  <si>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</si>
  <si>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</si>
  <si>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</si>
  <si>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</si>
  <si>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</si>
  <si>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</si>
  <si>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</si>
  <si>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</si>
  <si>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</si>
  <si>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</si>
  <si>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</si>
  <si>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</si>
  <si>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</si>
  <si>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</si>
  <si>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</si>
  <si>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</si>
  <si>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</si>
  <si>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</si>
  <si>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</si>
  <si>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</si>
  <si>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</si>
  <si>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</si>
  <si>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</si>
  <si>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</si>
  <si>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</si>
  <si>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</si>
  <si>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</si>
  <si>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</si>
  <si>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</si>
  <si>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</si>
  <si>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</si>
  <si>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</si>
  <si>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</si>
  <si>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</si>
  <si>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</si>
  <si>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</si>
  <si>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</si>
  <si>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</si>
  <si>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</si>
  <si>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</si>
  <si>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</si>
  <si>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</si>
  <si>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</si>
  <si>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</si>
  <si>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</si>
  <si>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</si>
  <si>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</si>
  <si>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</si>
  <si>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</si>
  <si>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</si>
  <si>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</si>
  <si>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</si>
  <si>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</si>
  <si>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</si>
  <si>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</si>
  <si>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</si>
  <si>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</si>
  <si>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</si>
  <si>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</si>
  <si>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</si>
  <si>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</si>
  <si>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</si>
  <si>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</si>
  <si>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</si>
  <si>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</si>
  <si>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</si>
  <si>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</si>
  <si>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</si>
  <si>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</si>
  <si>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</si>
  <si>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</si>
  <si>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</si>
  <si>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</si>
  <si>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</si>
  <si>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</si>
  <si>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</si>
  <si>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</si>
  <si>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</si>
  <si>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</si>
  <si>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</si>
  <si>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</si>
  <si>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</si>
  <si>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</si>
  <si>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</si>
  <si>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</si>
  <si>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</si>
  <si>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</si>
  <si>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</si>
  <si>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</si>
  <si>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</si>
  <si>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</si>
  <si>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</si>
  <si>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</si>
  <si>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</si>
  <si>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</si>
  <si>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</si>
  <si>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</si>
  <si>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</si>
  <si>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</si>
  <si>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</si>
  <si>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</si>
  <si>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</si>
  <si>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</si>
  <si>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</si>
  <si>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</si>
  <si>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</si>
  <si>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</si>
  <si>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</si>
  <si>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</si>
  <si>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</si>
  <si>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</si>
  <si>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</si>
  <si>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</si>
  <si>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</si>
  <si>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</si>
  <si>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</si>
  <si>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</si>
  <si>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</si>
  <si>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</si>
  <si>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</si>
  <si>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</si>
  <si>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</si>
  <si>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</si>
  <si>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</si>
  <si>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</si>
  <si>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</si>
  <si>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</si>
  <si>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</si>
  <si>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</si>
  <si>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</si>
  <si>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</si>
  <si>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</si>
  <si>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</si>
  <si>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</si>
  <si>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</si>
  <si>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</si>
  <si>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</si>
  <si>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</si>
  <si>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</si>
  <si>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</si>
  <si>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</si>
  <si>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</si>
  <si>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</si>
  <si>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</si>
  <si>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</si>
  <si>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</si>
  <si>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</si>
  <si>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</si>
  <si>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</si>
  <si>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</si>
  <si>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</si>
  <si>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</si>
  <si>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</si>
  <si>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</si>
  <si>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</si>
  <si>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</si>
  <si>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</si>
  <si>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</si>
  <si>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</si>
  <si>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</si>
  <si>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</si>
  <si>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</si>
  <si>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</si>
  <si>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</si>
  <si>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</si>
  <si>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</si>
  <si>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</si>
  <si>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</si>
  <si>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</si>
  <si>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</si>
  <si>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</si>
  <si>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</si>
  <si>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</si>
  <si>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</si>
  <si>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</si>
  <si>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</si>
  <si>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</si>
  <si>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</si>
  <si>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</si>
  <si>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</si>
  <si>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</si>
  <si>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</si>
  <si>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</si>
  <si>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</si>
  <si>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</si>
  <si>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</si>
  <si>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</si>
  <si>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</si>
  <si>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</si>
  <si>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</si>
  <si>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</si>
  <si>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</si>
  <si>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</si>
  <si>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</si>
  <si>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</si>
  <si>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</si>
  <si>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</si>
  <si>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</si>
  <si>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</si>
  <si>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</si>
  <si>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</si>
  <si>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</si>
  <si>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</si>
  <si>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</si>
  <si>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</si>
  <si>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</si>
  <si>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</si>
  <si>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</si>
  <si>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</si>
  <si>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</si>
  <si>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</si>
  <si>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</si>
  <si>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</si>
  <si>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</si>
  <si>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</si>
  <si>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</si>
  <si>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</si>
  <si>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</si>
  <si>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</si>
  <si>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</si>
  <si>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</si>
  <si>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</si>
  <si>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</si>
  <si>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</si>
  <si>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</si>
  <si>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</si>
  <si>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</si>
  <si>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</si>
  <si>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</si>
  <si>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</si>
  <si>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</si>
  <si>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</si>
  <si>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</si>
  <si>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</si>
  <si>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</si>
  <si>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</si>
  <si>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</si>
  <si>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</si>
  <si>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</si>
  <si>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</si>
  <si>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</si>
  <si>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</si>
  <si>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</si>
  <si>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</si>
  <si>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</si>
  <si>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</si>
  <si>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</si>
  <si>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</si>
  <si>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</si>
  <si>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</si>
  <si>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</si>
  <si>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</si>
  <si>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</si>
  <si>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</si>
  <si>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</si>
  <si>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</si>
  <si>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</si>
  <si>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</si>
  <si>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</si>
  <si>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</si>
  <si>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</si>
  <si>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</si>
  <si>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</si>
  <si>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</si>
  <si>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</si>
  <si>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</si>
  <si>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</si>
  <si>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</si>
  <si>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</si>
  <si>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</si>
  <si>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</si>
  <si>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</si>
  <si>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</si>
  <si>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</si>
  <si>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</si>
  <si>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</si>
  <si>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</si>
  <si>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</si>
  <si>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</si>
  <si>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</si>
  <si>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</si>
  <si>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</si>
  <si>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</si>
  <si>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</si>
  <si>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</si>
  <si>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</si>
  <si>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</si>
  <si>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</si>
  <si>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</si>
  <si>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</si>
  <si>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</si>
  <si>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</si>
  <si>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</si>
  <si>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</si>
  <si>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</si>
  <si>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</si>
  <si>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</si>
  <si>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</si>
  <si>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</si>
  <si>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</si>
  <si>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</si>
  <si>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</si>
  <si>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</si>
  <si>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</si>
  <si>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</si>
  <si>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</si>
  <si>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</si>
  <si>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</si>
  <si>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</si>
  <si>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</si>
  <si>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</si>
  <si>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</si>
  <si>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</si>
  <si>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</si>
  <si>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</si>
  <si>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</si>
  <si>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</si>
  <si>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</si>
  <si>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</si>
  <si>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</si>
  <si>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</si>
  <si>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</si>
  <si>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</si>
  <si>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</si>
  <si>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</si>
  <si>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</si>
  <si>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</si>
  <si>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</si>
  <si>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</si>
  <si>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</si>
  <si>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</si>
  <si>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</si>
  <si>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</si>
  <si>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</si>
  <si>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</si>
  <si>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</si>
  <si>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</si>
  <si>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</si>
  <si>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</si>
  <si>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</si>
  <si>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</si>
  <si>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</si>
  <si>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</si>
  <si>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</si>
  <si>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</si>
  <si>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</si>
  <si>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</si>
  <si>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</si>
  <si>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</si>
  <si>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</si>
  <si>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</si>
  <si>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</si>
  <si>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</si>
  <si>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</si>
  <si>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</si>
  <si>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</si>
  <si>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</si>
  <si>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</si>
  <si>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</si>
  <si>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</si>
  <si>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</si>
  <si>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</si>
  <si>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</si>
  <si>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</si>
  <si>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</si>
  <si>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</si>
  <si>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</si>
  <si>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</si>
  <si>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</si>
  <si>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</si>
  <si>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</si>
  <si>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</si>
  <si>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</si>
  <si>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</si>
  <si>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</si>
  <si>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</si>
  <si>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</si>
  <si>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</si>
  <si>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</si>
  <si>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</si>
  <si>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</si>
  <si>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</si>
  <si>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</si>
  <si>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</si>
  <si>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</si>
  <si>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</si>
  <si>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</si>
  <si>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</si>
  <si>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</si>
  <si>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</si>
  <si>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</si>
  <si>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</si>
  <si>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</si>
  <si>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</si>
  <si>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</si>
  <si>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</si>
  <si>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</si>
  <si>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</si>
  <si>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</si>
  <si>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</si>
  <si>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</si>
  <si>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</si>
  <si>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</si>
  <si>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</si>
  <si>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</si>
  <si>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</si>
  <si>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</si>
  <si>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</si>
  <si>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</si>
  <si>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</si>
  <si>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</si>
  <si>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</si>
  <si>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</si>
  <si>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</si>
  <si>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</si>
  <si>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</si>
  <si>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</si>
  <si>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</si>
  <si>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</si>
  <si>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</si>
  <si>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</si>
  <si>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</si>
  <si>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</si>
  <si>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</si>
  <si>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</si>
  <si>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</si>
  <si>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</si>
  <si>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</si>
  <si>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</si>
  <si>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</si>
  <si>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</si>
  <si>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</si>
  <si>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</si>
  <si>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</si>
  <si>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</si>
  <si>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</si>
  <si>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</si>
  <si>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</si>
  <si>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</si>
  <si>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</si>
  <si>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</si>
  <si>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</si>
  <si>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</si>
  <si>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</si>
  <si>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</si>
  <si>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</si>
  <si>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</si>
  <si>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</si>
  <si>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</si>
  <si>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</si>
  <si>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</si>
  <si>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</si>
  <si>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</si>
  <si>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</si>
  <si>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</si>
  <si>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</si>
  <si>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</si>
  <si>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</si>
  <si>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</si>
  <si>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</si>
  <si>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</si>
  <si>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</si>
  <si>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</si>
  <si>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</si>
  <si>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</si>
  <si>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</si>
  <si>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</si>
  <si>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</si>
  <si>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</si>
  <si>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</si>
  <si>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</si>
  <si>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</si>
  <si>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</si>
  <si>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</si>
  <si>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</si>
  <si>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</si>
  <si>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</si>
  <si>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</si>
  <si>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</si>
  <si>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</si>
  <si>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</si>
  <si>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</si>
  <si>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</si>
  <si>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</si>
  <si>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</si>
  <si>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</si>
  <si>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</si>
  <si>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</si>
  <si>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</si>
  <si>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</si>
  <si>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</si>
  <si>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</si>
  <si>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</si>
  <si>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</si>
  <si>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</si>
  <si>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</si>
  <si>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</si>
  <si>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</si>
  <si>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</si>
  <si>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</si>
  <si>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</si>
  <si>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</si>
  <si>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</si>
  <si>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</si>
  <si>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</si>
  <si>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</si>
  <si>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</si>
  <si>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</si>
  <si>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</si>
  <si>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</si>
  <si>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</si>
  <si>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</si>
  <si>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</si>
  <si>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</si>
  <si>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</si>
  <si>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</si>
  <si>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</si>
  <si>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</si>
  <si>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</si>
  <si>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</si>
  <si>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</si>
  <si>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</si>
  <si>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</si>
  <si>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</si>
  <si>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</si>
  <si>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</si>
  <si>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</si>
  <si>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</si>
  <si>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</si>
  <si>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</si>
  <si>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</si>
  <si>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</si>
  <si>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</si>
  <si>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</si>
  <si>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</si>
  <si>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</si>
  <si>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</si>
  <si>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</si>
  <si>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</si>
  <si>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</si>
  <si>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</si>
  <si>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</si>
  <si>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</si>
  <si>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</si>
  <si>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</si>
  <si>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</si>
  <si>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</si>
  <si>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</si>
  <si>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</si>
  <si>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</si>
  <si>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</si>
  <si>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</si>
  <si>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</si>
  <si>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</si>
  <si>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</si>
  <si>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</si>
  <si>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</si>
  <si>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</si>
  <si>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</si>
  <si>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</si>
  <si>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</si>
  <si>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</si>
  <si>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</si>
  <si>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</si>
  <si>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</si>
  <si>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</si>
  <si>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</si>
  <si>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</si>
  <si>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</si>
  <si>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</si>
  <si>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</si>
  <si>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</si>
  <si>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</si>
  <si>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</si>
  <si>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</si>
  <si>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</si>
  <si>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</si>
  <si>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</si>
  <si>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</si>
  <si>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</si>
  <si>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</si>
  <si>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</si>
  <si>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</si>
  <si>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</si>
  <si>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</si>
  <si>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</si>
  <si>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</si>
  <si>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</si>
  <si>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</si>
  <si>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</si>
  <si>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</si>
  <si>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</si>
  <si>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</si>
  <si>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</si>
  <si>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</si>
  <si>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</si>
  <si>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</si>
  <si>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</si>
  <si>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</si>
  <si>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</si>
  <si>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</si>
  <si>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</si>
  <si>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</si>
  <si>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</si>
  <si>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</si>
  <si>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</si>
  <si>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</si>
  <si>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</si>
  <si>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</si>
  <si>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</si>
  <si>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</si>
  <si>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</si>
  <si>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</si>
  <si>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</si>
  <si>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</si>
  <si>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</si>
  <si>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</si>
  <si>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</si>
  <si>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</si>
  <si>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</si>
  <si>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</si>
  <si>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</si>
  <si>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</si>
  <si>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</si>
  <si>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</si>
  <si>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</si>
  <si>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</si>
  <si>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</si>
  <si>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</si>
  <si>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</si>
  <si>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</si>
  <si>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</si>
  <si>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</si>
  <si>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</si>
  <si>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</si>
  <si>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</si>
  <si>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</si>
  <si>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</si>
  <si>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</si>
  <si>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</si>
  <si>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</si>
  <si>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</si>
  <si>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</si>
  <si>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</si>
  <si>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</si>
  <si>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</si>
  <si>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</si>
  <si>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</si>
  <si>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</si>
  <si>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</si>
  <si>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</si>
  <si>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</si>
  <si>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</si>
  <si>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</si>
  <si>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</si>
  <si>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</si>
  <si>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</si>
  <si>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</si>
  <si>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</si>
  <si>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</si>
  <si>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</si>
  <si>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</si>
  <si>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</si>
  <si>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</si>
  <si>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</si>
  <si>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</si>
  <si>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</si>
  <si>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</si>
  <si>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</si>
  <si>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</si>
  <si>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</si>
  <si>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</si>
  <si>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</si>
  <si>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</si>
  <si>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</si>
  <si>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</si>
  <si>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</si>
  <si>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</si>
  <si>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</si>
  <si>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</si>
  <si>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</si>
  <si>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</si>
  <si>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</si>
  <si>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</si>
  <si>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</si>
  <si>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</si>
  <si>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</si>
  <si>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</si>
  <si>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</si>
  <si>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</si>
  <si>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</si>
  <si>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</si>
  <si>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</si>
  <si>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</si>
  <si>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</si>
  <si>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</si>
  <si>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</si>
  <si>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</si>
  <si>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</si>
  <si>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</si>
  <si>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</si>
  <si>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</si>
  <si>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</si>
  <si>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</si>
  <si>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</si>
  <si>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</si>
  <si>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</si>
  <si>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</si>
  <si>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</si>
  <si>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</si>
  <si>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</si>
  <si>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</si>
  <si>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</si>
  <si>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</si>
  <si>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</si>
  <si>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</si>
  <si>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</si>
  <si>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</si>
  <si>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</si>
  <si>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</si>
  <si>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</si>
  <si>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</si>
  <si>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</si>
  <si>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</si>
  <si>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</si>
  <si>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</si>
  <si>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</si>
  <si>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</si>
  <si>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</si>
  <si>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</si>
  <si>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</si>
  <si>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</si>
  <si>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</si>
  <si>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</si>
  <si>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</si>
  <si>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</si>
  <si>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</si>
  <si>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</si>
  <si>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</si>
  <si>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</si>
  <si>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</si>
  <si>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</si>
  <si>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</si>
  <si>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</si>
  <si>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</si>
  <si>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</si>
  <si>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</si>
  <si>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</si>
  <si>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</si>
  <si>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</si>
  <si>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</si>
  <si>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</si>
  <si>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</si>
  <si>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</si>
  <si>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</si>
  <si>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</si>
  <si>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</si>
  <si>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</si>
  <si>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</si>
  <si>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</si>
  <si>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</si>
  <si>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</si>
  <si>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</si>
  <si>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</si>
  <si>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</si>
  <si>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</si>
  <si>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</si>
  <si>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</si>
  <si>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</si>
  <si>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</si>
  <si>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</si>
  <si>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</si>
  <si>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</si>
  <si>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</si>
  <si>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</si>
  <si>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</si>
  <si>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</si>
  <si>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</si>
  <si>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</si>
  <si>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</si>
  <si>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</si>
  <si>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</si>
  <si>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</si>
  <si>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</si>
  <si>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</si>
  <si>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</si>
  <si>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</si>
  <si>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</si>
  <si>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</si>
  <si>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</si>
  <si>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</si>
  <si>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</si>
  <si>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</si>
  <si>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</si>
  <si>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</si>
  <si>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</si>
  <si>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</si>
  <si>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</si>
  <si>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</si>
  <si>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</si>
  <si>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</si>
  <si>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</si>
  <si>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</si>
  <si>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</si>
  <si>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</si>
  <si>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</si>
  <si>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</si>
  <si>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</si>
  <si>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</si>
  <si>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</si>
  <si>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</si>
  <si>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</si>
  <si>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</si>
  <si>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</si>
  <si>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</si>
  <si>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</si>
  <si>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</si>
  <si>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</si>
  <si>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</si>
  <si>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</si>
  <si>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</si>
  <si>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</si>
  <si>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</si>
  <si>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</si>
  <si>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</si>
  <si>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</si>
  <si>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</si>
  <si>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</si>
  <si>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</si>
  <si>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</si>
  <si>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</si>
  <si>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</si>
  <si>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</si>
  <si>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</si>
  <si>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</si>
  <si>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</si>
  <si>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</si>
  <si>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</si>
  <si>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</si>
  <si>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</si>
  <si>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</si>
  <si>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</si>
  <si>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</si>
  <si>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</si>
  <si>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</si>
  <si>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</si>
  <si>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</si>
  <si>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</si>
  <si>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</si>
  <si>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</si>
  <si>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</si>
  <si>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</si>
  <si>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</si>
  <si>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</si>
  <si>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</si>
  <si>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</si>
  <si>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</si>
  <si>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</si>
  <si>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</si>
  <si>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</si>
  <si>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</si>
  <si>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</si>
  <si>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</si>
  <si>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</si>
  <si>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</si>
  <si>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</si>
  <si>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</si>
  <si>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</si>
  <si>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</si>
  <si>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</si>
  <si>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</si>
  <si>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</si>
  <si>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</si>
  <si>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</si>
  <si>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</si>
  <si>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</si>
  <si>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</si>
  <si>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</si>
  <si>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</si>
  <si>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</si>
  <si>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</si>
  <si>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</si>
  <si>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</si>
  <si>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</si>
  <si>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</si>
  <si>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</si>
  <si>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</si>
  <si>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</si>
  <si>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</si>
  <si>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</si>
  <si>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</si>
  <si>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</si>
  <si>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</si>
  <si>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</si>
  <si>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</si>
  <si>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</si>
  <si>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</si>
  <si>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</si>
  <si>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</si>
  <si>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</si>
  <si>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</si>
  <si>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</si>
  <si>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</si>
  <si>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</si>
  <si>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</si>
  <si>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</si>
  <si>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</si>
  <si>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</si>
  <si>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</si>
  <si>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</si>
  <si>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</si>
  <si>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</si>
  <si>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</si>
  <si>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</si>
  <si>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</si>
  <si>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</si>
  <si>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</si>
  <si>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</si>
  <si>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</si>
  <si>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</si>
  <si>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</si>
  <si>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</si>
  <si>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</si>
  <si>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</si>
  <si>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</si>
  <si>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</si>
  <si>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</si>
  <si>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</si>
  <si>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</si>
  <si>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</si>
  <si>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</si>
  <si>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</si>
  <si>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</si>
  <si>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</si>
  <si>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</si>
  <si>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</si>
  <si>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</si>
  <si>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</si>
  <si>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</si>
  <si>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</si>
  <si>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</si>
  <si>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</si>
  <si>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</si>
  <si>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</si>
  <si>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</si>
  <si>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</si>
  <si>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</si>
  <si>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</si>
  <si>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</si>
  <si>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</si>
  <si>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</si>
  <si>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</si>
  <si>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</si>
  <si>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</si>
  <si>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</si>
  <si>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</si>
  <si>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</si>
  <si>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</si>
  <si>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</si>
  <si>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</si>
  <si>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</si>
  <si>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</si>
  <si>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</si>
  <si>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</si>
  <si>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</si>
  <si>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</si>
  <si>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</si>
  <si>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</si>
  <si>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</si>
  <si>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</si>
  <si>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</si>
  <si>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</si>
  <si>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</si>
  <si>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</si>
  <si>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</si>
  <si>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</si>
  <si>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</si>
  <si>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</si>
  <si>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</si>
  <si>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</si>
  <si>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</si>
  <si>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</si>
  <si>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</si>
  <si>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</si>
  <si>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</si>
  <si>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</si>
  <si>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</si>
  <si>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</si>
  <si>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</si>
  <si>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</si>
  <si>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</si>
  <si>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</si>
  <si>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</si>
  <si>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</si>
  <si>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</si>
  <si>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</si>
  <si>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</si>
  <si>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</si>
  <si>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</si>
  <si>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</si>
  <si>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</si>
  <si>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</si>
  <si>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</si>
  <si>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</si>
  <si>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</si>
  <si>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</si>
  <si>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</si>
  <si>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</si>
  <si>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</si>
  <si>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</si>
  <si>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</si>
  <si>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</si>
  <si>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</si>
  <si>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</si>
  <si>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</si>
  <si>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</si>
  <si>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</si>
  <si>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</si>
  <si>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</si>
  <si>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</si>
  <si>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</si>
  <si>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</si>
  <si>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</si>
  <si>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</si>
  <si>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</si>
  <si>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</si>
  <si>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</si>
  <si>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</si>
  <si>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</si>
  <si>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</si>
  <si>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</si>
  <si>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</si>
  <si>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</si>
  <si>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</si>
  <si>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</si>
  <si>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</si>
  <si>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</si>
  <si>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</si>
  <si>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</si>
  <si>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</si>
  <si>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</si>
  <si>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</si>
  <si>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</si>
  <si>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</si>
  <si>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</si>
  <si>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</si>
  <si>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</si>
  <si>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</si>
  <si>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</si>
  <si>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</si>
  <si>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</si>
  <si>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</si>
  <si>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</si>
  <si>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</si>
  <si>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</si>
  <si>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</si>
  <si>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</si>
  <si>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</si>
  <si>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</si>
  <si>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</si>
  <si>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</si>
  <si>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</si>
  <si>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</si>
  <si>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</si>
  <si>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</si>
  <si>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</si>
  <si>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</si>
  <si>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</si>
  <si>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</si>
  <si>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</si>
  <si>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</si>
  <si>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</si>
  <si>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</si>
  <si>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</si>
  <si>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</si>
  <si>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</si>
  <si>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</si>
  <si>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</si>
  <si>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</si>
  <si>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</si>
  <si>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</si>
  <si>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</si>
  <si>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</si>
  <si>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</si>
  <si>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</si>
  <si>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</si>
  <si>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</si>
  <si>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</si>
  <si>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</si>
  <si>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</si>
  <si>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</si>
  <si>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</si>
  <si>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</si>
  <si>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</si>
  <si>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</si>
  <si>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</si>
  <si>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</si>
  <si>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</si>
  <si>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</si>
  <si>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</si>
  <si>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</si>
  <si>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</si>
  <si>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</si>
  <si>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</si>
  <si>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</si>
  <si>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</si>
  <si>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</si>
  <si>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</si>
  <si>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</si>
  <si>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</si>
  <si>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</si>
  <si>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</si>
  <si>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</si>
  <si>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</si>
  <si>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</si>
  <si>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</si>
  <si>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</si>
  <si>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</si>
  <si>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</si>
  <si>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</si>
  <si>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</si>
  <si>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</si>
  <si>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</si>
  <si>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</si>
  <si>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</si>
  <si>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</si>
  <si>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</si>
  <si>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</si>
  <si>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</si>
  <si>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</si>
  <si>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</si>
  <si>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</si>
  <si>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</si>
  <si>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</si>
  <si>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</si>
  <si>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</si>
  <si>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</si>
  <si>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</si>
  <si>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</si>
  <si>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</si>
  <si>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</si>
  <si>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</si>
  <si>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</si>
  <si>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</si>
  <si>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</si>
  <si>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</si>
  <si>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</si>
  <si>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</si>
  <si>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</si>
  <si>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</si>
  <si>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</si>
  <si>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</si>
  <si>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</si>
  <si>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</si>
  <si>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</si>
  <si>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</si>
  <si>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</si>
  <si>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</si>
  <si>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</si>
  <si>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</si>
  <si>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</si>
  <si>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</si>
  <si>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</si>
  <si>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</si>
  <si>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</si>
  <si>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</si>
  <si>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</si>
  <si>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</si>
  <si>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</si>
  <si>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</si>
  <si>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</si>
  <si>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</si>
  <si>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</si>
  <si>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</si>
  <si>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</si>
  <si>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</si>
  <si>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</si>
  <si>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</si>
  <si>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</si>
  <si>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</si>
  <si>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</si>
  <si>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</si>
  <si>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</si>
  <si>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</si>
  <si>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</si>
  <si>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</si>
  <si>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</si>
  <si>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</si>
  <si>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</si>
  <si>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</si>
  <si>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</si>
  <si>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</si>
  <si>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</si>
  <si>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</si>
  <si>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</si>
  <si>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</si>
  <si>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</si>
  <si>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</si>
  <si>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</si>
  <si>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</si>
  <si>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</si>
  <si>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</si>
  <si>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</si>
  <si>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</si>
  <si>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</si>
  <si>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</si>
  <si>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</si>
  <si>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</si>
  <si>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</si>
  <si>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</si>
  <si>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</si>
  <si>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</si>
  <si>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</si>
  <si>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</si>
  <si>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</si>
  <si>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</si>
  <si>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</si>
  <si>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</si>
  <si>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</si>
  <si>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</si>
  <si>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</si>
  <si>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</si>
  <si>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</si>
  <si>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</si>
  <si>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</si>
  <si>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</si>
  <si>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</si>
  <si>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</si>
  <si>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</si>
  <si>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</si>
  <si>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</si>
  <si>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</si>
  <si>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</si>
  <si>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</si>
  <si>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</si>
  <si>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</si>
  <si>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</si>
  <si>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</si>
  <si>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</si>
  <si>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</si>
  <si>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</si>
  <si>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</si>
  <si>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</si>
  <si>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</si>
  <si>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</si>
  <si>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</si>
  <si>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</si>
  <si>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</si>
  <si>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</si>
  <si>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</si>
  <si>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</si>
  <si>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</si>
  <si>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</si>
  <si>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</si>
  <si>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</si>
  <si>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</si>
  <si>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</si>
  <si>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</si>
  <si>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</si>
  <si>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</si>
  <si>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</si>
  <si>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</si>
  <si>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</si>
  <si>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</si>
  <si>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</si>
  <si>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</si>
  <si>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</si>
  <si>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</si>
  <si>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</si>
  <si>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</si>
  <si>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</si>
  <si>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</si>
  <si>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</si>
  <si>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</si>
  <si>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</si>
  <si>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</si>
  <si>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</si>
  <si>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</si>
  <si>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</si>
  <si>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</si>
  <si>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</si>
  <si>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</si>
  <si>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</si>
  <si>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</si>
  <si>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</si>
  <si>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</si>
  <si>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</si>
  <si>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</si>
  <si>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</si>
  <si>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</si>
  <si>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</si>
  <si>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</si>
  <si>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</si>
  <si>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</si>
  <si>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</si>
  <si>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</si>
  <si>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</si>
  <si>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</si>
  <si>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</si>
  <si>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</si>
  <si>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</si>
  <si>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</si>
  <si>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</si>
  <si>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</si>
  <si>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</si>
  <si>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</si>
  <si>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</si>
  <si>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</si>
  <si>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</si>
  <si>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</si>
  <si>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</si>
  <si>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</si>
  <si>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</si>
  <si>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</si>
  <si>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</si>
  <si>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</si>
  <si>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</si>
  <si>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</si>
  <si>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</si>
  <si>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</si>
  <si>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</si>
  <si>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</si>
  <si>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</si>
  <si>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</si>
  <si>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</si>
  <si>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</si>
  <si>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</si>
  <si>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</si>
  <si>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</si>
  <si>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</si>
  <si>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</si>
  <si>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</si>
  <si>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</si>
  <si>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</si>
  <si>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</si>
  <si>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</si>
  <si>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</si>
  <si>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</si>
  <si>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</si>
  <si>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</si>
  <si>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</si>
  <si>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</si>
  <si>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</si>
  <si>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</si>
  <si>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</si>
  <si>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</si>
  <si>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</si>
  <si>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</si>
  <si>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</si>
  <si>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</si>
  <si>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</si>
  <si>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</si>
  <si>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</si>
  <si>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</si>
  <si>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</si>
  <si>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</si>
  <si>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</si>
  <si>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</si>
  <si>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</si>
  <si>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</si>
  <si>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</si>
  <si>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</si>
  <si>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</si>
  <si>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</si>
  <si>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</si>
  <si>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</si>
  <si>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</si>
  <si>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</si>
  <si>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</si>
  <si>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</si>
  <si>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</si>
  <si>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</si>
  <si>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</si>
  <si>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</si>
  <si>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</si>
  <si>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</si>
  <si>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</si>
  <si>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</si>
  <si>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</si>
  <si>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</si>
  <si>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</si>
  <si>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</si>
  <si>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</si>
  <si>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</si>
  <si>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</si>
  <si>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</si>
  <si>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</si>
  <si>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</si>
  <si>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</si>
  <si>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</si>
  <si>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</si>
  <si>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</si>
  <si>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</si>
  <si>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</si>
  <si>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</si>
  <si>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</si>
  <si>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</si>
  <si>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</si>
  <si>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</si>
  <si>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</si>
  <si>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</si>
  <si>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</si>
  <si>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</si>
  <si>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</si>
  <si>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</si>
  <si>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</si>
  <si>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</si>
  <si>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</si>
  <si>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</si>
  <si>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</si>
  <si>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</si>
  <si>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</si>
  <si>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</si>
  <si>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</si>
  <si>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</si>
  <si>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</si>
  <si>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</si>
  <si>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</si>
  <si>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</si>
  <si>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</si>
  <si>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</si>
  <si>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</si>
  <si>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</si>
  <si>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</si>
  <si>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</si>
  <si>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</si>
  <si>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</si>
  <si>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</si>
  <si>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</si>
  <si>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</si>
  <si>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</si>
  <si>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</si>
  <si>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</si>
  <si>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</si>
  <si>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</si>
  <si>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</si>
  <si>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</si>
  <si>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</si>
  <si>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</si>
  <si>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</si>
  <si>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</si>
  <si>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</si>
  <si>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</si>
  <si>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</si>
  <si>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</si>
  <si>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</si>
  <si>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</si>
  <si>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</si>
  <si>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</si>
  <si>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</si>
  <si>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</si>
  <si>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</si>
  <si>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</si>
  <si>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</si>
  <si>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</si>
  <si>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</si>
  <si>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</si>
  <si>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</si>
  <si>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</si>
  <si>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</si>
  <si>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</si>
  <si>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</si>
  <si>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</si>
  <si>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</si>
  <si>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</si>
  <si>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</si>
  <si>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</si>
  <si>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</si>
  <si>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</si>
  <si>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</si>
  <si>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</si>
  <si>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</si>
  <si>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</si>
  <si>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</si>
  <si>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</si>
  <si>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</si>
  <si>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</si>
  <si>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</si>
  <si>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</si>
  <si>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</si>
  <si>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</si>
  <si>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</si>
  <si>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</si>
  <si>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</si>
  <si>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</si>
  <si>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</si>
  <si>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</si>
  <si>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</si>
  <si>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</si>
  <si>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</si>
  <si>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</si>
  <si>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</si>
  <si>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</si>
  <si>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</si>
  <si>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</si>
  <si>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</si>
  <si>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</si>
  <si>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</si>
  <si>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</si>
  <si>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</si>
  <si>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</si>
  <si>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</si>
  <si>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</si>
  <si>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</si>
  <si>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</si>
  <si>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</si>
  <si>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</si>
  <si>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</si>
  <si>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</si>
  <si>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</si>
  <si>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</si>
  <si>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</si>
  <si>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</si>
  <si>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</si>
  <si>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</si>
  <si>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</si>
  <si>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</si>
  <si>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</si>
  <si>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</si>
  <si>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</si>
  <si>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</si>
  <si>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</si>
  <si>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</si>
  <si>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</si>
  <si>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</si>
  <si>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</si>
  <si>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</si>
  <si>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</si>
  <si>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</si>
  <si>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</si>
  <si>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</si>
  <si>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</si>
  <si>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</si>
  <si>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</si>
  <si>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</si>
  <si>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</si>
  <si>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</si>
  <si>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</si>
  <si>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</si>
  <si>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</si>
  <si>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</si>
  <si>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</si>
  <si>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</si>
  <si>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</si>
  <si>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</si>
  <si>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</si>
  <si>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</si>
  <si>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</si>
  <si>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</si>
  <si>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</si>
  <si>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</si>
  <si>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</si>
  <si>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</si>
  <si>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</si>
  <si>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</si>
  <si>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</si>
  <si>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</si>
  <si>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</si>
  <si>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</si>
  <si>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</si>
  <si>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</si>
  <si>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</si>
  <si>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</si>
  <si>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</si>
  <si>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</si>
  <si>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</si>
  <si>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</si>
  <si>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</si>
  <si>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</si>
  <si>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</si>
  <si>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</si>
  <si>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</si>
  <si>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</si>
  <si>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</si>
  <si>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</si>
  <si>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</si>
  <si>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</si>
  <si>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</si>
  <si>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</si>
  <si>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</si>
  <si>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</si>
  <si>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</si>
  <si>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</si>
  <si>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</si>
  <si>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</si>
  <si>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</si>
  <si>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</si>
  <si>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</si>
  <si>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</si>
  <si>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</si>
  <si>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</si>
  <si>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</si>
  <si>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</si>
  <si>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</si>
  <si>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</si>
  <si>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</si>
  <si>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</si>
  <si>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</si>
  <si>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</si>
  <si>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</si>
  <si>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</si>
  <si>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</si>
  <si>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</si>
  <si>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</si>
  <si>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</si>
  <si>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</si>
  <si>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</si>
  <si>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</si>
  <si>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</si>
  <si>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</si>
  <si>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</si>
  <si>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</si>
  <si>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</si>
  <si>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</si>
  <si>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</si>
  <si>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</si>
  <si>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</si>
  <si>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</si>
  <si>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</si>
  <si>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</si>
  <si>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</si>
  <si>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</si>
  <si>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</si>
  <si>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</si>
  <si>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</si>
  <si>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</si>
  <si>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</si>
  <si>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</si>
  <si>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</si>
  <si>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</si>
  <si>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</si>
  <si>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</si>
  <si>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</si>
  <si>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</si>
  <si>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</si>
  <si>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</si>
  <si>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</si>
  <si>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</si>
  <si>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</si>
  <si>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</si>
  <si>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</si>
  <si>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</si>
  <si>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</si>
  <si>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</si>
  <si>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</si>
  <si>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</si>
  <si>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</si>
  <si>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</si>
  <si>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</si>
  <si>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</si>
  <si>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</si>
  <si>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</si>
  <si>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</si>
  <si>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</si>
  <si>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</si>
  <si>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</si>
  <si>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</si>
  <si>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</si>
  <si>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</si>
  <si>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</si>
  <si>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</si>
  <si>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</si>
  <si>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</si>
  <si>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</si>
  <si>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</si>
  <si>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</si>
  <si>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</si>
  <si>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</si>
  <si>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</si>
  <si>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</si>
  <si>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</si>
  <si>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</si>
  <si>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</si>
  <si>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</si>
  <si>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</si>
  <si>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</si>
  <si>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</si>
  <si>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</si>
  <si>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</si>
  <si>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</si>
  <si>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</si>
  <si>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</si>
  <si>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</si>
  <si>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</si>
  <si>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</si>
  <si>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</si>
  <si>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</si>
  <si>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</si>
  <si>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</si>
  <si>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</si>
  <si>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</si>
  <si>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</si>
  <si>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</si>
  <si>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</si>
  <si>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</si>
  <si>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</si>
  <si>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</si>
  <si>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</si>
  <si>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</si>
  <si>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</si>
  <si>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</si>
  <si>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</si>
  <si>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</si>
  <si>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</si>
  <si>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</si>
  <si>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</si>
  <si>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</si>
  <si>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</si>
  <si>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</si>
  <si>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</si>
  <si>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</si>
  <si>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</si>
  <si>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</si>
  <si>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</si>
  <si>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</si>
  <si>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</si>
  <si>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</si>
  <si>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</si>
  <si>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</si>
  <si>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</si>
  <si>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</si>
  <si>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</si>
  <si>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</si>
  <si>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</si>
  <si>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</si>
  <si>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</si>
  <si>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</si>
  <si>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</si>
  <si>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</si>
  <si>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</si>
  <si>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</si>
  <si>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</si>
  <si>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</si>
  <si>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</si>
  <si>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</si>
  <si>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</si>
  <si>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</si>
  <si>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</si>
  <si>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</si>
  <si>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</si>
  <si>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</si>
  <si>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</si>
  <si>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</si>
  <si>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</si>
  <si>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</si>
  <si>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</si>
  <si>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</si>
  <si>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</si>
  <si>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</si>
  <si>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</si>
  <si>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</si>
  <si>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</si>
  <si>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</si>
  <si>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</si>
  <si>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</si>
  <si>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</si>
  <si>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</si>
  <si>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</si>
  <si>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</si>
  <si>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</si>
  <si>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</si>
  <si>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</si>
  <si>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</si>
  <si>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</si>
  <si>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</si>
  <si>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</si>
  <si>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</si>
  <si>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</si>
  <si>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</si>
  <si>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</si>
  <si>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</si>
  <si>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</si>
  <si>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</si>
  <si>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</si>
  <si>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</si>
  <si>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</si>
  <si>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</si>
  <si>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</si>
  <si>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</si>
  <si>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</si>
  <si>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</si>
  <si>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</si>
  <si>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</si>
  <si>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</si>
  <si>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</si>
  <si>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</si>
  <si>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</si>
  <si>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</si>
  <si>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</si>
  <si>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</si>
  <si>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</si>
  <si>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</si>
  <si>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</si>
  <si>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</si>
  <si>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</si>
  <si>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</si>
  <si>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</si>
  <si>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</si>
  <si>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</si>
  <si>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</si>
  <si>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</si>
  <si>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</si>
  <si>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</si>
  <si>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</si>
  <si>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</si>
  <si>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</si>
  <si>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</si>
  <si>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</si>
  <si>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</si>
  <si>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</si>
  <si>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</si>
  <si>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</si>
  <si>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</si>
  <si>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</si>
  <si>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</si>
  <si>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</si>
  <si>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</si>
  <si>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</si>
  <si>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</si>
  <si>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</si>
  <si>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</si>
  <si>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</si>
  <si>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</si>
  <si>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</si>
  <si>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</si>
  <si>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</si>
  <si>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</si>
  <si>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</si>
  <si>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</si>
  <si>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</si>
  <si>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</si>
  <si>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</si>
  <si>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</si>
  <si>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</si>
  <si>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</si>
  <si>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</si>
  <si>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</si>
  <si>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</si>
  <si>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</si>
  <si>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</si>
  <si>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</si>
  <si>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</si>
  <si>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</si>
  <si>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</si>
  <si>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</si>
  <si>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</si>
  <si>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</si>
  <si>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</si>
  <si>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</si>
  <si>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</si>
  <si>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</si>
  <si>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</si>
  <si>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</si>
  <si>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</si>
  <si>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</si>
  <si>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</si>
  <si>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</si>
  <si>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</si>
  <si>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</si>
  <si>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</si>
  <si>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</si>
  <si>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</si>
  <si>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</si>
  <si>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</si>
  <si>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</si>
  <si>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</si>
  <si>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</si>
  <si>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</si>
  <si>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</si>
  <si>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</si>
  <si>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</si>
  <si>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</si>
  <si>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</si>
  <si>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</si>
  <si>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</si>
  <si>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</si>
  <si>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</si>
  <si>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</si>
  <si>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</si>
  <si>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</si>
  <si>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</si>
  <si>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</si>
  <si>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</si>
  <si>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</si>
  <si>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</si>
  <si>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</si>
  <si>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</si>
  <si>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</si>
  <si>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</si>
  <si>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</si>
  <si>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</si>
  <si>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</si>
  <si>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</si>
  <si>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</si>
  <si>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</si>
  <si>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</si>
  <si>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</si>
  <si>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</si>
  <si>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</si>
  <si>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</si>
  <si>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</si>
  <si>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</si>
  <si>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</si>
  <si>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</si>
  <si>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</si>
  <si>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</si>
  <si>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</si>
  <si>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</si>
  <si>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</si>
  <si>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</si>
  <si>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</si>
  <si>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</si>
  <si>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</si>
  <si>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</si>
  <si>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</si>
  <si>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</si>
  <si>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</si>
  <si>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</si>
  <si>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</si>
  <si>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</si>
  <si>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</si>
  <si>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</si>
  <si>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</si>
  <si>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</si>
  <si>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</si>
  <si>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</si>
  <si>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</si>
  <si>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</si>
  <si>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</si>
  <si>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</si>
  <si>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</si>
  <si>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</si>
  <si>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</si>
  <si>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</si>
  <si>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</si>
  <si>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</si>
  <si>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</si>
  <si>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</si>
  <si>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</si>
  <si>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</si>
  <si>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</si>
  <si>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</si>
  <si>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</si>
  <si>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</si>
  <si>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</si>
  <si>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</si>
  <si>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</si>
  <si>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</si>
  <si>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</si>
  <si>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</si>
  <si>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</si>
  <si>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</si>
  <si>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</si>
  <si>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</si>
  <si>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</si>
  <si>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</si>
  <si>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</si>
  <si>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</si>
  <si>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</si>
  <si>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</si>
  <si>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</si>
  <si>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</si>
  <si>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</si>
  <si>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</si>
  <si>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</si>
  <si>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</si>
  <si>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</si>
  <si>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</si>
  <si>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</si>
  <si>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</si>
  <si>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</si>
  <si>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</si>
  <si>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</si>
  <si>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</si>
  <si>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</si>
  <si>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</si>
  <si>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</si>
  <si>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</si>
  <si>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</si>
  <si>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</si>
  <si>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</si>
  <si>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</si>
  <si>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</si>
  <si>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</si>
  <si>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</si>
  <si>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</si>
  <si>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</si>
  <si>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</si>
  <si>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</si>
  <si>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</si>
  <si>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</si>
  <si>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</si>
  <si>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</si>
  <si>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</si>
  <si>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</si>
  <si>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</si>
  <si>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</si>
  <si>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</si>
  <si>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</si>
  <si>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</si>
  <si>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</si>
  <si>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</si>
  <si>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</si>
  <si>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</si>
  <si>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</si>
  <si>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</si>
  <si>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</si>
  <si>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</si>
  <si>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</si>
  <si>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</si>
  <si>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</si>
  <si>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</si>
  <si>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</si>
  <si>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</si>
  <si>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</si>
  <si>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</si>
  <si>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</si>
  <si>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</si>
  <si>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</si>
  <si>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</si>
  <si>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</si>
  <si>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</si>
  <si>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</si>
  <si>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</si>
  <si>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</si>
  <si>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</si>
  <si>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</si>
  <si>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</si>
  <si>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</si>
  <si>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</si>
  <si>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</si>
  <si>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</si>
  <si>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</si>
  <si>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</si>
  <si>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</si>
  <si>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</si>
  <si>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</si>
  <si>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</si>
  <si>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</si>
  <si>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</si>
  <si>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</si>
  <si>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</si>
  <si>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</si>
  <si>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</si>
  <si>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</si>
  <si>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</si>
  <si>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</si>
  <si>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</si>
  <si>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</si>
  <si>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</si>
  <si>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</si>
  <si>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</si>
  <si>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</si>
  <si>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</si>
  <si>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</si>
  <si>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</si>
  <si>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</si>
  <si>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</si>
  <si>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</si>
  <si>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</si>
  <si>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</si>
  <si>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</si>
  <si>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</si>
  <si>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</si>
  <si>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</si>
  <si>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</si>
  <si>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</si>
  <si>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</si>
  <si>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</si>
  <si>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</si>
  <si>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</si>
  <si>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</si>
  <si>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</si>
  <si>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</si>
  <si>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</si>
  <si>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</si>
  <si>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</si>
  <si>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</si>
  <si>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</si>
  <si>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</si>
  <si>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</si>
  <si>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</si>
  <si>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</si>
  <si>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</si>
  <si>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</si>
  <si>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</si>
  <si>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</si>
  <si>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</si>
  <si>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</si>
  <si>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</si>
  <si>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</si>
  <si>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</si>
  <si>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</si>
  <si>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</si>
  <si>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</si>
  <si>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</si>
  <si>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</si>
  <si>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</si>
  <si>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</si>
  <si>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</si>
  <si>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</si>
  <si>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</si>
  <si>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</si>
  <si>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</si>
  <si>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</si>
  <si>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</si>
  <si>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</si>
  <si>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</si>
  <si>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</si>
  <si>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</si>
  <si>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</si>
  <si>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</si>
  <si>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</si>
  <si>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</si>
  <si>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</si>
  <si>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</si>
  <si>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</si>
  <si>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</si>
  <si>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</si>
  <si>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</si>
  <si>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</si>
  <si>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</si>
  <si>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</si>
  <si>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</si>
  <si>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</si>
  <si>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</si>
  <si>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</si>
  <si>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</si>
  <si>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</si>
  <si>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</si>
  <si>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</si>
  <si>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</si>
  <si>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</si>
  <si>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</si>
  <si>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</si>
  <si>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</si>
  <si>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</si>
  <si>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</si>
  <si>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</si>
  <si>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</si>
  <si>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</si>
  <si>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</si>
  <si>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</si>
  <si>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</si>
  <si>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</si>
  <si>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</si>
  <si>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</si>
  <si>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</si>
  <si>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</si>
  <si>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</si>
  <si>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</si>
  <si>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</si>
  <si>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</si>
  <si>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</si>
  <si>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</si>
  <si>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</si>
  <si>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</si>
  <si>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</si>
  <si>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</si>
  <si>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</si>
  <si>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</si>
  <si>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</si>
  <si>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</si>
  <si>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</si>
  <si>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</si>
  <si>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</si>
  <si>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</si>
  <si>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</si>
  <si>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</si>
  <si>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</si>
  <si>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</si>
  <si>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</si>
  <si>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</si>
  <si>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</si>
  <si>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</si>
  <si>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</si>
  <si>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</si>
  <si>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</si>
  <si>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</si>
  <si>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</si>
  <si>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</si>
  <si>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</si>
  <si>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</si>
  <si>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</si>
  <si>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</si>
  <si>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</si>
  <si>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</si>
  <si>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</si>
  <si>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</si>
  <si>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</si>
  <si>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</si>
  <si>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</si>
  <si>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</si>
  <si>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</si>
  <si>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</si>
  <si>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</si>
  <si>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</si>
  <si>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</si>
  <si>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</si>
  <si>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</si>
  <si>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</si>
  <si>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</si>
  <si>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</si>
  <si>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</si>
  <si>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</si>
  <si>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</si>
  <si>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</si>
  <si>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</si>
  <si>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</si>
  <si>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</si>
  <si>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</si>
  <si>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</si>
  <si>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</si>
  <si>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</si>
  <si>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</si>
  <si>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</si>
  <si>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</si>
  <si>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</si>
  <si>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</si>
  <si>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</si>
  <si>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</si>
  <si>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</si>
  <si>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</si>
  <si>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</si>
  <si>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</si>
  <si>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</si>
  <si>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</si>
  <si>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</si>
  <si>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</si>
  <si>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</si>
  <si>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</si>
  <si>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</si>
  <si>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</si>
  <si>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</si>
  <si>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</si>
  <si>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</si>
  <si>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</si>
  <si>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</si>
  <si>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</si>
  <si>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</si>
  <si>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</si>
  <si>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</si>
  <si>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</si>
  <si>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</si>
  <si>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</si>
  <si>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</si>
  <si>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</si>
  <si>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</si>
  <si>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</si>
  <si>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</si>
  <si>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</si>
  <si>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</si>
  <si>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</si>
  <si>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</si>
  <si>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</si>
  <si>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</si>
  <si>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</si>
  <si>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</si>
  <si>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</si>
  <si>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</si>
  <si>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</si>
  <si>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</si>
  <si>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</si>
  <si>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</si>
  <si>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</si>
  <si>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</si>
  <si>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</si>
  <si>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</si>
  <si>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</si>
  <si>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</si>
  <si>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</si>
  <si>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</si>
  <si>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</si>
  <si>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</si>
  <si>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</si>
  <si>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</si>
  <si>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</si>
  <si>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</si>
  <si>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</si>
  <si>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</si>
  <si>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</si>
  <si>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</si>
  <si>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</si>
  <si>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</si>
  <si>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</si>
  <si>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</si>
  <si>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</si>
  <si>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</si>
  <si>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</si>
  <si>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</si>
  <si>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</si>
  <si>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</si>
  <si>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</si>
  <si>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</si>
  <si>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</si>
  <si>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</si>
  <si>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</si>
  <si>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</si>
  <si>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</si>
  <si>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</si>
  <si>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</si>
  <si>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</si>
  <si>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</si>
  <si>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</si>
  <si>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</si>
  <si>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</si>
  <si>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</si>
  <si>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</si>
  <si>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</si>
  <si>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</si>
  <si>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</si>
  <si>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</si>
  <si>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</si>
  <si>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</si>
  <si>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</si>
  <si>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</si>
  <si>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</si>
  <si>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</si>
  <si>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</si>
  <si>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</si>
  <si>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</si>
  <si>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</si>
  <si>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</si>
  <si>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</si>
  <si>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</si>
  <si>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</si>
  <si>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</si>
  <si>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</si>
  <si>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</si>
  <si>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</si>
  <si>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</si>
  <si>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</si>
  <si>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</si>
  <si>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</si>
  <si>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</si>
  <si>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</si>
  <si>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</si>
  <si>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</si>
  <si>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</si>
  <si>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</si>
  <si>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</si>
  <si>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</si>
  <si>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</si>
  <si>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</si>
  <si>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</si>
  <si>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</si>
  <si>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</si>
  <si>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</si>
  <si>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</si>
  <si>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</si>
  <si>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</si>
  <si>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</si>
  <si>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</si>
  <si>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</si>
  <si>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</si>
  <si>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</si>
  <si>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</si>
  <si>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</si>
  <si>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</si>
  <si>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</si>
  <si>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</si>
  <si>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</si>
  <si>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</si>
  <si>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</si>
  <si>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</si>
  <si>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</si>
  <si>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</si>
  <si>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</si>
  <si>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</si>
  <si>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</si>
  <si>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</si>
  <si>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</si>
  <si>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</si>
  <si>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</si>
  <si>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</si>
  <si>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</si>
  <si>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</si>
  <si>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</si>
  <si>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</si>
  <si>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</si>
  <si>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</si>
  <si>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</si>
  <si>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</si>
  <si>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</si>
  <si>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</si>
  <si>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</si>
  <si>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</si>
  <si>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</si>
  <si>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</si>
  <si>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</si>
  <si>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</si>
  <si>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</si>
  <si>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</si>
  <si>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</si>
  <si>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</si>
  <si>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</si>
  <si>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</si>
  <si>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</si>
  <si>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</si>
  <si>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</si>
  <si>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</si>
  <si>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</si>
  <si>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</si>
  <si>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</si>
  <si>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</si>
  <si>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</si>
  <si>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</si>
  <si>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</si>
  <si>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</si>
  <si>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</si>
  <si>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</si>
  <si>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</si>
  <si>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</si>
  <si>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</si>
  <si>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</si>
  <si>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</si>
  <si>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</si>
  <si>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</si>
  <si>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</si>
  <si>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</si>
  <si>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</si>
  <si>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</si>
  <si>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</si>
  <si>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</si>
  <si>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</si>
  <si>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</si>
  <si>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</si>
  <si>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</si>
  <si>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</si>
  <si>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</si>
  <si>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</si>
  <si>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</si>
  <si>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</si>
  <si>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</si>
  <si>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</si>
  <si>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</si>
  <si>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</si>
  <si>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</si>
  <si>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</si>
  <si>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</si>
  <si>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</si>
  <si>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</si>
  <si>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</si>
  <si>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</si>
  <si>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</si>
  <si>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</si>
  <si>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</si>
  <si>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</si>
  <si>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</si>
  <si>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</si>
  <si>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</si>
  <si>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>WA JUNE 2023 ARREARS LOW INCOME CUSTOMERS</t>
  </si>
  <si>
    <t xml:space="preserve">WA JUN 2023 ARREARS </t>
  </si>
  <si>
    <t xml:space="preserve">WA MAY 2023 ARREARS </t>
  </si>
  <si>
    <t>WA MAY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</si>
</sst>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77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BC7D1C1F-5498-4F33-86B1-8C51ADC781E0}">
    <text>WA_TERM_COVID_EAP_MONTHLY2</text>
  </threadedComment>
  <threadedComment ref="A10" dT="2022-08-18T03:57:35.63" personId="{2A246C76-F4FB-4101-AD22-861C78CF992B}" id="{BBFF47DE-64BD-479E-93AB-F99330445DC7}">
    <text>WA_ARREARS_UNIQUE1_MNTHLY2</text>
  </threadedComment>
  <threadedComment ref="A17" dT="2022-05-23T17:31:50.73" personId="{2A246C76-F4FB-4101-AD22-861C78CF992B}" id="{2664070C-1388-4700-86E2-8806FA9EB71D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E6" sqref="E6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45078</v>
      </c>
      <c r="E2" s="61"/>
    </row>
    <row r="3" spans="1:11" x14ac:dyDescent="0.25">
      <c r="A3" s="65" t="s">
        <v>0</v>
      </c>
      <c r="B3" s="65"/>
      <c r="C3" s="65"/>
      <c r="D3" s="65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543448.48</v>
      </c>
      <c r="F5" s="66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7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8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9" t="s">
        <v>7491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2922513.34</v>
      </c>
      <c r="C13" s="41">
        <v>29188</v>
      </c>
      <c r="D13" s="40">
        <v>2682702.96</v>
      </c>
      <c r="E13" s="41">
        <v>19707</v>
      </c>
      <c r="F13" s="40">
        <v>2449271.42</v>
      </c>
      <c r="G13" s="41">
        <v>14303</v>
      </c>
      <c r="H13" s="40">
        <v>9589497.4800000004</v>
      </c>
      <c r="I13" s="41">
        <v>14410</v>
      </c>
      <c r="J13" s="40">
        <v>15194713.779999999</v>
      </c>
      <c r="K13" s="42">
        <v>29394</v>
      </c>
    </row>
    <row r="14" spans="1:11" x14ac:dyDescent="0.25">
      <c r="A14" s="4" t="s">
        <v>7488</v>
      </c>
      <c r="B14" s="40">
        <v>316413.28999999998</v>
      </c>
      <c r="C14" s="41">
        <v>1603</v>
      </c>
      <c r="D14" s="40">
        <v>153565.59</v>
      </c>
      <c r="E14" s="41">
        <v>852</v>
      </c>
      <c r="F14" s="40">
        <v>158919.21</v>
      </c>
      <c r="G14" s="41">
        <v>654</v>
      </c>
      <c r="H14" s="40">
        <v>993088.65</v>
      </c>
      <c r="I14" s="41">
        <v>662</v>
      </c>
      <c r="J14" s="40">
        <v>1463067.53</v>
      </c>
      <c r="K14" s="42">
        <v>1615</v>
      </c>
    </row>
    <row r="15" spans="1:11" ht="15.75" thickBot="1" x14ac:dyDescent="0.3">
      <c r="A15" s="5" t="s">
        <v>10</v>
      </c>
      <c r="B15" s="20">
        <f>B13+B14</f>
        <v>3238926.63</v>
      </c>
      <c r="C15" s="21">
        <f t="shared" ref="C15:K15" si="0">C13+C14</f>
        <v>30791</v>
      </c>
      <c r="D15" s="20">
        <f t="shared" si="0"/>
        <v>2836268.55</v>
      </c>
      <c r="E15" s="21">
        <f t="shared" si="0"/>
        <v>20559</v>
      </c>
      <c r="F15" s="20">
        <f>F13+F14</f>
        <v>2608190.63</v>
      </c>
      <c r="G15" s="21">
        <f t="shared" si="0"/>
        <v>14957</v>
      </c>
      <c r="H15" s="20">
        <f t="shared" si="0"/>
        <v>10582586.130000001</v>
      </c>
      <c r="I15" s="21">
        <f t="shared" si="0"/>
        <v>15072</v>
      </c>
      <c r="J15" s="20">
        <f t="shared" si="0"/>
        <v>16657781.309999999</v>
      </c>
      <c r="K15" s="22">
        <f t="shared" si="0"/>
        <v>31009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71" t="s">
        <v>7490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400515.57</v>
      </c>
      <c r="C20" s="19">
        <v>4531</v>
      </c>
      <c r="D20" s="18">
        <v>402961.81</v>
      </c>
      <c r="E20" s="19">
        <v>3300</v>
      </c>
      <c r="F20" s="18">
        <v>436842.69</v>
      </c>
      <c r="G20" s="19">
        <v>2681</v>
      </c>
      <c r="H20" s="18">
        <v>1634734.24</v>
      </c>
      <c r="I20" s="19">
        <v>2681</v>
      </c>
      <c r="J20" s="18">
        <v>2438211.62</v>
      </c>
      <c r="K20" s="19">
        <v>4550</v>
      </c>
    </row>
    <row r="21" spans="1:11" x14ac:dyDescent="0.25">
      <c r="A21" s="4" t="s">
        <v>7488</v>
      </c>
      <c r="B21" s="18">
        <v>7143.57</v>
      </c>
      <c r="C21" s="19">
        <v>53</v>
      </c>
      <c r="D21" s="18">
        <v>6459.76</v>
      </c>
      <c r="E21" s="19">
        <v>44</v>
      </c>
      <c r="F21" s="18">
        <v>6868.74</v>
      </c>
      <c r="G21" s="19">
        <v>39</v>
      </c>
      <c r="H21" s="18">
        <v>47775.8</v>
      </c>
      <c r="I21" s="19">
        <v>39</v>
      </c>
      <c r="J21" s="18">
        <v>61379.13</v>
      </c>
      <c r="K21" s="19">
        <v>54</v>
      </c>
    </row>
    <row r="22" spans="1:11" ht="15.75" thickBot="1" x14ac:dyDescent="0.3">
      <c r="A22" s="5" t="s">
        <v>10</v>
      </c>
      <c r="B22" s="20">
        <f t="shared" ref="B22:K22" si="1">B20+B21</f>
        <v>407659.14</v>
      </c>
      <c r="C22" s="21">
        <f t="shared" si="1"/>
        <v>4584</v>
      </c>
      <c r="D22" s="20">
        <f t="shared" si="1"/>
        <v>409421.57</v>
      </c>
      <c r="E22" s="21">
        <f t="shared" si="1"/>
        <v>3344</v>
      </c>
      <c r="F22" s="20">
        <f t="shared" si="1"/>
        <v>443711.43</v>
      </c>
      <c r="G22" s="21">
        <f t="shared" si="1"/>
        <v>2720</v>
      </c>
      <c r="H22" s="20">
        <f t="shared" si="1"/>
        <v>1682510.04</v>
      </c>
      <c r="I22" s="21">
        <f t="shared" si="1"/>
        <v>2720</v>
      </c>
      <c r="J22" s="20">
        <f t="shared" si="1"/>
        <v>2499590.75</v>
      </c>
      <c r="K22" s="21">
        <f t="shared" si="1"/>
        <v>4604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B18" sqref="B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45047</v>
      </c>
      <c r="E1" s="61"/>
    </row>
    <row r="2" spans="1:11" x14ac:dyDescent="0.25">
      <c r="A2" s="65" t="s">
        <v>0</v>
      </c>
      <c r="B2" s="65"/>
      <c r="C2" s="65"/>
      <c r="D2" s="65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63">
        <f>B4+C4</f>
        <v>0</v>
      </c>
      <c r="E4" s="63">
        <v>317027.5</v>
      </c>
      <c r="F4" s="73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64">
        <f>B5+C5</f>
        <v>0</v>
      </c>
      <c r="E5" s="48"/>
      <c r="F5" s="74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75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9" t="s">
        <v>7492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3873904.96</v>
      </c>
      <c r="C12" s="41">
        <v>28793</v>
      </c>
      <c r="D12" s="40">
        <v>3378477.65</v>
      </c>
      <c r="E12" s="41">
        <v>19733</v>
      </c>
      <c r="F12" s="40">
        <v>2099445.77</v>
      </c>
      <c r="G12" s="41">
        <v>11634</v>
      </c>
      <c r="H12" s="40">
        <v>8431176.2400000002</v>
      </c>
      <c r="I12" s="41">
        <v>11786</v>
      </c>
      <c r="J12" s="40">
        <v>15683558.85</v>
      </c>
      <c r="K12" s="42">
        <v>28993</v>
      </c>
    </row>
    <row r="13" spans="1:11" x14ac:dyDescent="0.25">
      <c r="A13" s="4" t="s">
        <v>7488</v>
      </c>
      <c r="B13" s="40">
        <v>300557.43</v>
      </c>
      <c r="C13" s="41">
        <v>1453</v>
      </c>
      <c r="D13" s="40">
        <v>184489.07</v>
      </c>
      <c r="E13" s="41">
        <v>830</v>
      </c>
      <c r="F13" s="40">
        <v>146666.54</v>
      </c>
      <c r="G13" s="41">
        <v>584</v>
      </c>
      <c r="H13" s="40">
        <v>932041.92</v>
      </c>
      <c r="I13" s="41">
        <v>589</v>
      </c>
      <c r="J13" s="40">
        <v>1417088.42</v>
      </c>
      <c r="K13" s="42">
        <v>1471</v>
      </c>
    </row>
    <row r="14" spans="1:11" ht="15.75" thickBot="1" x14ac:dyDescent="0.3">
      <c r="A14" s="5" t="s">
        <v>10</v>
      </c>
      <c r="B14" s="20">
        <f>B12+B13</f>
        <v>4174462.39</v>
      </c>
      <c r="C14" s="21">
        <f t="shared" ref="C14:K14" si="0">C12+C13</f>
        <v>30246</v>
      </c>
      <c r="D14" s="20">
        <f t="shared" si="0"/>
        <v>3562966.7199999997</v>
      </c>
      <c r="E14" s="21">
        <f t="shared" si="0"/>
        <v>20563</v>
      </c>
      <c r="F14" s="20">
        <f>F12+F13</f>
        <v>2246112.31</v>
      </c>
      <c r="G14" s="21">
        <f t="shared" si="0"/>
        <v>12218</v>
      </c>
      <c r="H14" s="20">
        <f t="shared" si="0"/>
        <v>9363218.1600000001</v>
      </c>
      <c r="I14" s="21">
        <f t="shared" si="0"/>
        <v>12375</v>
      </c>
      <c r="J14" s="20">
        <f t="shared" si="0"/>
        <v>17100647.27</v>
      </c>
      <c r="K14" s="22">
        <f t="shared" si="0"/>
        <v>30464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71" t="s">
        <v>7493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556835.48</v>
      </c>
      <c r="C19" s="19">
        <v>4612</v>
      </c>
      <c r="D19" s="18">
        <v>548231.04</v>
      </c>
      <c r="E19" s="19">
        <v>3481</v>
      </c>
      <c r="F19" s="18">
        <v>431706.02</v>
      </c>
      <c r="G19" s="19">
        <v>2380</v>
      </c>
      <c r="H19" s="18">
        <v>1466527.77</v>
      </c>
      <c r="I19" s="19">
        <v>2385</v>
      </c>
      <c r="J19" s="18">
        <v>2571594.29</v>
      </c>
      <c r="K19" s="19">
        <v>4623</v>
      </c>
    </row>
    <row r="20" spans="1:11" x14ac:dyDescent="0.25">
      <c r="A20" s="4" t="s">
        <v>7488</v>
      </c>
      <c r="B20" s="18">
        <v>7823.03</v>
      </c>
      <c r="C20" s="19">
        <v>51</v>
      </c>
      <c r="D20" s="18">
        <v>7161.42</v>
      </c>
      <c r="E20" s="19">
        <v>42</v>
      </c>
      <c r="F20" s="18">
        <v>6144.8</v>
      </c>
      <c r="G20" s="19">
        <v>35</v>
      </c>
      <c r="H20" s="18">
        <v>42005.23</v>
      </c>
      <c r="I20" s="19">
        <v>35</v>
      </c>
      <c r="J20" s="18">
        <v>56989.68</v>
      </c>
      <c r="K20" s="19">
        <v>51</v>
      </c>
    </row>
    <row r="21" spans="1:11" ht="15.75" thickBot="1" x14ac:dyDescent="0.3">
      <c r="A21" s="5" t="s">
        <v>10</v>
      </c>
      <c r="B21" s="20">
        <f t="shared" ref="B21:K21" si="1">B19+B20</f>
        <v>564658.51</v>
      </c>
      <c r="C21" s="21">
        <f t="shared" si="1"/>
        <v>4663</v>
      </c>
      <c r="D21" s="20">
        <f t="shared" si="1"/>
        <v>555392.46000000008</v>
      </c>
      <c r="E21" s="21">
        <f t="shared" si="1"/>
        <v>3523</v>
      </c>
      <c r="F21" s="20">
        <f t="shared" si="1"/>
        <v>437850.82</v>
      </c>
      <c r="G21" s="21">
        <f t="shared" si="1"/>
        <v>2415</v>
      </c>
      <c r="H21" s="20">
        <f t="shared" si="1"/>
        <v>1508533</v>
      </c>
      <c r="I21" s="21">
        <f t="shared" si="1"/>
        <v>2420</v>
      </c>
      <c r="J21" s="20">
        <f t="shared" si="1"/>
        <v>2628583.9700000002</v>
      </c>
      <c r="K21" s="21">
        <f t="shared" si="1"/>
        <v>4674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2023-07-26T07:00:00+00:00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BB58D1-CA56-4910-A649-F71B45FEFB55}"/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36A0AB-2CB3-4217-922A-0288770BC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2023-07-07T00:07:08Z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