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E19EB60C-C18E-4A10-81FA-BC703FFF8C1D}" xr6:coauthVersionLast="47" xr6:coauthVersionMax="47" xr10:uidLastSave="{00000000-0000-0000-0000-000000000000}"/>
  <bookViews>
    <workbookView xWindow="735" yWindow="735" windowWidth="15375" windowHeight="787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9" l="1"/>
  <c r="G133" i="9"/>
  <c r="H133" i="9"/>
  <c r="I133" i="9"/>
  <c r="J133" i="9"/>
  <c r="K133" i="9"/>
  <c r="L133" i="9"/>
  <c r="M133" i="9"/>
  <c r="R133" i="9"/>
  <c r="Q133" i="9"/>
  <c r="P133" i="9"/>
  <c r="O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<sst xmlns="http://schemas.openxmlformats.org/spreadsheetml/2006/main" count="2425" uniqueCount="112">
  <si>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</si>
  <si>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</si>
  <si>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</si>
  <si>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</si>
  <si>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</si>
  <si>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</si>
  <si>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</si>
  <si>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</si>
  <si>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</si>
  <si>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</si>
  <si>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</si>
  <si>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</si>
  <si>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</si>
  <si>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</si>
  <si>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</si>
  <si>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</si>
  <si>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</si>
  <si>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</si>
  <si>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</si>
  <si>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</si>
  <si>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</si>
  <si>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</si>
  <si>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</si>
  <si>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</si>
  <si>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</si>
  <si>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</si>
  <si>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</si>
  <si>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</si>
  <si>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</si>
  <si>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</si>
  <si>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</si>
  <si>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</si>
  <si>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</si>
  <si>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</si>
  <si>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</si>
  <si>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</si>
  <si>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</si>
  <si>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</si>
  <si>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</si>
  <si>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</si>
  <si>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</si>
  <si>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</si>
  <si>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</si>
  <si>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</si>
  <si>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</si>
  <si>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</si>
  <si>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</si>
  <si>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</si>
  <si>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</si>
  <si>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</si>
  <si>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</si>
  <si>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</si>
  <si>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</si>
  <si>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</si>
  <si>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</si>
  <si>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</si>
  <si>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</si>
  <si>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</si>
  <si>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</si>
  <si>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</si>
  <si>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</si>
  <si>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</si>
  <si>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</si>
  <si>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</si>
  <si>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</si>
  <si>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</si>
  <si>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</si>
  <si>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</si>
  <si>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</si>
  <si>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</si>
  <si>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</si>
  <si>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</si>
  <si>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</si>
  <si>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</si>
  <si>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</si>
  <si>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</si>
  <si>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</si>
  <si>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</si>
  <si>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</si>
  <si>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</si>
  <si>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</si>
  <si>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</si>
  <si>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</si>
  <si>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</si>
  <si>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</si>
  <si>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</si>
  <si>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</si>
  <si>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</si>
  <si>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</si>
  <si>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</si>
  <si>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</si>
  <si>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</si>
  <si>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</si>
  <si>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</si>
  <si>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</si>
  <si>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</si>
  <si>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</si>
  <si>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</si>
  <si>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</si>
  <si>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</si>
  <si>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</si>
  <si>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</si>
  <si>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</si>
  <si>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</si>
  <si>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</si>
  <si>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</si>
  <si>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</si>
  <si>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</si>
  <si>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</si>
  <si>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</si>
  <si>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98125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</si>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</sst>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1.5703125" bestFit="1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109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May 2023</v>
      </c>
      <c r="G2" s="42"/>
      <c r="H2" s="18"/>
      <c r="I2" s="42"/>
      <c r="J2" s="18"/>
      <c r="K2" s="42"/>
      <c r="L2" s="18"/>
      <c r="M2" s="46"/>
      <c r="O2" s="32" t="str">
        <f>+F2</f>
        <v>May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110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110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110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27</v>
      </c>
      <c r="F34" s="33">
        <v>6878.21</v>
      </c>
      <c r="G34" s="44">
        <v>19</v>
      </c>
      <c r="H34" s="33">
        <v>894.25</v>
      </c>
      <c r="I34" s="44">
        <v>3</v>
      </c>
      <c r="J34" s="33">
        <v>2138.29</v>
      </c>
      <c r="K34" s="44">
        <v>5</v>
      </c>
      <c r="L34" s="33">
        <v>9910.75</v>
      </c>
      <c r="M34" s="47">
        <v>27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1097</v>
      </c>
      <c r="F36" s="33">
        <v>105009.36</v>
      </c>
      <c r="G36" s="44">
        <v>548</v>
      </c>
      <c r="H36" s="33">
        <v>50149.49</v>
      </c>
      <c r="I36" s="44">
        <v>352</v>
      </c>
      <c r="J36" s="33">
        <v>34847.67</v>
      </c>
      <c r="K36" s="44">
        <v>197</v>
      </c>
      <c r="L36" s="33">
        <v>190006.52</v>
      </c>
      <c r="M36" s="47">
        <v>1097</v>
      </c>
      <c r="O36" s="35">
        <v>1325.09</v>
      </c>
      <c r="P36" s="35">
        <v>710</v>
      </c>
      <c r="Q36" s="35">
        <v>902.68</v>
      </c>
      <c r="R36" s="35">
        <v>2937.77</v>
      </c>
    </row>
    <row r="37" spans="1:18" x14ac:dyDescent="0.25">
      <c r="A37" s="50" t="s">
        <v>31</v>
      </c>
      <c r="B37" s="50" t="s">
        <v>21</v>
      </c>
      <c r="D37" s="48">
        <v>5</v>
      </c>
      <c r="F37" s="34">
        <v>1029.05</v>
      </c>
      <c r="G37" s="37">
        <v>2</v>
      </c>
      <c r="H37" s="34">
        <v>287.08999999999997</v>
      </c>
      <c r="I37" s="37">
        <v>1</v>
      </c>
      <c r="J37" s="34">
        <v>391.97</v>
      </c>
      <c r="K37" s="37">
        <v>2</v>
      </c>
      <c r="L37" s="34">
        <v>1708.11</v>
      </c>
      <c r="M37" s="48">
        <v>5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32</v>
      </c>
      <c r="F39" s="34">
        <v>1984.33</v>
      </c>
      <c r="G39" s="37">
        <v>18</v>
      </c>
      <c r="H39" s="34">
        <v>914.83</v>
      </c>
      <c r="I39" s="37">
        <v>3</v>
      </c>
      <c r="J39" s="34">
        <v>1496.33</v>
      </c>
      <c r="K39" s="37">
        <v>11</v>
      </c>
      <c r="L39" s="34">
        <v>4395.49</v>
      </c>
      <c r="M39" s="48">
        <v>32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1</v>
      </c>
      <c r="F40" s="33">
        <v>1703.51</v>
      </c>
      <c r="G40" s="44">
        <v>1</v>
      </c>
      <c r="H40" s="33">
        <v>0</v>
      </c>
      <c r="I40" s="44">
        <v>0</v>
      </c>
      <c r="J40" s="33">
        <v>0</v>
      </c>
      <c r="K40" s="44">
        <v>0</v>
      </c>
      <c r="L40" s="33">
        <v>1703.51</v>
      </c>
      <c r="M40" s="47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55</v>
      </c>
      <c r="F42" s="33">
        <v>5971</v>
      </c>
      <c r="G42" s="44">
        <v>21</v>
      </c>
      <c r="H42" s="33">
        <v>3093.82</v>
      </c>
      <c r="I42" s="44">
        <v>20</v>
      </c>
      <c r="J42" s="33">
        <v>1205.3599999999999</v>
      </c>
      <c r="K42" s="44">
        <v>14</v>
      </c>
      <c r="L42" s="33">
        <v>10270.18</v>
      </c>
      <c r="M42" s="47">
        <v>55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32</v>
      </c>
      <c r="F43" s="34">
        <v>6709.79</v>
      </c>
      <c r="G43" s="37">
        <v>18</v>
      </c>
      <c r="H43" s="34">
        <v>1935.09</v>
      </c>
      <c r="I43" s="37">
        <v>8</v>
      </c>
      <c r="J43" s="34">
        <v>2360.2600000000002</v>
      </c>
      <c r="K43" s="37">
        <v>6</v>
      </c>
      <c r="L43" s="34">
        <v>11005.14</v>
      </c>
      <c r="M43" s="48">
        <v>32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1187</v>
      </c>
      <c r="F45" s="34">
        <v>137220.54999999999</v>
      </c>
      <c r="G45" s="37">
        <v>532</v>
      </c>
      <c r="H45" s="34">
        <v>73169.070000000007</v>
      </c>
      <c r="I45" s="37">
        <v>465</v>
      </c>
      <c r="J45" s="34">
        <v>33604.089999999997</v>
      </c>
      <c r="K45" s="37">
        <v>190</v>
      </c>
      <c r="L45" s="34">
        <v>243993.71</v>
      </c>
      <c r="M45" s="48">
        <v>1187</v>
      </c>
      <c r="O45" s="36">
        <v>432.21</v>
      </c>
      <c r="P45" s="36">
        <v>445.97</v>
      </c>
      <c r="Q45" s="36">
        <v>321.08</v>
      </c>
      <c r="R45" s="36">
        <v>1199.26</v>
      </c>
    </row>
    <row r="46" spans="1:18" x14ac:dyDescent="0.25">
      <c r="A46" s="49" t="s">
        <v>34</v>
      </c>
      <c r="B46" s="49" t="s">
        <v>21</v>
      </c>
      <c r="D46" s="47">
        <v>3</v>
      </c>
      <c r="F46" s="33">
        <v>748.6</v>
      </c>
      <c r="G46" s="44">
        <v>3</v>
      </c>
      <c r="H46" s="33">
        <v>0</v>
      </c>
      <c r="I46" s="44">
        <v>0</v>
      </c>
      <c r="J46" s="33">
        <v>0</v>
      </c>
      <c r="K46" s="44">
        <v>0</v>
      </c>
      <c r="L46" s="33">
        <v>748.6</v>
      </c>
      <c r="M46" s="47">
        <v>3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69</v>
      </c>
      <c r="F48" s="33">
        <v>5977.93</v>
      </c>
      <c r="G48" s="44">
        <v>33</v>
      </c>
      <c r="H48" s="33">
        <v>3277.22</v>
      </c>
      <c r="I48" s="44">
        <v>14</v>
      </c>
      <c r="J48" s="33">
        <v>2575.5300000000002</v>
      </c>
      <c r="K48" s="44">
        <v>22</v>
      </c>
      <c r="L48" s="33">
        <v>11830.68</v>
      </c>
      <c r="M48" s="47">
        <v>69</v>
      </c>
      <c r="O48" s="35">
        <v>334.48</v>
      </c>
      <c r="P48" s="35">
        <v>155.94999999999999</v>
      </c>
      <c r="Q48" s="35">
        <v>155.25</v>
      </c>
      <c r="R48" s="35">
        <v>645.67999999999995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1</v>
      </c>
      <c r="F52" s="33">
        <v>228.79</v>
      </c>
      <c r="G52" s="44">
        <v>1</v>
      </c>
      <c r="H52" s="33">
        <v>0</v>
      </c>
      <c r="I52" s="44">
        <v>0</v>
      </c>
      <c r="J52" s="33">
        <v>0</v>
      </c>
      <c r="K52" s="44">
        <v>0</v>
      </c>
      <c r="L52" s="33">
        <v>228.79</v>
      </c>
      <c r="M52" s="47">
        <v>1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2</v>
      </c>
      <c r="F61" s="34">
        <v>258.94</v>
      </c>
      <c r="G61" s="37">
        <v>2</v>
      </c>
      <c r="H61" s="34">
        <v>0</v>
      </c>
      <c r="I61" s="37">
        <v>0</v>
      </c>
      <c r="J61" s="34">
        <v>0</v>
      </c>
      <c r="K61" s="37">
        <v>0</v>
      </c>
      <c r="L61" s="34">
        <v>258.94</v>
      </c>
      <c r="M61" s="48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29</v>
      </c>
      <c r="F63" s="34">
        <v>2186.39</v>
      </c>
      <c r="G63" s="37">
        <v>11</v>
      </c>
      <c r="H63" s="34">
        <v>1432.17</v>
      </c>
      <c r="I63" s="37">
        <v>6</v>
      </c>
      <c r="J63" s="34">
        <v>1519.75</v>
      </c>
      <c r="K63" s="37">
        <v>12</v>
      </c>
      <c r="L63" s="34">
        <v>5138.3100000000004</v>
      </c>
      <c r="M63" s="48">
        <v>29</v>
      </c>
      <c r="O63" s="36">
        <v>96.24</v>
      </c>
      <c r="P63" s="36">
        <v>116.98</v>
      </c>
      <c r="Q63" s="36">
        <v>8</v>
      </c>
      <c r="R63" s="36">
        <v>221.22</v>
      </c>
    </row>
    <row r="64" spans="1:18" x14ac:dyDescent="0.25">
      <c r="A64" s="49" t="s">
        <v>40</v>
      </c>
      <c r="B64" s="49" t="s">
        <v>21</v>
      </c>
      <c r="D64" s="47">
        <v>3</v>
      </c>
      <c r="F64" s="33">
        <v>807.93</v>
      </c>
      <c r="G64" s="44">
        <v>2</v>
      </c>
      <c r="H64" s="33">
        <v>67.59</v>
      </c>
      <c r="I64" s="44">
        <v>1</v>
      </c>
      <c r="J64" s="33">
        <v>0</v>
      </c>
      <c r="K64" s="44">
        <v>0</v>
      </c>
      <c r="L64" s="33">
        <v>875.52</v>
      </c>
      <c r="M64" s="47">
        <v>3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253</v>
      </c>
      <c r="F66" s="33">
        <v>24034</v>
      </c>
      <c r="G66" s="44">
        <v>115</v>
      </c>
      <c r="H66" s="33">
        <v>16916.259999999998</v>
      </c>
      <c r="I66" s="44">
        <v>120</v>
      </c>
      <c r="J66" s="33">
        <v>5350.09</v>
      </c>
      <c r="K66" s="44">
        <v>18</v>
      </c>
      <c r="L66" s="33">
        <v>46300.35</v>
      </c>
      <c r="M66" s="47">
        <v>253</v>
      </c>
      <c r="O66" s="35">
        <v>263.62</v>
      </c>
      <c r="P66" s="35">
        <v>119.99</v>
      </c>
      <c r="Q66" s="35">
        <v>0</v>
      </c>
      <c r="R66" s="35">
        <v>383.61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1</v>
      </c>
      <c r="F69" s="34">
        <v>362.19</v>
      </c>
      <c r="G69" s="37">
        <v>0</v>
      </c>
      <c r="H69" s="34">
        <v>76.959999999999994</v>
      </c>
      <c r="I69" s="37">
        <v>1</v>
      </c>
      <c r="J69" s="34">
        <v>0</v>
      </c>
      <c r="K69" s="37">
        <v>0</v>
      </c>
      <c r="L69" s="34">
        <v>439.15</v>
      </c>
      <c r="M69" s="48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1</v>
      </c>
      <c r="F70" s="33">
        <v>174.55</v>
      </c>
      <c r="G70" s="44">
        <v>0</v>
      </c>
      <c r="H70" s="33">
        <v>878.99</v>
      </c>
      <c r="I70" s="44">
        <v>1</v>
      </c>
      <c r="J70" s="33">
        <v>0</v>
      </c>
      <c r="K70" s="44">
        <v>0</v>
      </c>
      <c r="L70" s="33">
        <v>1053.54</v>
      </c>
      <c r="M70" s="47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53</v>
      </c>
      <c r="F72" s="33">
        <v>5450.38</v>
      </c>
      <c r="G72" s="44">
        <v>25</v>
      </c>
      <c r="H72" s="33">
        <v>2574.75</v>
      </c>
      <c r="I72" s="44">
        <v>15</v>
      </c>
      <c r="J72" s="33">
        <v>1939.7</v>
      </c>
      <c r="K72" s="44">
        <v>13</v>
      </c>
      <c r="L72" s="33">
        <v>9964.83</v>
      </c>
      <c r="M72" s="47">
        <v>53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27</v>
      </c>
      <c r="F73" s="34">
        <v>39731.629999999997</v>
      </c>
      <c r="G73" s="37">
        <v>18</v>
      </c>
      <c r="H73" s="34">
        <v>272.95</v>
      </c>
      <c r="I73" s="37">
        <v>7</v>
      </c>
      <c r="J73" s="34">
        <v>59.89</v>
      </c>
      <c r="K73" s="37">
        <v>2</v>
      </c>
      <c r="L73" s="34">
        <v>40064.47</v>
      </c>
      <c r="M73" s="48">
        <v>27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1004</v>
      </c>
      <c r="F75" s="34">
        <v>95613.69</v>
      </c>
      <c r="G75" s="37">
        <v>533</v>
      </c>
      <c r="H75" s="34">
        <v>39953.56</v>
      </c>
      <c r="I75" s="37">
        <v>268</v>
      </c>
      <c r="J75" s="34">
        <v>27107.3</v>
      </c>
      <c r="K75" s="37">
        <v>203</v>
      </c>
      <c r="L75" s="34">
        <v>162674.54999999999</v>
      </c>
      <c r="M75" s="48">
        <v>1004</v>
      </c>
      <c r="O75" s="36">
        <v>161.09</v>
      </c>
      <c r="P75" s="36">
        <v>358.54</v>
      </c>
      <c r="Q75" s="36">
        <v>109.79</v>
      </c>
      <c r="R75" s="36">
        <v>629.41999999999996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16</v>
      </c>
      <c r="F79" s="34">
        <v>9252.9</v>
      </c>
      <c r="G79" s="37">
        <v>9</v>
      </c>
      <c r="H79" s="34">
        <v>1005.02</v>
      </c>
      <c r="I79" s="37">
        <v>3</v>
      </c>
      <c r="J79" s="34">
        <v>708.66</v>
      </c>
      <c r="K79" s="37">
        <v>4</v>
      </c>
      <c r="L79" s="34">
        <v>10966.58</v>
      </c>
      <c r="M79" s="48">
        <v>16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379</v>
      </c>
      <c r="F81" s="34">
        <v>23732.32</v>
      </c>
      <c r="G81" s="37">
        <v>155</v>
      </c>
      <c r="H81" s="34">
        <v>11387.89</v>
      </c>
      <c r="I81" s="37">
        <v>107</v>
      </c>
      <c r="J81" s="34">
        <v>11659.18</v>
      </c>
      <c r="K81" s="37">
        <v>117</v>
      </c>
      <c r="L81" s="34">
        <v>46779.39</v>
      </c>
      <c r="M81" s="48">
        <v>379</v>
      </c>
      <c r="O81" s="36">
        <v>395.18</v>
      </c>
      <c r="P81" s="36">
        <v>74.89</v>
      </c>
      <c r="Q81" s="36">
        <v>58.79</v>
      </c>
      <c r="R81" s="36">
        <v>528.86</v>
      </c>
    </row>
    <row r="82" spans="1:18" x14ac:dyDescent="0.25">
      <c r="A82" s="49" t="s">
        <v>46</v>
      </c>
      <c r="B82" s="49" t="s">
        <v>21</v>
      </c>
      <c r="D82" s="47">
        <v>43</v>
      </c>
      <c r="F82" s="33">
        <v>13068.81</v>
      </c>
      <c r="G82" s="44">
        <v>27</v>
      </c>
      <c r="H82" s="33">
        <v>2902.8</v>
      </c>
      <c r="I82" s="44">
        <v>6</v>
      </c>
      <c r="J82" s="33">
        <v>4127.83</v>
      </c>
      <c r="K82" s="44">
        <v>10</v>
      </c>
      <c r="L82" s="33">
        <v>20099.439999999999</v>
      </c>
      <c r="M82" s="47">
        <v>43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902</v>
      </c>
      <c r="F84" s="33">
        <v>81565.08</v>
      </c>
      <c r="G84" s="44">
        <v>379</v>
      </c>
      <c r="H84" s="33">
        <v>44963.79</v>
      </c>
      <c r="I84" s="44">
        <v>309</v>
      </c>
      <c r="J84" s="33">
        <v>41047.58</v>
      </c>
      <c r="K84" s="44">
        <v>214</v>
      </c>
      <c r="L84" s="33">
        <v>167576.45000000001</v>
      </c>
      <c r="M84" s="47">
        <v>902</v>
      </c>
      <c r="O84" s="35">
        <v>902.39</v>
      </c>
      <c r="P84" s="35">
        <v>994.35</v>
      </c>
      <c r="Q84" s="35">
        <v>306.07</v>
      </c>
      <c r="R84" s="35">
        <v>2202.81</v>
      </c>
    </row>
    <row r="85" spans="1:18" x14ac:dyDescent="0.25">
      <c r="A85" s="50" t="s">
        <v>47</v>
      </c>
      <c r="B85" s="50" t="s">
        <v>21</v>
      </c>
      <c r="D85" s="48">
        <v>28</v>
      </c>
      <c r="F85" s="34">
        <v>5710.02</v>
      </c>
      <c r="G85" s="37">
        <v>20</v>
      </c>
      <c r="H85" s="34">
        <v>1348.6</v>
      </c>
      <c r="I85" s="37">
        <v>4</v>
      </c>
      <c r="J85" s="34">
        <v>748.29</v>
      </c>
      <c r="K85" s="37">
        <v>4</v>
      </c>
      <c r="L85" s="34">
        <v>7806.91</v>
      </c>
      <c r="M85" s="48">
        <v>28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1276</v>
      </c>
      <c r="F87" s="34">
        <v>113340.88</v>
      </c>
      <c r="G87" s="37">
        <v>588</v>
      </c>
      <c r="H87" s="34">
        <v>63457.9</v>
      </c>
      <c r="I87" s="37">
        <v>398</v>
      </c>
      <c r="J87" s="34">
        <v>48145.9</v>
      </c>
      <c r="K87" s="37">
        <v>290</v>
      </c>
      <c r="L87" s="34">
        <v>224944.68</v>
      </c>
      <c r="M87" s="48">
        <v>1276</v>
      </c>
      <c r="O87" s="36">
        <v>1083.1600000000001</v>
      </c>
      <c r="P87" s="36">
        <v>686.35</v>
      </c>
      <c r="Q87" s="36">
        <v>560.41999999999996</v>
      </c>
      <c r="R87" s="36">
        <v>2329.9299999999998</v>
      </c>
    </row>
    <row r="88" spans="1:18" x14ac:dyDescent="0.25">
      <c r="A88" s="49" t="s">
        <v>48</v>
      </c>
      <c r="B88" s="49" t="s">
        <v>21</v>
      </c>
      <c r="D88" s="47">
        <v>11</v>
      </c>
      <c r="F88" s="33">
        <v>966.49</v>
      </c>
      <c r="G88" s="44">
        <v>6</v>
      </c>
      <c r="H88" s="33">
        <v>831.73</v>
      </c>
      <c r="I88" s="44">
        <v>2</v>
      </c>
      <c r="J88" s="33">
        <v>597.70000000000005</v>
      </c>
      <c r="K88" s="44">
        <v>3</v>
      </c>
      <c r="L88" s="33">
        <v>2395.92</v>
      </c>
      <c r="M88" s="47">
        <v>11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331</v>
      </c>
      <c r="F90" s="33">
        <v>29004.32</v>
      </c>
      <c r="G90" s="44">
        <v>155</v>
      </c>
      <c r="H90" s="33">
        <v>13852.21</v>
      </c>
      <c r="I90" s="44">
        <v>113</v>
      </c>
      <c r="J90" s="33">
        <v>10346.57</v>
      </c>
      <c r="K90" s="44">
        <v>63</v>
      </c>
      <c r="L90" s="33">
        <v>53203.1</v>
      </c>
      <c r="M90" s="47">
        <v>331</v>
      </c>
      <c r="O90" s="35">
        <v>14.47</v>
      </c>
      <c r="P90" s="35">
        <v>0</v>
      </c>
      <c r="Q90" s="35">
        <v>0</v>
      </c>
      <c r="R90" s="35">
        <v>14.47</v>
      </c>
    </row>
    <row r="91" spans="1:18" x14ac:dyDescent="0.25">
      <c r="A91" s="50" t="s">
        <v>49</v>
      </c>
      <c r="B91" s="50" t="s">
        <v>21</v>
      </c>
      <c r="D91" s="48">
        <v>6</v>
      </c>
      <c r="F91" s="34">
        <v>978.72</v>
      </c>
      <c r="G91" s="37">
        <v>4</v>
      </c>
      <c r="H91" s="34">
        <v>294.89</v>
      </c>
      <c r="I91" s="37">
        <v>2</v>
      </c>
      <c r="J91" s="34">
        <v>0</v>
      </c>
      <c r="K91" s="37">
        <v>0</v>
      </c>
      <c r="L91" s="34">
        <v>1273.6099999999999</v>
      </c>
      <c r="M91" s="48">
        <v>6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737</v>
      </c>
      <c r="F93" s="34">
        <v>66086.990000000005</v>
      </c>
      <c r="G93" s="37">
        <v>314</v>
      </c>
      <c r="H93" s="34">
        <v>41676.5</v>
      </c>
      <c r="I93" s="37">
        <v>245</v>
      </c>
      <c r="J93" s="34">
        <v>32710.51</v>
      </c>
      <c r="K93" s="37">
        <v>178</v>
      </c>
      <c r="L93" s="34">
        <v>140474</v>
      </c>
      <c r="M93" s="48">
        <v>737</v>
      </c>
      <c r="O93" s="36">
        <v>376.28</v>
      </c>
      <c r="P93" s="36">
        <v>241.83</v>
      </c>
      <c r="Q93" s="36">
        <v>495.45</v>
      </c>
      <c r="R93" s="36">
        <v>1113.56</v>
      </c>
    </row>
    <row r="94" spans="1:18" x14ac:dyDescent="0.25">
      <c r="A94" s="49" t="s">
        <v>50</v>
      </c>
      <c r="B94" s="49" t="s">
        <v>21</v>
      </c>
      <c r="D94" s="47">
        <v>34</v>
      </c>
      <c r="F94" s="33">
        <v>9015.4699999999993</v>
      </c>
      <c r="G94" s="44">
        <v>25</v>
      </c>
      <c r="H94" s="33">
        <v>1286.72</v>
      </c>
      <c r="I94" s="44">
        <v>2</v>
      </c>
      <c r="J94" s="33">
        <v>1342.94</v>
      </c>
      <c r="K94" s="44">
        <v>7</v>
      </c>
      <c r="L94" s="33">
        <v>11645.13</v>
      </c>
      <c r="M94" s="47">
        <v>34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915</v>
      </c>
      <c r="F96" s="33">
        <v>81389.72</v>
      </c>
      <c r="G96" s="44">
        <v>406</v>
      </c>
      <c r="H96" s="33">
        <v>44885.05</v>
      </c>
      <c r="I96" s="44">
        <v>306</v>
      </c>
      <c r="J96" s="33">
        <v>33659.5</v>
      </c>
      <c r="K96" s="44">
        <v>203</v>
      </c>
      <c r="L96" s="33">
        <v>159934.26999999999</v>
      </c>
      <c r="M96" s="47">
        <v>915</v>
      </c>
      <c r="O96" s="35">
        <v>1546.19</v>
      </c>
      <c r="P96" s="35">
        <v>1433.6</v>
      </c>
      <c r="Q96" s="35">
        <v>1458.33</v>
      </c>
      <c r="R96" s="35">
        <v>4438.12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13</v>
      </c>
      <c r="F103" s="34">
        <v>3212.94</v>
      </c>
      <c r="G103" s="37">
        <v>9</v>
      </c>
      <c r="H103" s="34">
        <v>165.52</v>
      </c>
      <c r="I103" s="37">
        <v>1</v>
      </c>
      <c r="J103" s="34">
        <v>448.35</v>
      </c>
      <c r="K103" s="37">
        <v>3</v>
      </c>
      <c r="L103" s="34">
        <v>3826.81</v>
      </c>
      <c r="M103" s="48">
        <v>13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1</v>
      </c>
      <c r="F104" s="33">
        <v>541.45000000000005</v>
      </c>
      <c r="G104" s="44">
        <v>1</v>
      </c>
      <c r="H104" s="33">
        <v>0</v>
      </c>
      <c r="I104" s="44">
        <v>0</v>
      </c>
      <c r="J104" s="33">
        <v>0</v>
      </c>
      <c r="K104" s="44">
        <v>0</v>
      </c>
      <c r="L104" s="33">
        <v>541.45000000000005</v>
      </c>
      <c r="M104" s="47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709</v>
      </c>
      <c r="F105" s="34">
        <v>74450.039999999994</v>
      </c>
      <c r="G105" s="37">
        <v>347</v>
      </c>
      <c r="H105" s="34">
        <v>38653.839999999997</v>
      </c>
      <c r="I105" s="37">
        <v>240</v>
      </c>
      <c r="J105" s="34">
        <v>21683.58</v>
      </c>
      <c r="K105" s="37">
        <v>122</v>
      </c>
      <c r="L105" s="34">
        <v>134787.46</v>
      </c>
      <c r="M105" s="48">
        <v>709</v>
      </c>
      <c r="O105" s="36">
        <v>747.79</v>
      </c>
      <c r="P105" s="36">
        <v>366</v>
      </c>
      <c r="Q105" s="36">
        <v>554.82000000000005</v>
      </c>
      <c r="R105" s="36">
        <v>1668.61</v>
      </c>
    </row>
    <row r="106" spans="1:18" x14ac:dyDescent="0.25">
      <c r="A106" s="49" t="s">
        <v>54</v>
      </c>
      <c r="B106" s="49" t="s">
        <v>21</v>
      </c>
      <c r="D106" s="47">
        <v>15</v>
      </c>
      <c r="F106" s="33">
        <v>5924.72</v>
      </c>
      <c r="G106" s="44">
        <v>13</v>
      </c>
      <c r="H106" s="33">
        <v>62.02</v>
      </c>
      <c r="I106" s="44">
        <v>0</v>
      </c>
      <c r="J106" s="33">
        <v>114.11</v>
      </c>
      <c r="K106" s="44">
        <v>2</v>
      </c>
      <c r="L106" s="33">
        <v>6100.85</v>
      </c>
      <c r="M106" s="47">
        <v>15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161</v>
      </c>
      <c r="F108" s="33">
        <v>14514.31</v>
      </c>
      <c r="G108" s="44">
        <v>69</v>
      </c>
      <c r="H108" s="33">
        <v>7394.48</v>
      </c>
      <c r="I108" s="44">
        <v>48</v>
      </c>
      <c r="J108" s="33">
        <v>5604.52</v>
      </c>
      <c r="K108" s="44">
        <v>44</v>
      </c>
      <c r="L108" s="33">
        <v>27513.31</v>
      </c>
      <c r="M108" s="47">
        <v>161</v>
      </c>
      <c r="O108" s="35">
        <v>293.52999999999997</v>
      </c>
      <c r="P108" s="35">
        <v>211.17</v>
      </c>
      <c r="Q108" s="35">
        <v>637.04</v>
      </c>
      <c r="R108" s="35">
        <v>1141.74</v>
      </c>
    </row>
    <row r="109" spans="1:18" x14ac:dyDescent="0.25">
      <c r="A109" s="50" t="s">
        <v>55</v>
      </c>
      <c r="B109" s="50" t="s">
        <v>21</v>
      </c>
      <c r="D109" s="48">
        <v>1</v>
      </c>
      <c r="F109" s="34">
        <v>7931.29</v>
      </c>
      <c r="G109" s="37">
        <v>0</v>
      </c>
      <c r="H109" s="34">
        <v>15278.51</v>
      </c>
      <c r="I109" s="37">
        <v>0</v>
      </c>
      <c r="J109" s="34">
        <v>16822.080000000002</v>
      </c>
      <c r="K109" s="37">
        <v>1</v>
      </c>
      <c r="L109" s="34">
        <v>40031.879999999997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90</v>
      </c>
      <c r="F115" s="34">
        <v>16620.599999999999</v>
      </c>
      <c r="G115" s="37">
        <v>36</v>
      </c>
      <c r="H115" s="34">
        <v>9359.43</v>
      </c>
      <c r="I115" s="37">
        <v>24</v>
      </c>
      <c r="J115" s="34">
        <v>6859.56</v>
      </c>
      <c r="K115" s="37">
        <v>30</v>
      </c>
      <c r="L115" s="34">
        <v>32839.589999999997</v>
      </c>
      <c r="M115" s="48">
        <v>90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2631</v>
      </c>
      <c r="F117" s="34">
        <v>244255.78</v>
      </c>
      <c r="G117" s="37">
        <v>1267</v>
      </c>
      <c r="H117" s="34">
        <v>122886.05</v>
      </c>
      <c r="I117" s="37">
        <v>806</v>
      </c>
      <c r="J117" s="34">
        <v>105463.4</v>
      </c>
      <c r="K117" s="37">
        <v>558</v>
      </c>
      <c r="L117" s="34">
        <v>472605.23</v>
      </c>
      <c r="M117" s="48">
        <v>2631</v>
      </c>
      <c r="O117" s="36">
        <v>2465.5500000000002</v>
      </c>
      <c r="P117" s="36">
        <v>1746.65</v>
      </c>
      <c r="Q117" s="36">
        <v>845.58</v>
      </c>
      <c r="R117" s="36">
        <v>5057.78</v>
      </c>
    </row>
    <row r="118" spans="1:18" x14ac:dyDescent="0.25">
      <c r="A118" s="49" t="s">
        <v>58</v>
      </c>
      <c r="B118" s="49" t="s">
        <v>21</v>
      </c>
      <c r="D118" s="47">
        <v>19</v>
      </c>
      <c r="F118" s="33">
        <v>8364.4</v>
      </c>
      <c r="G118" s="44">
        <v>15</v>
      </c>
      <c r="H118" s="33">
        <v>862.99</v>
      </c>
      <c r="I118" s="44">
        <v>2</v>
      </c>
      <c r="J118" s="33">
        <v>396.61</v>
      </c>
      <c r="K118" s="44">
        <v>2</v>
      </c>
      <c r="L118" s="33">
        <v>9624</v>
      </c>
      <c r="M118" s="47">
        <v>19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1140</v>
      </c>
      <c r="F120" s="33">
        <v>122841.5</v>
      </c>
      <c r="G120" s="44">
        <v>511</v>
      </c>
      <c r="H120" s="33">
        <v>67748.22</v>
      </c>
      <c r="I120" s="44">
        <v>441</v>
      </c>
      <c r="J120" s="33">
        <v>30523.86</v>
      </c>
      <c r="K120" s="44">
        <v>188</v>
      </c>
      <c r="L120" s="33">
        <v>221113.58</v>
      </c>
      <c r="M120" s="47">
        <v>1140</v>
      </c>
      <c r="O120" s="35">
        <v>927.55</v>
      </c>
      <c r="P120" s="35">
        <v>765.28</v>
      </c>
      <c r="Q120" s="35">
        <v>1858.7</v>
      </c>
      <c r="R120" s="35">
        <v>3551.53</v>
      </c>
    </row>
    <row r="121" spans="1:18" x14ac:dyDescent="0.25">
      <c r="A121" s="50" t="s">
        <v>59</v>
      </c>
      <c r="B121" s="50" t="s">
        <v>21</v>
      </c>
      <c r="D121" s="48">
        <v>28</v>
      </c>
      <c r="F121" s="34">
        <v>11410.14</v>
      </c>
      <c r="G121" s="37">
        <v>15</v>
      </c>
      <c r="H121" s="34">
        <v>1726.44</v>
      </c>
      <c r="I121" s="37">
        <v>6</v>
      </c>
      <c r="J121" s="34">
        <v>889.6</v>
      </c>
      <c r="K121" s="37">
        <v>7</v>
      </c>
      <c r="L121" s="34">
        <v>14026.18</v>
      </c>
      <c r="M121" s="48">
        <v>28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1118</v>
      </c>
      <c r="F123" s="34">
        <v>106974.51</v>
      </c>
      <c r="G123" s="37">
        <v>488</v>
      </c>
      <c r="H123" s="34">
        <v>57840.87</v>
      </c>
      <c r="I123" s="37">
        <v>355</v>
      </c>
      <c r="J123" s="34">
        <v>38281.43</v>
      </c>
      <c r="K123" s="37">
        <v>275</v>
      </c>
      <c r="L123" s="34">
        <v>203096.81</v>
      </c>
      <c r="M123" s="48">
        <v>1118</v>
      </c>
      <c r="O123" s="36">
        <v>1009.52</v>
      </c>
      <c r="P123" s="36">
        <v>471.15</v>
      </c>
      <c r="Q123" s="36">
        <v>68.239999999999995</v>
      </c>
      <c r="R123" s="36">
        <v>1548.91</v>
      </c>
    </row>
    <row r="124" spans="1:18" x14ac:dyDescent="0.25">
      <c r="A124" s="49" t="s">
        <v>60</v>
      </c>
      <c r="B124" s="49" t="s">
        <v>21</v>
      </c>
      <c r="D124" s="47">
        <v>4</v>
      </c>
      <c r="F124" s="33">
        <v>1575.83</v>
      </c>
      <c r="G124" s="44">
        <v>1</v>
      </c>
      <c r="H124" s="33">
        <v>55.4</v>
      </c>
      <c r="I124" s="44">
        <v>1</v>
      </c>
      <c r="J124" s="33">
        <v>197.7</v>
      </c>
      <c r="K124" s="44">
        <v>2</v>
      </c>
      <c r="L124" s="33">
        <v>1828.93</v>
      </c>
      <c r="M124" s="47">
        <v>4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844</v>
      </c>
      <c r="F126" s="33">
        <v>87845.17</v>
      </c>
      <c r="G126" s="44">
        <v>473</v>
      </c>
      <c r="H126" s="33">
        <v>30567.01</v>
      </c>
      <c r="I126" s="44">
        <v>285</v>
      </c>
      <c r="J126" s="33">
        <v>21616.32</v>
      </c>
      <c r="K126" s="44">
        <v>86</v>
      </c>
      <c r="L126" s="33">
        <v>140028.5</v>
      </c>
      <c r="M126" s="47">
        <v>844</v>
      </c>
      <c r="O126" s="35">
        <v>425.75</v>
      </c>
      <c r="P126" s="35">
        <v>359.21</v>
      </c>
      <c r="Q126" s="35">
        <v>0</v>
      </c>
      <c r="R126" s="35">
        <v>784.96</v>
      </c>
    </row>
    <row r="127" spans="1:18" x14ac:dyDescent="0.25">
      <c r="A127" s="50" t="s">
        <v>61</v>
      </c>
      <c r="B127" s="50" t="s">
        <v>21</v>
      </c>
      <c r="D127" s="48">
        <v>10</v>
      </c>
      <c r="F127" s="34">
        <v>1686.41</v>
      </c>
      <c r="G127" s="37">
        <v>5</v>
      </c>
      <c r="H127" s="34">
        <v>1343.54</v>
      </c>
      <c r="I127" s="37">
        <v>4</v>
      </c>
      <c r="J127" s="34">
        <v>1179.8</v>
      </c>
      <c r="K127" s="37">
        <v>1</v>
      </c>
      <c r="L127" s="34">
        <v>4209.75</v>
      </c>
      <c r="M127" s="48">
        <v>10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787</v>
      </c>
      <c r="F129" s="34">
        <v>77139.92</v>
      </c>
      <c r="G129" s="37">
        <v>370</v>
      </c>
      <c r="H129" s="34">
        <v>46409.26</v>
      </c>
      <c r="I129" s="37">
        <v>310</v>
      </c>
      <c r="J129" s="34">
        <v>20247.79</v>
      </c>
      <c r="K129" s="37">
        <v>107</v>
      </c>
      <c r="L129" s="34">
        <v>143796.97</v>
      </c>
      <c r="M129" s="48">
        <v>787</v>
      </c>
      <c r="O129" s="36">
        <v>165.84</v>
      </c>
      <c r="P129" s="36">
        <v>57.48</v>
      </c>
      <c r="Q129" s="36">
        <v>0</v>
      </c>
      <c r="R129" s="36">
        <v>223.32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16131</v>
      </c>
      <c r="F133" s="34">
        <f t="shared" ref="F133:M133" si="0">SUM(F4:F132)</f>
        <v>1661481.5499999993</v>
      </c>
      <c r="G133" s="37">
        <f t="shared" si="0"/>
        <v>7610</v>
      </c>
      <c r="H133" s="34">
        <f t="shared" si="0"/>
        <v>824140.77</v>
      </c>
      <c r="I133" s="37">
        <f t="shared" si="0"/>
        <v>5305</v>
      </c>
      <c r="J133" s="34">
        <f t="shared" si="0"/>
        <v>570019.6</v>
      </c>
      <c r="K133" s="37">
        <f t="shared" si="0"/>
        <v>3216</v>
      </c>
      <c r="L133" s="34">
        <f t="shared" si="0"/>
        <v>3055641.9200000009</v>
      </c>
      <c r="M133" s="37">
        <f t="shared" si="0"/>
        <v>16131</v>
      </c>
      <c r="O133" s="36">
        <f>SUM(O4:O132)</f>
        <v>12965.93</v>
      </c>
      <c r="P133" s="36">
        <f>SUM(P4:P132)</f>
        <v>9315.39</v>
      </c>
      <c r="Q133" s="36">
        <f>SUM(Q4:Q132)</f>
        <v>8340.24</v>
      </c>
      <c r="R133" s="36">
        <f>SUM(R4:R132)</f>
        <v>30621.559999999998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2" fitToHeight="0" orientation="portrait" r:id="rId1"/>
  <headerFooter>
    <oddHeader>&amp;RU-200281 NWN April 2023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EFA925-D342-48F0-AFCC-F00B0F5C24D1}"/>
</file>

<file path=customXml/itemProps2.xml><?xml version="1.0" encoding="utf-8"?>
<ds:datastoreItem xmlns:ds="http://schemas.openxmlformats.org/officeDocument/2006/customXml" ds:itemID="{CF0929DD-294F-40E8-AD29-8622A9037C82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95189ed-a59d-41a1-91ce-b22fe42d8f40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Doyle, Andrew (UTC)</cp:lastModifiedBy>
  <cp:lastPrinted>2023-05-31T17:16:11Z</cp:lastPrinted>
  <dcterms:created xsi:type="dcterms:W3CDTF">2020-11-12T18:23:50Z</dcterms:created>
  <dcterms:modified xsi:type="dcterms:W3CDTF">2023-06-14T23:12:14Z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b4af3d03-8df0-4509-a56d-f1cd56a5584b</vt:lpwstr>
  </property>
  <property fmtid="{D5CDD505-2E9C-101B-9397-08002B2CF9AE}" pid="4" name="_docset_NoMedatataSyncRequired">
    <vt:lpwstr>False</vt:lpwstr>
  </property>
</Properties>
</file>