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turylink-my.sharepoint.com/personal/josie_addington_lumen_com/Documents/555 and 481 Filings - State/Washington/2023/Form 481 ETC Cert/Qwest/Exhibits/"/>
    </mc:Choice>
  </mc:AlternateContent>
  <xr:revisionPtr revIDLastSave="1" documentId="8_{BB922E29-9E9E-44B1-83CA-8D724DF56668}" xr6:coauthVersionLast="47" xr6:coauthVersionMax="47" xr10:uidLastSave="{8A6C4CE2-C3F4-4F23-BC69-2F5900696292}"/>
  <bookViews>
    <workbookView xWindow="-110" yWindow="-110" windowWidth="19420" windowHeight="10300" xr2:uid="{00000000-000D-0000-FFFF-FFFF00000000}"/>
  </bookViews>
  <sheets>
    <sheet name="T600 WA" sheetId="7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7" l="1"/>
  <c r="D21" i="7"/>
  <c r="D20" i="7"/>
  <c r="D19" i="7"/>
  <c r="D18" i="7"/>
  <c r="D8" i="7"/>
  <c r="D9" i="7"/>
  <c r="D10" i="7"/>
  <c r="D11" i="7"/>
  <c r="D7" i="7"/>
  <c r="C22" i="7" l="1"/>
  <c r="C19" i="7"/>
  <c r="C21" i="7"/>
  <c r="C8" i="7"/>
  <c r="C10" i="7"/>
  <c r="C23" i="7" l="1"/>
  <c r="D23" i="7"/>
  <c r="C12" i="7"/>
  <c r="D12" i="7"/>
</calcChain>
</file>

<file path=xl/sharedStrings.xml><?xml version="1.0" encoding="utf-8"?>
<sst xmlns="http://schemas.openxmlformats.org/spreadsheetml/2006/main" count="22" uniqueCount="12">
  <si>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</si>
  <si>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</si>
  <si>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</si>
  <si>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</si>
  <si>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</si>
  <si>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</si>
  <si>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</si>
  <si>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</si>
  <si>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</si>
  <si>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</si>
  <si>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</si>
  <si>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2022 -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</si>
</sst>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9FF72-33FD-4EEB-AC8B-8722576F849C}">
  <sheetPr>
    <tabColor rgb="FF00B050"/>
  </sheetPr>
  <dimension ref="B3:D23"/>
  <sheetViews>
    <sheetView tabSelected="1" view="pageLayout" zoomScaleNormal="100" workbookViewId="0">
      <selection activeCell="B2" sqref="B2"/>
    </sheetView>
  </sheetViews>
  <sheetFormatPr defaultColWidth="9.1796875" defaultRowHeight="15.5" x14ac:dyDescent="0.35"/>
  <cols>
    <col min="1" max="1" width="7.7265625" style="1" customWidth="1"/>
    <col min="2" max="2" width="31.54296875" style="1" customWidth="1"/>
    <col min="3" max="3" width="14.54296875" style="1" customWidth="1"/>
    <col min="4" max="4" width="14.453125" style="1" customWidth="1"/>
    <col min="5" max="16384" width="9.1796875" style="1"/>
  </cols>
  <sheetData>
    <row r="3" spans="2:4" x14ac:dyDescent="0.35">
      <c r="B3" s="14" t="s">
        <v>0</v>
      </c>
      <c r="C3" s="14"/>
      <c r="D3" s="14"/>
    </row>
    <row r="4" spans="2:4" ht="16" thickBot="1" x14ac:dyDescent="0.4"/>
    <row r="5" spans="2:4" ht="16" thickBot="1" x14ac:dyDescent="0.4">
      <c r="B5" s="15" t="s">
        <v>1</v>
      </c>
      <c r="C5" s="2" t="s">
        <v>11</v>
      </c>
      <c r="D5" s="3"/>
    </row>
    <row r="6" spans="2:4" ht="16" thickBot="1" x14ac:dyDescent="0.4">
      <c r="B6" s="16"/>
      <c r="C6" s="4" t="s">
        <v>2</v>
      </c>
      <c r="D6" s="4" t="s">
        <v>3</v>
      </c>
    </row>
    <row r="7" spans="2:4" x14ac:dyDescent="0.35">
      <c r="B7" s="5" t="s">
        <v>4</v>
      </c>
      <c r="C7" s="6">
        <v>5</v>
      </c>
      <c r="D7" s="11">
        <f>C7/280.978</f>
        <v>1.7794987507918768E-2</v>
      </c>
    </row>
    <row r="8" spans="2:4" x14ac:dyDescent="0.35">
      <c r="B8" s="5" t="s">
        <v>8</v>
      </c>
      <c r="C8" s="6">
        <f>8+43+4</f>
        <v>55</v>
      </c>
      <c r="D8" s="11">
        <f t="shared" ref="D8:D11" si="0">C8/280.978</f>
        <v>0.19574486258710647</v>
      </c>
    </row>
    <row r="9" spans="2:4" x14ac:dyDescent="0.35">
      <c r="B9" s="5" t="s">
        <v>9</v>
      </c>
      <c r="C9" s="6">
        <v>8</v>
      </c>
      <c r="D9" s="11">
        <f t="shared" si="0"/>
        <v>2.8471980012670029E-2</v>
      </c>
    </row>
    <row r="10" spans="2:4" x14ac:dyDescent="0.35">
      <c r="B10" s="5" t="s">
        <v>10</v>
      </c>
      <c r="C10" s="6">
        <f>14+27</f>
        <v>41</v>
      </c>
      <c r="D10" s="11">
        <f t="shared" si="0"/>
        <v>0.1459188975649339</v>
      </c>
    </row>
    <row r="11" spans="2:4" ht="16" thickBot="1" x14ac:dyDescent="0.4">
      <c r="B11" s="7" t="s">
        <v>5</v>
      </c>
      <c r="C11" s="8">
        <v>1</v>
      </c>
      <c r="D11" s="11">
        <f t="shared" si="0"/>
        <v>3.5589975015837536E-3</v>
      </c>
    </row>
    <row r="12" spans="2:4" ht="16" thickBot="1" x14ac:dyDescent="0.4">
      <c r="B12" s="7" t="s">
        <v>6</v>
      </c>
      <c r="C12" s="8">
        <f>SUM(C7:C11)</f>
        <v>110</v>
      </c>
      <c r="D12" s="12">
        <f>SUM(D7:D11)</f>
        <v>0.39148972517421288</v>
      </c>
    </row>
    <row r="14" spans="2:4" x14ac:dyDescent="0.35">
      <c r="B14" s="14" t="s">
        <v>7</v>
      </c>
      <c r="C14" s="14"/>
      <c r="D14" s="14"/>
    </row>
    <row r="15" spans="2:4" ht="16" thickBot="1" x14ac:dyDescent="0.4"/>
    <row r="16" spans="2:4" ht="16" thickBot="1" x14ac:dyDescent="0.4">
      <c r="B16" s="15" t="s">
        <v>1</v>
      </c>
      <c r="C16" s="2" t="s">
        <v>11</v>
      </c>
      <c r="D16" s="3"/>
    </row>
    <row r="17" spans="2:4" ht="16" thickBot="1" x14ac:dyDescent="0.4">
      <c r="B17" s="16"/>
      <c r="C17" s="4" t="s">
        <v>2</v>
      </c>
      <c r="D17" s="4" t="s">
        <v>3</v>
      </c>
    </row>
    <row r="18" spans="2:4" x14ac:dyDescent="0.35">
      <c r="B18" s="5" t="s">
        <v>4</v>
      </c>
      <c r="C18" s="6">
        <v>2</v>
      </c>
      <c r="D18" s="11">
        <f t="shared" ref="D18:D22" si="1">C18/280.978</f>
        <v>7.1179950031675073E-3</v>
      </c>
    </row>
    <row r="19" spans="2:4" x14ac:dyDescent="0.35">
      <c r="B19" s="5" t="s">
        <v>8</v>
      </c>
      <c r="C19" s="6">
        <f>1+3+17</f>
        <v>21</v>
      </c>
      <c r="D19" s="11">
        <f t="shared" si="1"/>
        <v>7.4738947533258826E-2</v>
      </c>
    </row>
    <row r="20" spans="2:4" x14ac:dyDescent="0.35">
      <c r="B20" s="5" t="s">
        <v>9</v>
      </c>
      <c r="C20" s="6">
        <v>0</v>
      </c>
      <c r="D20" s="11">
        <f t="shared" si="1"/>
        <v>0</v>
      </c>
    </row>
    <row r="21" spans="2:4" x14ac:dyDescent="0.35">
      <c r="B21" s="5" t="s">
        <v>10</v>
      </c>
      <c r="C21" s="6">
        <f>8+20</f>
        <v>28</v>
      </c>
      <c r="D21" s="11">
        <f t="shared" si="1"/>
        <v>9.9651930044345111E-2</v>
      </c>
    </row>
    <row r="22" spans="2:4" ht="16" thickBot="1" x14ac:dyDescent="0.4">
      <c r="B22" s="5" t="s">
        <v>5</v>
      </c>
      <c r="C22" s="6">
        <f>2+3</f>
        <v>5</v>
      </c>
      <c r="D22" s="11">
        <f t="shared" si="1"/>
        <v>1.7794987507918768E-2</v>
      </c>
    </row>
    <row r="23" spans="2:4" ht="16" thickBot="1" x14ac:dyDescent="0.4">
      <c r="B23" s="10" t="s">
        <v>6</v>
      </c>
      <c r="C23" s="9">
        <f>SUM(C18:C22)</f>
        <v>56</v>
      </c>
      <c r="D23" s="13">
        <f>SUM(D18:D22)</f>
        <v>0.19930386008869022</v>
      </c>
    </row>
  </sheetData>
  <mergeCells count="4">
    <mergeCell ref="B3:D3"/>
    <mergeCell ref="B5:B6"/>
    <mergeCell ref="B14:D14"/>
    <mergeCell ref="B16:B17"/>
  </mergeCells>
  <pageMargins left="0.7" right="0.7" top="0.75" bottom="0.75" header="0.3" footer="0.3"/>
  <pageSetup orientation="portrait" r:id="rId1"/>
  <headerFooter>
    <oddHeader>&amp;RExhibit 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02910C42C0705488EB8AE17EF8345F2" ma:contentTypeVersion="16" ma:contentTypeDescription="" ma:contentTypeScope="" ma:versionID="5293caea75a63ae5a169b96d0ff6368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2023-06-30T07:00:00+00:00</OpenedDate>
    <SignificantOrder xmlns="dc463f71-b30c-4ab2-9473-d307f9d35888">false</SignificantOrder>
    <Date1 xmlns="dc463f71-b30c-4ab2-9473-d307f9d35888">2023-06-30T07:00:00+00:00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230531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687828-313A-4528-BE1B-3271A76B8A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C31F5A-101B-4A55-A0C5-99EADE725D53}"/>
</file>

<file path=customXml/itemProps3.xml><?xml version="1.0" encoding="utf-8"?>
<ds:datastoreItem xmlns:ds="http://schemas.openxmlformats.org/officeDocument/2006/customXml" ds:itemID="{AAAC467A-EB4D-4715-88D0-14726499BE6F}"/>
</file>

<file path=customXml/itemProps4.xml><?xml version="1.0" encoding="utf-8"?>
<ds:datastoreItem xmlns:ds="http://schemas.openxmlformats.org/officeDocument/2006/customXml" ds:itemID="{90787668-AFA9-45F3-BF64-31856E6D7F98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T600 WA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Addington, Josie</cp:lastModifiedBy>
  <cp:lastPrinted>2022-06-15T05:35:34Z</cp:lastPrinted>
  <dcterms:created xsi:type="dcterms:W3CDTF">2016-06-27T19:28:15Z</dcterms:created>
  <dcterms:modified xsi:type="dcterms:W3CDTF">2023-06-30T05:49:00Z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0x0101006E56B4D1795A2E4DB2F0B01679ED314A00302910C42C0705488EB8AE17EF8345F2</vt:lpwstr>
  </property>
  <property fmtid="{D5CDD505-2E9C-101B-9397-08002B2CF9AE}" pid="3" name="_docset_NoMedatataSyncRequired">
    <vt:lpwstr>False</vt:lpwstr>
  </property>
</Properties>
</file>