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.xml" ContentType="application/vnd.ms-office.chartcolorstyl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charts/colors2.xml" ContentType="application/vnd.ms-office.chartcolor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 Regulatory Filings\Energy Independence Act\EEI Report\"/>
    </mc:Choice>
  </mc:AlternateContent>
  <bookViews>
    <workbookView xWindow="0" yWindow="0" windowWidth="19020" windowHeight="8895"/>
  </bookViews>
  <sheets>
    <sheet name="Table 2" sheetId="6" r:id="rId1"/>
    <sheet name="Table 3" sheetId="7" r:id="rId2"/>
    <sheet name="Table 4" sheetId="8" r:id="rId3"/>
    <sheet name="Table 5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8" l="1"/>
  <c r="E5" i="8" l="1"/>
  <c r="E6" i="8"/>
  <c r="E7" i="8"/>
  <c r="E8" i="8"/>
  <c r="E9" i="8"/>
  <c r="E10" i="8"/>
  <c r="E11" i="8"/>
  <c r="E12" i="8"/>
  <c r="E13" i="8"/>
</calcChain>
</file>

<file path=xl/sharedStrings.xml><?xml version="1.0" encoding="utf-8"?>
<sst xmlns="http://schemas.openxmlformats.org/spreadsheetml/2006/main" count="10" uniqueCount="10">
  <si>
    <t>MWh per Capita</t>
  </si>
  <si>
    <t>Average MWh per Residential Customer</t>
  </si>
  <si>
    <t>Average MWh per Commercial Customer</t>
  </si>
  <si>
    <t>1990 Emissions</t>
  </si>
  <si>
    <t>Annual Emissions</t>
  </si>
  <si>
    <t xml:space="preserve">Avista </t>
  </si>
  <si>
    <t>Commerce</t>
  </si>
  <si>
    <r>
      <t>Table 5: Commerce and Avista Emissions Factors (Pounds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per MWh)</t>
    </r>
  </si>
  <si>
    <t>% of 1990 Emissions</t>
  </si>
  <si>
    <t>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</si>
</sst>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Protection="0">
      <alignment horizontal="center"/>
    </xf>
    <xf numFmtId="0" fontId="8" fillId="3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4" borderId="0" applyNumberFormat="0" applyFont="0" applyBorder="0" applyAlignment="0" applyProtection="0"/>
    <xf numFmtId="165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2" applyNumberFormat="0" applyFont="0" applyFill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6">
    <xf numFmtId="0" fontId="0" fillId="0" borderId="0" xfId="0"/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2" fillId="0" borderId="1" xfId="0" applyFont="1" applyFill="1" applyBorder="1"/>
    <xf numFmtId="3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9" fontId="11" fillId="0" borderId="1" xfId="22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/>
    </xf>
    <xf numFmtId="9" fontId="11" fillId="0" borderId="1" xfId="22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6" fontId="0" fillId="0" borderId="3" xfId="2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6" fontId="0" fillId="0" borderId="6" xfId="21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166" fontId="0" fillId="0" borderId="3" xfId="21" applyNumberFormat="1" applyFont="1" applyBorder="1" applyAlignment="1">
      <alignment vertical="center" wrapText="1"/>
    </xf>
  </cellXfs>
  <cellStyles count="23">
    <cellStyle name="Comma" xfId="21" builtinId="3"/>
    <cellStyle name="HeadlineStyle" xfId="18"/>
    <cellStyle name="HeadlineStyleJustified" xfId="19"/>
    <cellStyle name="Normal" xfId="0" builtinId="0"/>
    <cellStyle name="Normal 2" xfId="2"/>
    <cellStyle name="Percent" xfId="22" builtinId="5"/>
    <cellStyle name="Style 21" xfId="3"/>
    <cellStyle name="Style 22" xfId="1"/>
    <cellStyle name="Style 23" xfId="4"/>
    <cellStyle name="Style 24" xfId="5"/>
    <cellStyle name="Style 25" xfId="6"/>
    <cellStyle name="Style 26" xfId="7"/>
    <cellStyle name="Style 27" xfId="8"/>
    <cellStyle name="Style 28" xfId="9"/>
    <cellStyle name="Style 29" xfId="10"/>
    <cellStyle name="Style 30" xfId="11"/>
    <cellStyle name="Style 31" xfId="12"/>
    <cellStyle name="Style 32" xfId="13"/>
    <cellStyle name="Style 33" xfId="14"/>
    <cellStyle name="Style 34" xfId="15"/>
    <cellStyle name="Style 35" xfId="16"/>
    <cellStyle name="Style 36" xfId="17"/>
    <cellStyle name="Style 3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2'!$B$2</c:f>
              <c:strCache>
                <c:ptCount val="1"/>
                <c:pt idx="0">
                  <c:v>Average MWh per Residential Customer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 2'!$A$4:$A$13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'Table 2'!$B$4:$B$13</c:f>
              <c:numCache>
                <c:formatCode>0.0</c:formatCode>
                <c:ptCount val="10"/>
                <c:pt idx="0">
                  <c:v>12.2</c:v>
                </c:pt>
                <c:pt idx="1">
                  <c:v>11.7</c:v>
                </c:pt>
                <c:pt idx="2">
                  <c:v>12</c:v>
                </c:pt>
                <c:pt idx="3">
                  <c:v>11.6</c:v>
                </c:pt>
                <c:pt idx="4">
                  <c:v>12</c:v>
                </c:pt>
                <c:pt idx="5">
                  <c:v>11.6</c:v>
                </c:pt>
                <c:pt idx="6">
                  <c:v>11.3</c:v>
                </c:pt>
                <c:pt idx="7" formatCode="General">
                  <c:v>10.7</c:v>
                </c:pt>
                <c:pt idx="8">
                  <c:v>11.7</c:v>
                </c:pt>
                <c:pt idx="9">
                  <c:v>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2'!$C$2</c:f>
              <c:strCache>
                <c:ptCount val="1"/>
                <c:pt idx="0">
                  <c:v>Average MWh per Commercial Customer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 2'!$A$4:$A$13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'Table 2'!$C$4:$C$13</c:f>
              <c:numCache>
                <c:formatCode>0.0</c:formatCode>
                <c:ptCount val="10"/>
                <c:pt idx="0">
                  <c:v>94.3</c:v>
                </c:pt>
                <c:pt idx="1">
                  <c:v>92.6</c:v>
                </c:pt>
                <c:pt idx="2">
                  <c:v>92.6</c:v>
                </c:pt>
                <c:pt idx="3">
                  <c:v>92.8</c:v>
                </c:pt>
                <c:pt idx="4">
                  <c:v>92</c:v>
                </c:pt>
                <c:pt idx="5">
                  <c:v>92.3</c:v>
                </c:pt>
                <c:pt idx="6">
                  <c:v>91.9</c:v>
                </c:pt>
                <c:pt idx="7" formatCode="General">
                  <c:v>88.2</c:v>
                </c:pt>
                <c:pt idx="8">
                  <c:v>89</c:v>
                </c:pt>
                <c:pt idx="9">
                  <c:v>86.9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917440"/>
        <c:axId val="983919008"/>
      </c:lineChart>
      <c:catAx>
        <c:axId val="9839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3919008"/>
        <c:crosses val="autoZero"/>
        <c:auto val="1"/>
        <c:lblAlgn val="ctr"/>
        <c:lblOffset val="100"/>
        <c:noMultiLvlLbl val="0"/>
      </c:catAx>
      <c:valAx>
        <c:axId val="98391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391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3'!$C$2</c:f>
              <c:strCache>
                <c:ptCount val="1"/>
                <c:pt idx="0">
                  <c:v>MWh per Capita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'Table 3'!$B$4:$B$13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'Table 3'!$C$4:$C$13</c:f>
              <c:numCache>
                <c:formatCode>0.00</c:formatCode>
                <c:ptCount val="10"/>
                <c:pt idx="0">
                  <c:v>10.71</c:v>
                </c:pt>
                <c:pt idx="1">
                  <c:v>10.75</c:v>
                </c:pt>
                <c:pt idx="2">
                  <c:v>10.93</c:v>
                </c:pt>
                <c:pt idx="3">
                  <c:v>10.68</c:v>
                </c:pt>
                <c:pt idx="4">
                  <c:v>10.95</c:v>
                </c:pt>
                <c:pt idx="5">
                  <c:v>10.84</c:v>
                </c:pt>
                <c:pt idx="6">
                  <c:v>10.85</c:v>
                </c:pt>
                <c:pt idx="7">
                  <c:v>10.26</c:v>
                </c:pt>
                <c:pt idx="8">
                  <c:v>10.64</c:v>
                </c:pt>
                <c:pt idx="9">
                  <c:v>10.17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160680"/>
        <c:axId val="985158328"/>
      </c:lineChart>
      <c:catAx>
        <c:axId val="985160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5158328"/>
        <c:crosses val="autoZero"/>
        <c:auto val="1"/>
        <c:lblAlgn val="ctr"/>
        <c:lblOffset val="100"/>
        <c:noMultiLvlLbl val="0"/>
      </c:catAx>
      <c:valAx>
        <c:axId val="98515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MWh per Capita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516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4'!$C$4</c:f>
              <c:strCache>
                <c:ptCount val="1"/>
                <c:pt idx="0">
                  <c:v>Annual Emissions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'Table 4'!$B$5:$B$14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'Table 4'!$C$5:$C$14</c:f>
              <c:numCache>
                <c:formatCode>#,##0</c:formatCode>
                <c:ptCount val="10"/>
                <c:pt idx="0">
                  <c:v>2152998</c:v>
                </c:pt>
                <c:pt idx="1">
                  <c:v>2405434</c:v>
                </c:pt>
                <c:pt idx="2">
                  <c:v>1706476</c:v>
                </c:pt>
                <c:pt idx="3">
                  <c:v>1943987</c:v>
                </c:pt>
                <c:pt idx="4">
                  <c:v>2054319</c:v>
                </c:pt>
                <c:pt idx="5">
                  <c:v>1978299</c:v>
                </c:pt>
                <c:pt idx="6">
                  <c:v>2053374</c:v>
                </c:pt>
                <c:pt idx="7">
                  <c:v>1806306</c:v>
                </c:pt>
                <c:pt idx="8">
                  <c:v>2007269</c:v>
                </c:pt>
                <c:pt idx="9">
                  <c:v>1837029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4'!$D$4</c:f>
              <c:strCache>
                <c:ptCount val="1"/>
                <c:pt idx="0">
                  <c:v>1990 Emissions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 4'!$B$5:$B$14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'Table 4'!$D$5:$D$14</c:f>
              <c:numCache>
                <c:formatCode>#,##0</c:formatCode>
                <c:ptCount val="10"/>
                <c:pt idx="0">
                  <c:v>1131957</c:v>
                </c:pt>
                <c:pt idx="1">
                  <c:v>1131957</c:v>
                </c:pt>
                <c:pt idx="2">
                  <c:v>1131957</c:v>
                </c:pt>
                <c:pt idx="3">
                  <c:v>1131957</c:v>
                </c:pt>
                <c:pt idx="4">
                  <c:v>1131957</c:v>
                </c:pt>
                <c:pt idx="5">
                  <c:v>1131957</c:v>
                </c:pt>
                <c:pt idx="6">
                  <c:v>1131957</c:v>
                </c:pt>
                <c:pt idx="7">
                  <c:v>1131957</c:v>
                </c:pt>
                <c:pt idx="8">
                  <c:v>1131957</c:v>
                </c:pt>
                <c:pt idx="9">
                  <c:v>1131957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161464"/>
        <c:axId val="985158720"/>
      </c:lineChart>
      <c:catAx>
        <c:axId val="98516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5158720"/>
        <c:crosses val="autoZero"/>
        <c:auto val="1"/>
        <c:lblAlgn val="ctr"/>
        <c:lblOffset val="100"/>
        <c:noMultiLvlLbl val="0"/>
      </c:catAx>
      <c:valAx>
        <c:axId val="985158720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516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490537</xdr:rowOff>
    </xdr:from>
    <xdr:to>
      <xdr:col>12</xdr:col>
      <xdr:colOff>0</xdr:colOff>
      <xdr:row>16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33337</xdr:rowOff>
    </xdr:from>
    <xdr:to>
      <xdr:col>12</xdr:col>
      <xdr:colOff>352425</xdr:colOff>
      <xdr:row>15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604836</xdr:colOff>
      <xdr:row>12</xdr:row>
      <xdr:rowOff>157162</xdr:rowOff>
    </xdr:from>
    <xdr:to>
      <xdr:col>14</xdr:col>
      <xdr:colOff>457199</xdr:colOff>
      <xdr:row>27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G27" sqref="G27"/>
    </sheetView>
  </sheetViews>
  <sheetFormatPr defaultRowHeight="15" x14ac:dyDescent="0.25"/>
  <cols>
    <col min="2" max="2" width="21.85546875" bestFit="1" customWidth="1"/>
    <col min="3" max="3" width="22.5703125" bestFit="1" customWidth="1"/>
  </cols>
  <sheetData>
    <row r="2" spans="1:3" ht="42" customHeight="1" x14ac:dyDescent="0.25">
      <c r="A2" s="1"/>
      <c r="B2" s="2" t="s">
        <v>1</v>
      </c>
      <c r="C2" s="2" t="s">
        <v>2</v>
      </c>
    </row>
    <row r="3" spans="1:3" x14ac:dyDescent="0.25">
      <c r="A3" s="3">
        <v>2008</v>
      </c>
      <c r="B3" s="4">
        <v>11.9</v>
      </c>
      <c r="C3" s="4">
        <v>94.3</v>
      </c>
    </row>
    <row r="4" spans="1:3" x14ac:dyDescent="0.25">
      <c r="A4" s="3">
        <v>2009</v>
      </c>
      <c r="B4" s="4">
        <v>12.2</v>
      </c>
      <c r="C4" s="4">
        <v>94.3</v>
      </c>
    </row>
    <row r="5" spans="1:3" x14ac:dyDescent="0.25">
      <c r="A5" s="3">
        <v>2010</v>
      </c>
      <c r="B5" s="4">
        <v>11.7</v>
      </c>
      <c r="C5" s="4">
        <v>92.6</v>
      </c>
    </row>
    <row r="6" spans="1:3" x14ac:dyDescent="0.25">
      <c r="A6" s="3">
        <v>2011</v>
      </c>
      <c r="B6" s="4">
        <v>12</v>
      </c>
      <c r="C6" s="4">
        <v>92.6</v>
      </c>
    </row>
    <row r="7" spans="1:3" x14ac:dyDescent="0.25">
      <c r="A7" s="3">
        <v>2012</v>
      </c>
      <c r="B7" s="4">
        <v>11.6</v>
      </c>
      <c r="C7" s="4">
        <v>92.8</v>
      </c>
    </row>
    <row r="8" spans="1:3" x14ac:dyDescent="0.25">
      <c r="A8" s="3">
        <v>2013</v>
      </c>
      <c r="B8" s="4">
        <v>12</v>
      </c>
      <c r="C8" s="4">
        <v>92</v>
      </c>
    </row>
    <row r="9" spans="1:3" x14ac:dyDescent="0.25">
      <c r="A9" s="3">
        <v>2014</v>
      </c>
      <c r="B9" s="4">
        <v>11.6</v>
      </c>
      <c r="C9" s="4">
        <v>92.3</v>
      </c>
    </row>
    <row r="10" spans="1:3" x14ac:dyDescent="0.25">
      <c r="A10" s="3">
        <v>2015</v>
      </c>
      <c r="B10" s="4">
        <v>11.3</v>
      </c>
      <c r="C10" s="4">
        <v>91.9</v>
      </c>
    </row>
    <row r="11" spans="1:3" x14ac:dyDescent="0.25">
      <c r="A11" s="7">
        <v>2016</v>
      </c>
      <c r="B11" s="10">
        <v>10.7</v>
      </c>
      <c r="C11" s="10">
        <v>88.2</v>
      </c>
    </row>
    <row r="12" spans="1:3" x14ac:dyDescent="0.25">
      <c r="A12" s="7">
        <v>2017</v>
      </c>
      <c r="B12" s="4">
        <v>11.7</v>
      </c>
      <c r="C12" s="4">
        <v>89</v>
      </c>
    </row>
    <row r="13" spans="1:3" x14ac:dyDescent="0.25">
      <c r="A13" s="7">
        <v>2018</v>
      </c>
      <c r="B13" s="24">
        <v>10.9</v>
      </c>
      <c r="C13" s="24">
        <v>86.9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16" sqref="B16"/>
    </sheetView>
  </sheetViews>
  <sheetFormatPr defaultRowHeight="15" x14ac:dyDescent="0.25"/>
  <cols>
    <col min="3" max="3" width="16.7109375" bestFit="1" customWidth="1"/>
  </cols>
  <sheetData>
    <row r="1" spans="2:3" ht="39" customHeight="1" x14ac:dyDescent="0.25"/>
    <row r="2" spans="2:3" ht="20.25" customHeight="1" x14ac:dyDescent="0.25">
      <c r="B2" s="1"/>
      <c r="C2" s="2" t="s">
        <v>0</v>
      </c>
    </row>
    <row r="3" spans="2:3" x14ac:dyDescent="0.25">
      <c r="B3" s="5">
        <v>2008</v>
      </c>
      <c r="C3" s="16">
        <v>10.8</v>
      </c>
    </row>
    <row r="4" spans="2:3" x14ac:dyDescent="0.25">
      <c r="B4" s="5">
        <v>2009</v>
      </c>
      <c r="C4" s="16">
        <v>10.71</v>
      </c>
    </row>
    <row r="5" spans="2:3" x14ac:dyDescent="0.25">
      <c r="B5" s="5">
        <v>2010</v>
      </c>
      <c r="C5" s="16">
        <v>10.75</v>
      </c>
    </row>
    <row r="6" spans="2:3" x14ac:dyDescent="0.25">
      <c r="B6" s="5">
        <v>2011</v>
      </c>
      <c r="C6" s="16">
        <v>10.93</v>
      </c>
    </row>
    <row r="7" spans="2:3" x14ac:dyDescent="0.25">
      <c r="B7" s="5">
        <v>2012</v>
      </c>
      <c r="C7" s="16">
        <v>10.68</v>
      </c>
    </row>
    <row r="8" spans="2:3" x14ac:dyDescent="0.25">
      <c r="B8" s="5">
        <v>2013</v>
      </c>
      <c r="C8" s="16">
        <v>10.95</v>
      </c>
    </row>
    <row r="9" spans="2:3" x14ac:dyDescent="0.25">
      <c r="B9" s="5">
        <v>2014</v>
      </c>
      <c r="C9" s="16">
        <v>10.84</v>
      </c>
    </row>
    <row r="10" spans="2:3" x14ac:dyDescent="0.25">
      <c r="B10" s="5">
        <v>2015</v>
      </c>
      <c r="C10" s="16">
        <v>10.85</v>
      </c>
    </row>
    <row r="11" spans="2:3" x14ac:dyDescent="0.25">
      <c r="B11" s="9">
        <v>2016</v>
      </c>
      <c r="C11" s="16">
        <v>10.26</v>
      </c>
    </row>
    <row r="12" spans="2:3" x14ac:dyDescent="0.25">
      <c r="B12" s="9">
        <v>2017</v>
      </c>
      <c r="C12" s="16">
        <v>10.64</v>
      </c>
    </row>
    <row r="13" spans="2:3" x14ac:dyDescent="0.25">
      <c r="B13" s="9">
        <v>2018</v>
      </c>
      <c r="C13" s="16">
        <v>10.17</v>
      </c>
    </row>
    <row r="15" spans="2:3" x14ac:dyDescent="0.25">
      <c r="B15" t="s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workbookViewId="0">
      <selection activeCell="E19" sqref="E19"/>
    </sheetView>
  </sheetViews>
  <sheetFormatPr defaultRowHeight="15" x14ac:dyDescent="0.25"/>
  <cols>
    <col min="3" max="3" width="19.42578125" customWidth="1"/>
    <col min="4" max="4" width="15.85546875" bestFit="1" customWidth="1"/>
    <col min="5" max="5" width="21" bestFit="1" customWidth="1"/>
  </cols>
  <sheetData>
    <row r="4" spans="2:5" x14ac:dyDescent="0.25">
      <c r="B4" s="1"/>
      <c r="C4" s="3" t="s">
        <v>4</v>
      </c>
      <c r="D4" s="3" t="s">
        <v>3</v>
      </c>
      <c r="E4" s="3" t="s">
        <v>8</v>
      </c>
    </row>
    <row r="5" spans="2:5" x14ac:dyDescent="0.25">
      <c r="B5" s="3">
        <v>2009</v>
      </c>
      <c r="C5" s="6">
        <v>2152998</v>
      </c>
      <c r="D5" s="6">
        <v>1131957</v>
      </c>
      <c r="E5" s="14">
        <f t="shared" ref="E5:E14" si="0">C5/D5</f>
        <v>1.9020139457594236</v>
      </c>
    </row>
    <row r="6" spans="2:5" x14ac:dyDescent="0.25">
      <c r="B6" s="3">
        <v>2010</v>
      </c>
      <c r="C6" s="6">
        <v>2405434</v>
      </c>
      <c r="D6" s="6">
        <v>1131957</v>
      </c>
      <c r="E6" s="14">
        <f t="shared" si="0"/>
        <v>2.1250224169292649</v>
      </c>
    </row>
    <row r="7" spans="2:5" x14ac:dyDescent="0.25">
      <c r="B7" s="3">
        <v>2011</v>
      </c>
      <c r="C7" s="6">
        <v>1706476</v>
      </c>
      <c r="D7" s="6">
        <v>1131957</v>
      </c>
      <c r="E7" s="14">
        <f t="shared" si="0"/>
        <v>1.5075448979068993</v>
      </c>
    </row>
    <row r="8" spans="2:5" x14ac:dyDescent="0.25">
      <c r="B8" s="3">
        <v>2012</v>
      </c>
      <c r="C8" s="6">
        <v>1943987</v>
      </c>
      <c r="D8" s="6">
        <v>1131957</v>
      </c>
      <c r="E8" s="14">
        <f t="shared" si="0"/>
        <v>1.7173682392529044</v>
      </c>
    </row>
    <row r="9" spans="2:5" x14ac:dyDescent="0.25">
      <c r="B9" s="3">
        <v>2013</v>
      </c>
      <c r="C9" s="6">
        <v>2054319</v>
      </c>
      <c r="D9" s="6">
        <v>1131957</v>
      </c>
      <c r="E9" s="14">
        <f t="shared" si="0"/>
        <v>1.8148383728357174</v>
      </c>
    </row>
    <row r="10" spans="2:5" x14ac:dyDescent="0.25">
      <c r="B10" s="3">
        <v>2014</v>
      </c>
      <c r="C10" s="6">
        <v>1978299</v>
      </c>
      <c r="D10" s="6">
        <v>1131957</v>
      </c>
      <c r="E10" s="14">
        <f t="shared" si="0"/>
        <v>1.747680344748078</v>
      </c>
    </row>
    <row r="11" spans="2:5" x14ac:dyDescent="0.25">
      <c r="B11" s="3">
        <v>2015</v>
      </c>
      <c r="C11" s="6">
        <v>2053374</v>
      </c>
      <c r="D11" s="6">
        <v>1131957</v>
      </c>
      <c r="E11" s="14">
        <f t="shared" si="0"/>
        <v>1.8140035354699868</v>
      </c>
    </row>
    <row r="12" spans="2:5" x14ac:dyDescent="0.25">
      <c r="B12" s="7">
        <v>2016</v>
      </c>
      <c r="C12" s="11">
        <v>1806306</v>
      </c>
      <c r="D12" s="8">
        <v>1131957</v>
      </c>
      <c r="E12" s="17">
        <f t="shared" si="0"/>
        <v>1.5957372939078074</v>
      </c>
    </row>
    <row r="13" spans="2:5" x14ac:dyDescent="0.25">
      <c r="B13" s="7">
        <v>2017</v>
      </c>
      <c r="C13" s="11">
        <v>2007269</v>
      </c>
      <c r="D13" s="8">
        <v>1131957</v>
      </c>
      <c r="E13" s="17">
        <f t="shared" si="0"/>
        <v>1.7732731897059695</v>
      </c>
    </row>
    <row r="14" spans="2:5" x14ac:dyDescent="0.25">
      <c r="B14" s="7">
        <v>2018</v>
      </c>
      <c r="C14" s="11">
        <v>1837029</v>
      </c>
      <c r="D14" s="8">
        <v>1131957</v>
      </c>
      <c r="E14" s="17">
        <f t="shared" si="0"/>
        <v>1.6228787842647734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"/>
  <sheetViews>
    <sheetView workbookViewId="0">
      <selection activeCell="K11" sqref="K11"/>
    </sheetView>
  </sheetViews>
  <sheetFormatPr defaultRowHeight="15" x14ac:dyDescent="0.25"/>
  <cols>
    <col min="2" max="2" width="15.28515625" customWidth="1"/>
    <col min="3" max="6" width="9.5703125" bestFit="1" customWidth="1"/>
    <col min="7" max="8" width="9.28515625" bestFit="1" customWidth="1"/>
    <col min="9" max="12" width="9.5703125" bestFit="1" customWidth="1"/>
  </cols>
  <sheetData>
    <row r="2" spans="2:12" ht="18.75" thickBot="1" x14ac:dyDescent="0.3">
      <c r="B2" s="13"/>
      <c r="F2" s="13" t="s">
        <v>7</v>
      </c>
    </row>
    <row r="3" spans="2:12" ht="15.75" thickBot="1" x14ac:dyDescent="0.3">
      <c r="B3" s="12"/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9">
        <v>2015</v>
      </c>
      <c r="J3" s="18">
        <v>2016</v>
      </c>
      <c r="K3" s="18">
        <v>2017</v>
      </c>
      <c r="L3" s="20">
        <v>2018</v>
      </c>
    </row>
    <row r="4" spans="2:12" ht="15.75" thickBot="1" x14ac:dyDescent="0.3">
      <c r="B4" s="15" t="s">
        <v>5</v>
      </c>
      <c r="C4" s="21">
        <v>531</v>
      </c>
      <c r="D4" s="21">
        <v>647</v>
      </c>
      <c r="E4" s="21">
        <v>492</v>
      </c>
      <c r="F4" s="21">
        <v>564</v>
      </c>
      <c r="G4" s="21">
        <v>553</v>
      </c>
      <c r="H4" s="21">
        <v>548</v>
      </c>
      <c r="I4" s="21">
        <v>635</v>
      </c>
      <c r="J4" s="21">
        <v>569</v>
      </c>
      <c r="K4" s="25">
        <v>562</v>
      </c>
      <c r="L4" s="22">
        <v>550</v>
      </c>
    </row>
    <row r="5" spans="2:12" ht="21" customHeight="1" thickBot="1" x14ac:dyDescent="0.3">
      <c r="B5" s="15" t="s">
        <v>6</v>
      </c>
      <c r="C5" s="21">
        <v>1118.8</v>
      </c>
      <c r="D5" s="21">
        <v>1191.7</v>
      </c>
      <c r="E5" s="21">
        <v>904.7</v>
      </c>
      <c r="F5" s="21">
        <v>903.1</v>
      </c>
      <c r="G5" s="21">
        <v>1132.0999999999999</v>
      </c>
      <c r="H5" s="21">
        <v>1014</v>
      </c>
      <c r="I5" s="21">
        <v>1074</v>
      </c>
      <c r="J5" s="23">
        <v>895</v>
      </c>
      <c r="K5" s="25">
        <v>767</v>
      </c>
      <c r="L5" s="22">
        <v>976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2019-07-10T07:00:00+00:00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95ACBED0A5954D99537522F0B04AD6" ma:contentTypeVersion="7" ma:contentTypeDescription="" ma:contentTypeScope="" ma:versionID="a1b8b3cb5c3431fe1ff44b5d45c15557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dc463f71-b30c-4ab2-9473-d307f9d358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464072-B188-40C4-A3DD-127F596B5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A981C3-3A73-42BA-A258-139D94887354}"/>
</file>

<file path=customXml/itemProps5.xml><?xml version="1.0" encoding="utf-8"?>
<ds:datastoreItem xmlns:ds="http://schemas.openxmlformats.org/officeDocument/2006/customXml" ds:itemID="{988276C4-179D-4449-9004-3A298A1C5F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dcterms:created xsi:type="dcterms:W3CDTF">2016-02-08T23:38:12Z</dcterms:created>
  <dcterms:modified xsi:type="dcterms:W3CDTF">2019-07-09T20:54:03Z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