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rick\Desktop\"/>
    </mc:Choice>
  </mc:AlternateContent>
  <xr:revisionPtr revIDLastSave="0" documentId="8_{8C44F3EB-BE91-4DBA-BD4D-600C530A782A}" xr6:coauthVersionLast="34" xr6:coauthVersionMax="34" xr10:uidLastSave="{00000000-0000-0000-0000-000000000000}"/>
  <bookViews>
    <workbookView xWindow="0" yWindow="0" windowWidth="28800" windowHeight="1281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<sst xmlns="http://schemas.openxmlformats.org/spreadsheetml/2006/main" count="30" uniqueCount="29">
  <si>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</si>
  <si>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</si>
  <si>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</si>
  <si>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</si>
  <si>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</si>
  <si>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</si>
  <si>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</si>
  <si>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</si>
  <si>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</si>
  <si>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</si>
  <si>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</si>
  <si>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</si>
  <si>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</si>
  <si>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</si>
  <si>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</si>
  <si>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- 2016</t>
  </si>
  <si>
    <t>2016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</si>
  <si>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</si>
  <si>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</si>
  <si>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</si>
  <si>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</si>
  <si>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</si>
  <si>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</si>
  <si>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</si>
  <si>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</si>
  <si>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</si>
  <si>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</si>
  <si>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</si>
  <si>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Westgate Communications LLC, dba "WeavTel"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</si>
</sst>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A4" sqref="A4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22</v>
      </c>
    </row>
    <row r="3" spans="1:5" x14ac:dyDescent="0.25">
      <c r="A3" t="s">
        <v>0</v>
      </c>
    </row>
    <row r="4" spans="1:5" x14ac:dyDescent="0.25">
      <c r="A4" s="1" t="s">
        <v>28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15</v>
      </c>
      <c r="C9" s="10" t="s">
        <v>17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13</v>
      </c>
      <c r="C11" s="17">
        <v>14</v>
      </c>
      <c r="D11" s="18">
        <f>C11-B11</f>
        <v>1</v>
      </c>
      <c r="E11" s="19">
        <f>D11/B11</f>
        <v>7.6923076923076927E-2</v>
      </c>
    </row>
    <row r="12" spans="1:5" x14ac:dyDescent="0.25">
      <c r="A12" s="16" t="s">
        <v>11</v>
      </c>
      <c r="B12" s="20">
        <v>3</v>
      </c>
      <c r="C12" s="20">
        <v>5</v>
      </c>
      <c r="D12" s="21">
        <f>C12-B12</f>
        <v>2</v>
      </c>
      <c r="E12" s="22">
        <f>D12/B12</f>
        <v>0.66666666666666663</v>
      </c>
    </row>
    <row r="13" spans="1:5" x14ac:dyDescent="0.25">
      <c r="A13" s="16" t="s">
        <v>12</v>
      </c>
      <c r="B13" s="23">
        <f>B11+B12</f>
        <v>16</v>
      </c>
      <c r="C13" s="23">
        <f t="shared" ref="C13:D13" si="0">C11+C12</f>
        <v>19</v>
      </c>
      <c r="D13" s="23">
        <f t="shared" si="0"/>
        <v>3</v>
      </c>
      <c r="E13" s="24">
        <f>D13/B13</f>
        <v>0.1875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23</v>
      </c>
      <c r="B15" s="29" t="s">
        <v>16</v>
      </c>
      <c r="C15" s="30" t="s">
        <v>18</v>
      </c>
      <c r="D15" s="31" t="s">
        <v>6</v>
      </c>
      <c r="E15" s="32" t="s">
        <v>13</v>
      </c>
    </row>
    <row r="16" spans="1:5" x14ac:dyDescent="0.25">
      <c r="A16" s="25" t="s">
        <v>14</v>
      </c>
      <c r="B16" s="33">
        <v>29497</v>
      </c>
      <c r="C16" s="33">
        <v>80111</v>
      </c>
      <c r="D16" s="34">
        <f>C16-B16</f>
        <v>50614</v>
      </c>
      <c r="E16" s="24">
        <f>D16/B16</f>
        <v>1.7159033122012408</v>
      </c>
    </row>
    <row r="18" spans="1:6" x14ac:dyDescent="0.25">
      <c r="A18" s="36" t="s">
        <v>19</v>
      </c>
    </row>
    <row r="19" spans="1:6" x14ac:dyDescent="0.25">
      <c r="A19" s="36" t="s">
        <v>21</v>
      </c>
    </row>
    <row r="20" spans="1:6" x14ac:dyDescent="0.25">
      <c r="A20" s="35" t="s">
        <v>20</v>
      </c>
    </row>
    <row r="21" spans="1:6" x14ac:dyDescent="0.25">
      <c r="A21" s="37" t="s">
        <v>24</v>
      </c>
      <c r="B21" s="38"/>
      <c r="C21" s="38"/>
      <c r="D21" s="38"/>
      <c r="E21" s="38"/>
      <c r="F21" s="38"/>
    </row>
    <row r="22" spans="1:6" x14ac:dyDescent="0.25">
      <c r="A22" s="37" t="s">
        <v>25</v>
      </c>
      <c r="B22" s="38"/>
      <c r="C22" s="38"/>
      <c r="D22" s="38"/>
      <c r="E22" s="38"/>
      <c r="F22" s="38"/>
    </row>
    <row r="23" spans="1:6" x14ac:dyDescent="0.25">
      <c r="A23" s="37" t="s">
        <v>26</v>
      </c>
      <c r="B23" s="38"/>
      <c r="C23" s="38"/>
      <c r="D23" s="38"/>
      <c r="E23" s="38"/>
      <c r="F23" s="38"/>
    </row>
    <row r="24" spans="1:6" x14ac:dyDescent="0.25">
      <c r="A24" s="37" t="s">
        <v>27</v>
      </c>
      <c r="B24" s="38"/>
      <c r="C24" s="38"/>
      <c r="D24" s="38"/>
      <c r="E24" s="38"/>
      <c r="F24" s="38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0F8B03D8591A48B4A46111DEFAE935" ma:contentTypeVersion="76" ma:contentTypeDescription="" ma:contentTypeScope="" ma:versionID="e399cb9ad968483477e45ec632fbd2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2018-08-02T07:00:00+00:00</OpenedDate>
    <SignificantOrder xmlns="dc463f71-b30c-4ab2-9473-d307f9d35888">false</SignificantOrder>
    <Date1 xmlns="dc463f71-b30c-4ab2-9473-d307f9d35888">2018-09-07T07:00:00+00:00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180661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7CAA14-E0B1-4C64-AC74-7894092A7BF7}"/>
</file>

<file path=customXml/itemProps2.xml><?xml version="1.0" encoding="utf-8"?>
<ds:datastoreItem xmlns:ds="http://schemas.openxmlformats.org/officeDocument/2006/customXml" ds:itemID="{B4F36E81-2198-47D6-B754-A4B2510DB726}"/>
</file>

<file path=customXml/itemProps3.xml><?xml version="1.0" encoding="utf-8"?>
<ds:datastoreItem xmlns:ds="http://schemas.openxmlformats.org/officeDocument/2006/customXml" ds:itemID="{E7F97A0E-6AE3-42F1-809F-8D45E62E1E56}"/>
</file>

<file path=customXml/itemProps4.xml><?xml version="1.0" encoding="utf-8"?>
<ds:datastoreItem xmlns:ds="http://schemas.openxmlformats.org/officeDocument/2006/customXml" ds:itemID="{734796F0-EC82-48FC-89EB-5EE569F3B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WEAVER</cp:lastModifiedBy>
  <cp:lastPrinted>2017-11-18T00:02:24Z</cp:lastPrinted>
  <dcterms:created xsi:type="dcterms:W3CDTF">2015-07-13T21:53:07Z</dcterms:created>
  <dcterms:modified xsi:type="dcterms:W3CDTF">2018-09-06T17:13:29Z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0x0101006E56B4D1795A2E4DB2F0B01679ED314A00080F8B03D8591A48B4A46111DEFAE935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