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S\Documents\Current Projects\10868\"/>
    </mc:Choice>
  </mc:AlternateContent>
  <bookViews>
    <workbookView xWindow="0" yWindow="0" windowWidth="23040" windowHeight="9060"/>
  </bookViews>
  <sheets>
    <sheet name="Exhibit MPG - 4" sheetId="5" r:id="rId1"/>
  </sheets>
  <externalReferences>
    <externalReference r:id="rId2"/>
  </externalReferences>
  <definedNames>
    <definedName name="AcctInfo">[1]COA!$A$6:$D$1636</definedName>
    <definedName name="CompCurr">[1]Adj!$N$5</definedName>
    <definedName name="CompCurr2">[1]Adj!$N$6</definedName>
    <definedName name="CompID">[1]Adj!$N$2</definedName>
    <definedName name="CompName">[1]Adj!$N$3</definedName>
    <definedName name="CurrAnnual2">[1]Adj!$N$9</definedName>
    <definedName name="CurrYr">0</definedName>
    <definedName name="Final_Draft">[1]Adj!$N$11</definedName>
    <definedName name="HybridBasket">[1]Hybrids!$D$10:$H$14</definedName>
    <definedName name="IndCode">[1]Adj!$N$4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'Exhibit MPG - 4'!$A$1:$H$30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5" l="1"/>
  <c r="A21" i="5"/>
  <c r="A20" i="5"/>
  <c r="A16" i="5"/>
  <c r="A17" i="5"/>
  <c r="A15" i="5"/>
  <c r="A14" i="5"/>
  <c r="A11" i="5"/>
</calcChain>
</file>

<file path=xl/sharedStrings.xml><?xml version="1.0" encoding="utf-8"?>
<sst xmlns="http://schemas.openxmlformats.org/spreadsheetml/2006/main" count="45" uniqueCount="41">
  <si>
    <t>FFO Adjusted Leverage</t>
  </si>
  <si>
    <t>FFO Fixed Charge Coverage</t>
  </si>
  <si>
    <t>S&amp;P</t>
  </si>
  <si>
    <t>CFO pre WC/Int</t>
  </si>
  <si>
    <t>CFO pre WC/Debt</t>
  </si>
  <si>
    <t>FFO/Debt</t>
  </si>
  <si>
    <t>Debt/EBITDA</t>
  </si>
  <si>
    <t>Fitch</t>
  </si>
  <si>
    <t>CFO pre WC - Div/Debt</t>
  </si>
  <si>
    <t>Debt/Cap</t>
  </si>
  <si>
    <t>Debt/EBITDAR</t>
  </si>
  <si>
    <t>PUGET SOUND ENERGY</t>
  </si>
  <si>
    <t>Target Range</t>
  </si>
  <si>
    <t>(1)</t>
  </si>
  <si>
    <t>(2)</t>
  </si>
  <si>
    <t>(3)</t>
  </si>
  <si>
    <t>(4)</t>
  </si>
  <si>
    <t>Indicated</t>
  </si>
  <si>
    <t>Rating</t>
  </si>
  <si>
    <t>(5)</t>
  </si>
  <si>
    <t>Line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</si>
  <si>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PSE Exh DAD-06.</t>
    </r>
  </si>
  <si>
    <r>
      <rPr>
        <vertAlign val="superscript"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Moody's Investors Service; Regulated Electric and Gas Utilities - Factor 4: Financial Strength A rating, June 23, 2017.</t>
    </r>
  </si>
  <si>
    <r>
      <t>Test Year</t>
    </r>
    <r>
      <rPr>
        <b/>
        <u/>
        <vertAlign val="superscript"/>
        <sz val="11"/>
        <color theme="1"/>
        <rFont val="Arial"/>
        <family val="2"/>
      </rPr>
      <t>1</t>
    </r>
  </si>
  <si>
    <r>
      <t>Rate Year</t>
    </r>
    <r>
      <rPr>
        <b/>
        <u/>
        <vertAlign val="superscript"/>
        <sz val="11"/>
        <color theme="1"/>
        <rFont val="Arial"/>
        <family val="2"/>
      </rPr>
      <t>1</t>
    </r>
  </si>
  <si>
    <r>
      <t>Var</t>
    </r>
    <r>
      <rPr>
        <b/>
        <u/>
        <vertAlign val="superscript"/>
        <sz val="11"/>
        <color theme="1"/>
        <rFont val="Arial"/>
        <family val="2"/>
      </rPr>
      <t>1</t>
    </r>
  </si>
  <si>
    <r>
      <t>13-23%</t>
    </r>
    <r>
      <rPr>
        <vertAlign val="superscript"/>
        <sz val="11"/>
        <color theme="1"/>
        <rFont val="Arial"/>
        <family val="2"/>
      </rPr>
      <t>2</t>
    </r>
  </si>
  <si>
    <r>
      <t>BBB</t>
    </r>
    <r>
      <rPr>
        <vertAlign val="superscript"/>
        <sz val="11"/>
        <color theme="1"/>
        <rFont val="Arial"/>
        <family val="2"/>
      </rPr>
      <t>2</t>
    </r>
  </si>
  <si>
    <r>
      <t>3.5x-4.5x</t>
    </r>
    <r>
      <rPr>
        <vertAlign val="superscript"/>
        <sz val="11"/>
        <color theme="1"/>
        <rFont val="Arial"/>
        <family val="2"/>
      </rPr>
      <t>2</t>
    </r>
  </si>
  <si>
    <r>
      <t>13-22%</t>
    </r>
    <r>
      <rPr>
        <vertAlign val="superscript"/>
        <sz val="11"/>
        <color theme="1"/>
        <rFont val="Arial"/>
        <family val="2"/>
      </rPr>
      <t>3</t>
    </r>
  </si>
  <si>
    <r>
      <t>Baa</t>
    </r>
    <r>
      <rPr>
        <vertAlign val="superscript"/>
        <sz val="11"/>
        <color theme="1"/>
        <rFont val="Arial"/>
        <family val="2"/>
      </rPr>
      <t>3</t>
    </r>
  </si>
  <si>
    <r>
      <t>4.5x-6.0x</t>
    </r>
    <r>
      <rPr>
        <vertAlign val="superscript"/>
        <sz val="11"/>
        <color theme="1"/>
        <rFont val="Arial"/>
        <family val="2"/>
      </rPr>
      <t>3</t>
    </r>
  </si>
  <si>
    <r>
      <t>A</t>
    </r>
    <r>
      <rPr>
        <vertAlign val="superscript"/>
        <sz val="11"/>
        <color theme="1"/>
        <rFont val="Arial"/>
        <family val="2"/>
      </rPr>
      <t>3</t>
    </r>
  </si>
  <si>
    <r>
      <t>17-25%</t>
    </r>
    <r>
      <rPr>
        <vertAlign val="superscript"/>
        <sz val="11"/>
        <color theme="1"/>
        <rFont val="Arial"/>
        <family val="2"/>
      </rPr>
      <t>3</t>
    </r>
  </si>
  <si>
    <r>
      <t>45-55%</t>
    </r>
    <r>
      <rPr>
        <vertAlign val="superscript"/>
        <sz val="11"/>
        <color theme="1"/>
        <rFont val="Arial"/>
        <family val="2"/>
      </rPr>
      <t>3</t>
    </r>
  </si>
  <si>
    <t>Moody's</t>
  </si>
  <si>
    <t>Description</t>
  </si>
  <si>
    <t>Sources:</t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</si>
  <si>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Standard &amp; Poor's; "Criteria: Corporate Methodology," Table 3 and Table 18 Cash Flow/Leverage Analysis Ratios --</t>
    </r>
  </si>
  <si>
    <t>Medial Volatility, November 19, 2013.</t>
  </si>
  <si>
    <t>Credit Metric Comparisons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</si>
</sst>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\x;\-0.0\x;"/>
    <numFmt numFmtId="166" formatCode="#,##0.0%;\-#,##0.0%;0.0%"/>
    <numFmt numFmtId="167" formatCode="#,##0_);[Red]\(#,##0\);&quot;&quot;"/>
    <numFmt numFmtId="168" formatCode="#,##0.00%;\-#,##0.00%;0.00%"/>
    <numFmt numFmtId="169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Times"/>
    </font>
    <font>
      <b/>
      <sz val="10"/>
      <color indexed="9"/>
      <name val="Arial"/>
      <family val="2"/>
    </font>
    <font>
      <b/>
      <i/>
      <sz val="9"/>
      <color indexed="9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20"/>
      <color theme="1"/>
      <name val="Arial"/>
      <family val="2"/>
    </font>
    <font>
      <b/>
      <u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1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7" fillId="0" borderId="0"/>
    <xf numFmtId="0" fontId="8" fillId="2" borderId="0" applyNumberFormat="0" applyBorder="0">
      <alignment horizontal="left"/>
    </xf>
    <xf numFmtId="37" fontId="5" fillId="0" borderId="0" applyBorder="0"/>
    <xf numFmtId="166" fontId="5" fillId="0" borderId="0" applyBorder="0"/>
    <xf numFmtId="166" fontId="4" fillId="0" borderId="0" applyBorder="0"/>
    <xf numFmtId="0" fontId="6" fillId="0" borderId="0" applyNumberFormat="0" applyBorder="0"/>
    <xf numFmtId="167" fontId="5" fillId="3" borderId="0" applyBorder="0"/>
    <xf numFmtId="167" fontId="5" fillId="3" borderId="0" applyBorder="0"/>
    <xf numFmtId="0" fontId="9" fillId="2" borderId="0" applyNumberFormat="0" applyBorder="0"/>
    <xf numFmtId="168" fontId="5" fillId="0" borderId="0" applyBorder="0"/>
    <xf numFmtId="167" fontId="5" fillId="4" borderId="0" applyBorder="0"/>
    <xf numFmtId="169" fontId="2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0" fillId="0" borderId="0" xfId="0" applyFont="1"/>
    <xf numFmtId="0" fontId="13" fillId="0" borderId="0" xfId="0" applyFont="1"/>
    <xf numFmtId="0" fontId="14" fillId="0" borderId="1" xfId="0" applyFont="1" applyBorder="1"/>
    <xf numFmtId="0" fontId="13" fillId="0" borderId="0" xfId="0" applyFont="1" applyBorder="1"/>
    <xf numFmtId="0" fontId="15" fillId="0" borderId="0" xfId="0" applyFont="1"/>
    <xf numFmtId="0" fontId="1" fillId="0" borderId="0" xfId="0" applyFont="1"/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7" fillId="0" borderId="0" xfId="0" applyFont="1"/>
    <xf numFmtId="164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15" fillId="0" borderId="1" xfId="0" applyFont="1" applyBorder="1"/>
    <xf numFmtId="0" fontId="1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wrapText="1"/>
    </xf>
    <xf numFmtId="0" fontId="15" fillId="0" borderId="0" xfId="0" applyFont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</cellXfs>
  <cellStyles count="15">
    <cellStyle name="AFE" xfId="3"/>
    <cellStyle name="Comma 2" xfId="14"/>
    <cellStyle name="Normal" xfId="0" builtinId="0"/>
    <cellStyle name="Normal 2" xfId="2"/>
    <cellStyle name="Percent" xfId="1" builtinId="5"/>
    <cellStyle name="Style 1072" xfId="4"/>
    <cellStyle name="Style 1073" xfId="5"/>
    <cellStyle name="Style 1074" xfId="6"/>
    <cellStyle name="Style 1075" xfId="7"/>
    <cellStyle name="Style 1076" xfId="8"/>
    <cellStyle name="Style 1077" xfId="9"/>
    <cellStyle name="Style 1078" xfId="10"/>
    <cellStyle name="Style 1079" xfId="11"/>
    <cellStyle name="Style 665" xfId="12"/>
    <cellStyle name="Style 67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Users\thuizi\AppData\Local\Microsoft\Windows\INetCache\Content.Outlook\2D02YAV2\KeyIndicatorRpt%20for%20Puget%20Sound%20Energy,%20Inc%20Ann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Indicators"/>
      <sheetName val="GRC OI"/>
      <sheetName val="IS Adj"/>
      <sheetName val="BS Adj"/>
      <sheetName val="CF Adj"/>
      <sheetName val="COA"/>
      <sheetName val="Adj"/>
      <sheetName val="Pension"/>
      <sheetName val="Op Lease"/>
      <sheetName val="Cap Int"/>
      <sheetName val="Cap Maint Costs"/>
      <sheetName val="Stk Comp"/>
      <sheetName val="Hybrids"/>
      <sheetName val="Securitization"/>
      <sheetName val="LIFO"/>
      <sheetName val="Unusual - IS"/>
      <sheetName val="Unusual - CF"/>
      <sheetName val="Non-Standard Public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10001100</v>
          </cell>
          <cell r="B6" t="str">
            <v>Cash at bank and in hand</v>
          </cell>
          <cell r="C6" t="str">
            <v/>
          </cell>
        </row>
        <row r="7">
          <cell r="A7">
            <v>10001200</v>
          </cell>
          <cell r="B7" t="str">
            <v>Securities &amp; Cash/Liquid Assets</v>
          </cell>
          <cell r="C7" t="str">
            <v/>
          </cell>
        </row>
        <row r="8">
          <cell r="A8">
            <v>10002300</v>
          </cell>
          <cell r="B8" t="str">
            <v>Cash &amp; Cash Equivalents</v>
          </cell>
          <cell r="C8" t="str">
            <v/>
          </cell>
          <cell r="D8">
            <v>35452</v>
          </cell>
        </row>
        <row r="9">
          <cell r="A9" t="str">
            <v>Short-term Investments</v>
          </cell>
          <cell r="C9" t="str">
            <v/>
          </cell>
        </row>
        <row r="10">
          <cell r="A10">
            <v>10100100</v>
          </cell>
          <cell r="B10" t="str">
            <v>Marketable Securities</v>
          </cell>
          <cell r="C10" t="str">
            <v/>
          </cell>
        </row>
        <row r="11">
          <cell r="A11">
            <v>10100200</v>
          </cell>
          <cell r="B11" t="str">
            <v>Funds held for redemption of long-term debt</v>
          </cell>
          <cell r="C11" t="str">
            <v/>
          </cell>
        </row>
        <row r="12">
          <cell r="A12">
            <v>10100300</v>
          </cell>
          <cell r="B12" t="str">
            <v>Short-term treasury stock</v>
          </cell>
          <cell r="C12" t="str">
            <v/>
          </cell>
        </row>
        <row r="13">
          <cell r="A13">
            <v>10100400</v>
          </cell>
          <cell r="B13" t="str">
            <v>Restricted deposits</v>
          </cell>
          <cell r="C13" t="str">
            <v/>
          </cell>
        </row>
        <row r="14">
          <cell r="A14">
            <v>10100500</v>
          </cell>
          <cell r="B14" t="str">
            <v>Group bank account system</v>
          </cell>
          <cell r="C14" t="str">
            <v/>
          </cell>
        </row>
        <row r="15">
          <cell r="A15">
            <v>10100600</v>
          </cell>
          <cell r="B15" t="str">
            <v>Short-term loans &amp; Deposits</v>
          </cell>
          <cell r="C15" t="str">
            <v/>
          </cell>
        </row>
        <row r="16">
          <cell r="A16">
            <v>10100700</v>
          </cell>
          <cell r="B16" t="str">
            <v>Available-for-sale investments</v>
          </cell>
          <cell r="C16" t="str">
            <v/>
          </cell>
        </row>
        <row r="17">
          <cell r="A17">
            <v>10100800</v>
          </cell>
          <cell r="B17" t="str">
            <v>Trading investments</v>
          </cell>
          <cell r="C17" t="str">
            <v/>
          </cell>
        </row>
        <row r="18">
          <cell r="A18">
            <v>10100900</v>
          </cell>
          <cell r="B18" t="str">
            <v>Other financial assets</v>
          </cell>
          <cell r="C18" t="str">
            <v/>
          </cell>
        </row>
        <row r="19">
          <cell r="A19">
            <v>10101700</v>
          </cell>
          <cell r="B19" t="str">
            <v>Short-term Investments</v>
          </cell>
          <cell r="C19" t="str">
            <v/>
          </cell>
          <cell r="D19">
            <v>0</v>
          </cell>
        </row>
        <row r="20">
          <cell r="A20" t="str">
            <v>Deposits</v>
          </cell>
          <cell r="C20" t="str">
            <v/>
          </cell>
        </row>
        <row r="21">
          <cell r="A21">
            <v>10200100</v>
          </cell>
          <cell r="B21" t="str">
            <v>Deposits at interest with Banks</v>
          </cell>
          <cell r="C21" t="str">
            <v/>
          </cell>
        </row>
        <row r="22">
          <cell r="A22">
            <v>10200200</v>
          </cell>
          <cell r="B22" t="str">
            <v>Other Deposits</v>
          </cell>
          <cell r="C22" t="str">
            <v/>
          </cell>
        </row>
        <row r="23">
          <cell r="A23">
            <v>10201300</v>
          </cell>
          <cell r="B23" t="str">
            <v>Deposits</v>
          </cell>
          <cell r="C23" t="str">
            <v/>
          </cell>
          <cell r="D23">
            <v>0</v>
          </cell>
        </row>
        <row r="24">
          <cell r="A24" t="str">
            <v>Restricted Cash</v>
          </cell>
          <cell r="C24" t="str">
            <v/>
          </cell>
        </row>
        <row r="25">
          <cell r="A25">
            <v>10300100</v>
          </cell>
          <cell r="B25" t="str">
            <v>Cash reserved for special purpose</v>
          </cell>
          <cell r="C25" t="str">
            <v/>
          </cell>
        </row>
        <row r="26">
          <cell r="A26">
            <v>10300200</v>
          </cell>
          <cell r="B26" t="str">
            <v>Securities &amp; Cash/Liquid Assets-Restricted</v>
          </cell>
          <cell r="C26" t="str">
            <v/>
          </cell>
          <cell r="D26">
            <v>18041</v>
          </cell>
        </row>
        <row r="27">
          <cell r="A27">
            <v>10301300</v>
          </cell>
          <cell r="B27" t="str">
            <v>Restricted Cash</v>
          </cell>
          <cell r="C27" t="str">
            <v/>
          </cell>
          <cell r="D27">
            <v>18041</v>
          </cell>
        </row>
        <row r="28">
          <cell r="A28" t="str">
            <v>Accounts Receivables. - Trade (net)</v>
          </cell>
          <cell r="C28" t="str">
            <v/>
          </cell>
        </row>
        <row r="29">
          <cell r="A29">
            <v>10400100</v>
          </cell>
          <cell r="B29" t="str">
            <v>Accounts Receivables - Gross</v>
          </cell>
          <cell r="C29" t="str">
            <v/>
          </cell>
        </row>
        <row r="30">
          <cell r="A30">
            <v>10400200</v>
          </cell>
          <cell r="B30" t="str">
            <v>Trade debtors</v>
          </cell>
          <cell r="C30" t="str">
            <v/>
          </cell>
          <cell r="D30">
            <v>354659</v>
          </cell>
        </row>
        <row r="31">
          <cell r="A31">
            <v>10400300</v>
          </cell>
          <cell r="B31" t="str">
            <v>Consumer loan receivable</v>
          </cell>
          <cell r="C31" t="str">
            <v/>
          </cell>
        </row>
        <row r="32">
          <cell r="A32">
            <v>10400400</v>
          </cell>
          <cell r="B32" t="str">
            <v>(Less: Allowance for Doubtful Accounts)</v>
          </cell>
          <cell r="C32" t="str">
            <v/>
          </cell>
          <cell r="D32">
            <v>-8408</v>
          </cell>
        </row>
        <row r="33">
          <cell r="A33">
            <v>10400500</v>
          </cell>
          <cell r="B33" t="str">
            <v>Bad debt reserves on consumer loan</v>
          </cell>
          <cell r="C33" t="str">
            <v/>
          </cell>
        </row>
        <row r="34">
          <cell r="A34">
            <v>10400600</v>
          </cell>
          <cell r="B34" t="str">
            <v>Accounts Receivables - Trade (net)</v>
          </cell>
          <cell r="C34" t="str">
            <v/>
          </cell>
        </row>
        <row r="35">
          <cell r="A35">
            <v>10400700</v>
          </cell>
          <cell r="B35" t="str">
            <v>Accounts Receivable - Due from customers</v>
          </cell>
          <cell r="C35" t="str">
            <v/>
          </cell>
        </row>
        <row r="36">
          <cell r="A36">
            <v>10400800</v>
          </cell>
          <cell r="B36" t="str">
            <v>Accounts and notes receivable</v>
          </cell>
          <cell r="C36" t="str">
            <v/>
          </cell>
        </row>
        <row r="37">
          <cell r="A37">
            <v>10400900</v>
          </cell>
          <cell r="B37" t="str">
            <v>Accounts Receivable sold, net of reserves</v>
          </cell>
          <cell r="C37" t="str">
            <v/>
          </cell>
        </row>
        <row r="38">
          <cell r="A38">
            <v>10401000</v>
          </cell>
          <cell r="B38" t="str">
            <v>Notes Receivables</v>
          </cell>
          <cell r="C38" t="str">
            <v/>
          </cell>
        </row>
        <row r="39">
          <cell r="A39">
            <v>10401100</v>
          </cell>
          <cell r="B39" t="str">
            <v>Debtors</v>
          </cell>
          <cell r="C39" t="str">
            <v/>
          </cell>
        </row>
        <row r="40">
          <cell r="A40">
            <v>10401200</v>
          </cell>
          <cell r="B40" t="str">
            <v>Prepayments to suppliers</v>
          </cell>
          <cell r="C40" t="str">
            <v/>
          </cell>
        </row>
        <row r="41">
          <cell r="A41">
            <v>10401300</v>
          </cell>
          <cell r="B41" t="str">
            <v>Fiscal &amp; social debtors</v>
          </cell>
          <cell r="C41" t="str">
            <v/>
          </cell>
        </row>
        <row r="42">
          <cell r="A42">
            <v>10401400</v>
          </cell>
          <cell r="B42" t="str">
            <v>Short-term receivables interest-bearing</v>
          </cell>
          <cell r="C42" t="str">
            <v/>
          </cell>
        </row>
        <row r="43">
          <cell r="A43">
            <v>10401500</v>
          </cell>
          <cell r="B43" t="str">
            <v>Short-term financial receivables</v>
          </cell>
          <cell r="C43" t="str">
            <v/>
          </cell>
        </row>
        <row r="44">
          <cell r="A44">
            <v>10402600</v>
          </cell>
          <cell r="B44" t="str">
            <v>Accounts Receivable - Trade (net)</v>
          </cell>
          <cell r="C44" t="str">
            <v/>
          </cell>
          <cell r="D44">
            <v>346251</v>
          </cell>
        </row>
        <row r="45">
          <cell r="A45" t="str">
            <v>Accounts Receivable - Other</v>
          </cell>
          <cell r="C45" t="str">
            <v/>
          </cell>
        </row>
        <row r="46">
          <cell r="A46">
            <v>10500100</v>
          </cell>
          <cell r="B46" t="str">
            <v>Financing receivables</v>
          </cell>
          <cell r="C46" t="str">
            <v/>
          </cell>
        </row>
        <row r="47">
          <cell r="A47">
            <v>10500200</v>
          </cell>
          <cell r="B47" t="str">
            <v>Receivables from participating interests</v>
          </cell>
          <cell r="C47" t="str">
            <v/>
          </cell>
        </row>
        <row r="48">
          <cell r="A48">
            <v>10500250</v>
          </cell>
          <cell r="B48" t="str">
            <v>Receivables from Members</v>
          </cell>
          <cell r="C48" t="str">
            <v/>
          </cell>
        </row>
        <row r="49">
          <cell r="A49">
            <v>10500300</v>
          </cell>
          <cell r="B49" t="str">
            <v>Accounts Receivable - Affiliate</v>
          </cell>
          <cell r="C49" t="str">
            <v/>
          </cell>
        </row>
        <row r="50">
          <cell r="A50">
            <v>10500400</v>
          </cell>
          <cell r="B50" t="str">
            <v>Due from affiliated</v>
          </cell>
          <cell r="C50" t="str">
            <v/>
          </cell>
        </row>
        <row r="51">
          <cell r="A51">
            <v>10500500</v>
          </cell>
          <cell r="B51" t="str">
            <v>Other debtors [due in one year only]</v>
          </cell>
          <cell r="C51" t="str">
            <v/>
          </cell>
        </row>
        <row r="52">
          <cell r="A52">
            <v>10500600</v>
          </cell>
          <cell r="B52" t="str">
            <v>Interest, Dividends, Fees Receivables</v>
          </cell>
          <cell r="C52" t="str">
            <v/>
          </cell>
        </row>
        <row r="53">
          <cell r="A53">
            <v>10500700</v>
          </cell>
          <cell r="B53" t="str">
            <v>Notes Receivables - Affiliate</v>
          </cell>
          <cell r="C53" t="str">
            <v/>
          </cell>
        </row>
        <row r="54">
          <cell r="A54">
            <v>10500800</v>
          </cell>
          <cell r="B54" t="str">
            <v>Income tax Receivables</v>
          </cell>
          <cell r="C54" t="str">
            <v/>
          </cell>
        </row>
        <row r="55">
          <cell r="A55">
            <v>10500900</v>
          </cell>
          <cell r="B55" t="str">
            <v>Recoverable Taxes</v>
          </cell>
          <cell r="C55" t="str">
            <v/>
          </cell>
        </row>
        <row r="56">
          <cell r="A56">
            <v>10501000</v>
          </cell>
          <cell r="B56" t="str">
            <v>Other short-term receivables</v>
          </cell>
          <cell r="C56" t="str">
            <v/>
          </cell>
          <cell r="D56">
            <v>9921</v>
          </cell>
        </row>
        <row r="57">
          <cell r="A57">
            <v>10501100</v>
          </cell>
          <cell r="B57" t="str">
            <v>Insurance-related receivables</v>
          </cell>
          <cell r="C57" t="str">
            <v/>
          </cell>
        </row>
        <row r="58">
          <cell r="A58">
            <v>10501200</v>
          </cell>
          <cell r="B58" t="str">
            <v>Amounts owed by subsidiary undertakings</v>
          </cell>
          <cell r="C58" t="str">
            <v/>
          </cell>
        </row>
        <row r="59">
          <cell r="A59">
            <v>10501300</v>
          </cell>
          <cell r="B59" t="str">
            <v>Amounts owed by associated undertakings</v>
          </cell>
          <cell r="C59" t="str">
            <v/>
          </cell>
        </row>
        <row r="60">
          <cell r="A60">
            <v>10502400</v>
          </cell>
          <cell r="B60" t="str">
            <v>Accounts Receivable - Other</v>
          </cell>
          <cell r="C60" t="str">
            <v/>
          </cell>
          <cell r="D60">
            <v>9921</v>
          </cell>
        </row>
        <row r="61">
          <cell r="A61" t="str">
            <v>Unbilled revenue/accrued receivables</v>
          </cell>
          <cell r="C61" t="str">
            <v/>
          </cell>
        </row>
        <row r="62">
          <cell r="A62">
            <v>10601200</v>
          </cell>
          <cell r="B62" t="str">
            <v>Unbilled revenue/accrued receivables</v>
          </cell>
          <cell r="C62" t="str">
            <v/>
          </cell>
          <cell r="D62">
            <v>205285</v>
          </cell>
        </row>
        <row r="63">
          <cell r="A63" t="str">
            <v>Inventories</v>
          </cell>
          <cell r="C63" t="str">
            <v/>
          </cell>
        </row>
        <row r="64">
          <cell r="A64">
            <v>10700100</v>
          </cell>
          <cell r="B64" t="str">
            <v>Inventories-gross</v>
          </cell>
          <cell r="C64" t="str">
            <v/>
          </cell>
        </row>
        <row r="65">
          <cell r="A65">
            <v>10700200</v>
          </cell>
          <cell r="B65" t="str">
            <v>LIFO reserve</v>
          </cell>
          <cell r="C65" t="str">
            <v/>
          </cell>
        </row>
        <row r="66">
          <cell r="A66">
            <v>10700300</v>
          </cell>
          <cell r="B66" t="str">
            <v>Stocks</v>
          </cell>
          <cell r="C66" t="str">
            <v/>
          </cell>
        </row>
        <row r="67">
          <cell r="A67">
            <v>10700400</v>
          </cell>
          <cell r="B67" t="str">
            <v>Product Inventory</v>
          </cell>
          <cell r="C67" t="str">
            <v/>
          </cell>
        </row>
        <row r="68">
          <cell r="A68">
            <v>10700500</v>
          </cell>
          <cell r="B68" t="str">
            <v>Raw Materials</v>
          </cell>
          <cell r="C68" t="str">
            <v/>
          </cell>
        </row>
        <row r="69">
          <cell r="A69">
            <v>10700600</v>
          </cell>
          <cell r="B69" t="str">
            <v>Work-in-Process</v>
          </cell>
          <cell r="C69" t="str">
            <v/>
          </cell>
        </row>
        <row r="70">
          <cell r="A70">
            <v>10700700</v>
          </cell>
          <cell r="B70" t="str">
            <v>Finished/Semi-Finished Goods</v>
          </cell>
          <cell r="C70" t="str">
            <v/>
          </cell>
        </row>
        <row r="71">
          <cell r="A71">
            <v>10700800</v>
          </cell>
          <cell r="B71" t="str">
            <v>Finished Goods</v>
          </cell>
          <cell r="C71" t="str">
            <v/>
          </cell>
        </row>
        <row r="72">
          <cell r="A72">
            <v>10700900</v>
          </cell>
          <cell r="B72" t="str">
            <v>Utility Inventory</v>
          </cell>
          <cell r="C72" t="str">
            <v/>
          </cell>
        </row>
        <row r="73">
          <cell r="A73">
            <v>10701000</v>
          </cell>
          <cell r="B73" t="str">
            <v>Materials and Supplies</v>
          </cell>
          <cell r="C73" t="str">
            <v/>
          </cell>
          <cell r="D73">
            <v>168208</v>
          </cell>
        </row>
        <row r="74">
          <cell r="A74">
            <v>10701050</v>
          </cell>
          <cell r="B74" t="str">
            <v>Packaging Materials</v>
          </cell>
          <cell r="C74" t="str">
            <v/>
          </cell>
        </row>
        <row r="75">
          <cell r="A75">
            <v>10701100</v>
          </cell>
          <cell r="B75" t="str">
            <v>Inventory-Construction Projects in Progress</v>
          </cell>
          <cell r="C75" t="str">
            <v/>
          </cell>
        </row>
        <row r="76">
          <cell r="A76">
            <v>10701200</v>
          </cell>
          <cell r="B76" t="str">
            <v>Devel. Project in Progress, Real Estate and Others</v>
          </cell>
          <cell r="C76" t="str">
            <v/>
          </cell>
        </row>
        <row r="77">
          <cell r="A77">
            <v>10701300</v>
          </cell>
          <cell r="B77" t="str">
            <v>Other Inventories</v>
          </cell>
          <cell r="C77" t="str">
            <v/>
          </cell>
        </row>
        <row r="78">
          <cell r="A78">
            <v>10701400</v>
          </cell>
          <cell r="B78" t="str">
            <v>Readily Marketable Commodity Inventories</v>
          </cell>
          <cell r="C78" t="str">
            <v/>
          </cell>
        </row>
        <row r="79">
          <cell r="A79">
            <v>10701500</v>
          </cell>
          <cell r="B79" t="str">
            <v>Expendable parts and supplies inventory-net</v>
          </cell>
          <cell r="C79" t="str">
            <v/>
          </cell>
        </row>
        <row r="80">
          <cell r="A80">
            <v>10701600</v>
          </cell>
          <cell r="B80" t="str">
            <v>Commodity contract assets (non-current)</v>
          </cell>
          <cell r="C80" t="str">
            <v/>
          </cell>
        </row>
        <row r="81">
          <cell r="A81">
            <v>10701700</v>
          </cell>
          <cell r="B81" t="str">
            <v>Margin deposits</v>
          </cell>
          <cell r="C81" t="str">
            <v/>
          </cell>
        </row>
        <row r="82">
          <cell r="A82">
            <v>10701800</v>
          </cell>
          <cell r="B82" t="str">
            <v>Risk management asset</v>
          </cell>
          <cell r="C82" t="str">
            <v/>
          </cell>
        </row>
        <row r="83">
          <cell r="A83">
            <v>10701900</v>
          </cell>
          <cell r="B83" t="str">
            <v>Accumulated deferred fuel</v>
          </cell>
          <cell r="C83" t="str">
            <v/>
          </cell>
        </row>
        <row r="84">
          <cell r="A84">
            <v>10702000</v>
          </cell>
          <cell r="B84" t="str">
            <v>Derivative and energy trading assets</v>
          </cell>
          <cell r="C84" t="str">
            <v/>
          </cell>
          <cell r="D84">
            <v>46507</v>
          </cell>
        </row>
        <row r="85">
          <cell r="A85">
            <v>10702100</v>
          </cell>
          <cell r="B85" t="str">
            <v>Natural Gas</v>
          </cell>
          <cell r="C85" t="str">
            <v/>
          </cell>
        </row>
        <row r="86">
          <cell r="A86">
            <v>10702200</v>
          </cell>
          <cell r="B86" t="str">
            <v>Fuel</v>
          </cell>
          <cell r="C86" t="str">
            <v/>
          </cell>
        </row>
        <row r="87">
          <cell r="A87">
            <v>10702300</v>
          </cell>
          <cell r="B87" t="str">
            <v>Biological assets</v>
          </cell>
          <cell r="C87" t="str">
            <v/>
          </cell>
        </row>
        <row r="88">
          <cell r="A88">
            <v>10703400</v>
          </cell>
          <cell r="B88" t="str">
            <v>Inventories</v>
          </cell>
          <cell r="C88" t="str">
            <v/>
          </cell>
          <cell r="D88">
            <v>214715</v>
          </cell>
        </row>
        <row r="89">
          <cell r="A89" t="str">
            <v>Deferred Tax Asset - Current</v>
          </cell>
          <cell r="C89" t="str">
            <v/>
          </cell>
        </row>
        <row r="90">
          <cell r="A90">
            <v>10801200</v>
          </cell>
          <cell r="B90" t="str">
            <v>Deferred Tax Asset - Current</v>
          </cell>
          <cell r="C90" t="str">
            <v/>
          </cell>
        </row>
        <row r="91">
          <cell r="A91" t="str">
            <v>Other Current Assets</v>
          </cell>
          <cell r="C91" t="str">
            <v/>
          </cell>
        </row>
        <row r="92">
          <cell r="A92">
            <v>10900100</v>
          </cell>
          <cell r="B92" t="str">
            <v>Prepaid Expenses</v>
          </cell>
          <cell r="C92" t="str">
            <v/>
          </cell>
        </row>
        <row r="93">
          <cell r="A93">
            <v>10900200</v>
          </cell>
          <cell r="B93" t="str">
            <v>Prepaids and other</v>
          </cell>
          <cell r="C93" t="str">
            <v/>
          </cell>
          <cell r="D93">
            <v>25674</v>
          </cell>
        </row>
        <row r="94">
          <cell r="A94">
            <v>10900215</v>
          </cell>
          <cell r="B94" t="str">
            <v>Current Portion of Notes Receivable</v>
          </cell>
          <cell r="C94" t="str">
            <v/>
          </cell>
        </row>
        <row r="95">
          <cell r="A95">
            <v>10900225</v>
          </cell>
          <cell r="B95" t="str">
            <v>Spare Parts &amp; Supplies</v>
          </cell>
          <cell r="C95" t="str">
            <v/>
          </cell>
        </row>
        <row r="96">
          <cell r="A96">
            <v>10900275</v>
          </cell>
          <cell r="B96" t="str">
            <v>Assets held for sale</v>
          </cell>
          <cell r="C96" t="str">
            <v/>
          </cell>
        </row>
        <row r="97">
          <cell r="A97">
            <v>10900300</v>
          </cell>
          <cell r="B97" t="str">
            <v>Short-term assets from price risk mgmt activities</v>
          </cell>
          <cell r="C97" t="str">
            <v/>
          </cell>
        </row>
        <row r="98">
          <cell r="A98">
            <v>10900400</v>
          </cell>
          <cell r="B98" t="str">
            <v>Net capitalization costs of E&amp;P</v>
          </cell>
          <cell r="C98" t="str">
            <v/>
          </cell>
        </row>
        <row r="99">
          <cell r="A99">
            <v>10900500</v>
          </cell>
          <cell r="B99" t="str">
            <v>Prepaid Income</v>
          </cell>
          <cell r="C99" t="str">
            <v/>
          </cell>
        </row>
        <row r="100">
          <cell r="A100">
            <v>10900600</v>
          </cell>
          <cell r="B100" t="str">
            <v>Income tax receivables</v>
          </cell>
          <cell r="C100" t="str">
            <v/>
          </cell>
        </row>
        <row r="101">
          <cell r="A101">
            <v>10900700</v>
          </cell>
          <cell r="B101" t="str">
            <v>Other taxes</v>
          </cell>
          <cell r="C101" t="str">
            <v/>
          </cell>
        </row>
        <row r="102">
          <cell r="A102">
            <v>10900800</v>
          </cell>
          <cell r="B102" t="str">
            <v>Intangible assets</v>
          </cell>
          <cell r="C102" t="str">
            <v/>
          </cell>
        </row>
        <row r="103">
          <cell r="A103">
            <v>10900900</v>
          </cell>
          <cell r="B103" t="str">
            <v>Loans Granted</v>
          </cell>
          <cell r="C103" t="str">
            <v/>
          </cell>
        </row>
        <row r="104">
          <cell r="A104">
            <v>10901000</v>
          </cell>
          <cell r="B104" t="str">
            <v>Deferred charges</v>
          </cell>
          <cell r="C104" t="str">
            <v/>
          </cell>
        </row>
        <row r="105">
          <cell r="A105">
            <v>10901100</v>
          </cell>
          <cell r="B105" t="str">
            <v>Derivative Assets</v>
          </cell>
          <cell r="C105" t="str">
            <v/>
          </cell>
        </row>
        <row r="106">
          <cell r="A106">
            <v>10901200</v>
          </cell>
          <cell r="B106" t="str">
            <v>Point of sales advertising</v>
          </cell>
          <cell r="C106" t="str">
            <v/>
          </cell>
        </row>
        <row r="107">
          <cell r="A107">
            <v>10901300</v>
          </cell>
          <cell r="B107" t="str">
            <v>Charges to be apportioned</v>
          </cell>
          <cell r="C107" t="str">
            <v/>
          </cell>
        </row>
        <row r="108">
          <cell r="A108">
            <v>10901400</v>
          </cell>
          <cell r="B108" t="str">
            <v>Unrealised translation losses</v>
          </cell>
          <cell r="C108" t="str">
            <v/>
          </cell>
        </row>
        <row r="109">
          <cell r="A109">
            <v>10901500</v>
          </cell>
          <cell r="B109" t="str">
            <v>Prepayments &amp; Accrued income</v>
          </cell>
          <cell r="C109" t="str">
            <v/>
          </cell>
        </row>
        <row r="110">
          <cell r="A110">
            <v>10901600</v>
          </cell>
          <cell r="B110" t="str">
            <v>Advanced payment to suppliers</v>
          </cell>
          <cell r="C110" t="str">
            <v/>
          </cell>
        </row>
        <row r="111">
          <cell r="A111">
            <v>10901700</v>
          </cell>
          <cell r="B111" t="str">
            <v>Advances to affiliates</v>
          </cell>
          <cell r="C111" t="str">
            <v/>
          </cell>
        </row>
        <row r="112">
          <cell r="A112">
            <v>10902600</v>
          </cell>
          <cell r="B112" t="str">
            <v>All Other Current Assets</v>
          </cell>
          <cell r="C112" t="str">
            <v/>
          </cell>
        </row>
        <row r="113">
          <cell r="A113">
            <v>10902700</v>
          </cell>
          <cell r="B113" t="str">
            <v>Other Current Assets</v>
          </cell>
          <cell r="C113" t="str">
            <v/>
          </cell>
          <cell r="D113">
            <v>25674</v>
          </cell>
        </row>
        <row r="114">
          <cell r="A114" t="str">
            <v>Discontinued Operations</v>
          </cell>
          <cell r="C114" t="str">
            <v/>
          </cell>
        </row>
        <row r="115">
          <cell r="A115">
            <v>11000100</v>
          </cell>
          <cell r="B115" t="str">
            <v>Discontinued operations</v>
          </cell>
          <cell r="C115" t="str">
            <v/>
          </cell>
        </row>
        <row r="116">
          <cell r="A116">
            <v>12000000</v>
          </cell>
          <cell r="B116" t="str">
            <v>CURRENT ASSETS</v>
          </cell>
          <cell r="C116" t="str">
            <v/>
          </cell>
          <cell r="D116">
            <v>855339</v>
          </cell>
        </row>
        <row r="117">
          <cell r="A117" t="str">
            <v>Investment in Subs /Affiliates</v>
          </cell>
          <cell r="C117" t="str">
            <v/>
          </cell>
        </row>
        <row r="118">
          <cell r="A118">
            <v>12500100</v>
          </cell>
          <cell r="B118" t="str">
            <v>Investment in Subsidiaries</v>
          </cell>
          <cell r="C118" t="str">
            <v/>
          </cell>
        </row>
        <row r="119">
          <cell r="A119">
            <v>12500200</v>
          </cell>
          <cell r="B119" t="str">
            <v>Investment in Affiliates</v>
          </cell>
          <cell r="C119" t="str">
            <v/>
          </cell>
        </row>
        <row r="120">
          <cell r="A120">
            <v>12500300</v>
          </cell>
          <cell r="B120" t="str">
            <v>Equity investments</v>
          </cell>
          <cell r="C120" t="str">
            <v/>
          </cell>
        </row>
        <row r="121">
          <cell r="A121">
            <v>12500400</v>
          </cell>
          <cell r="B121" t="str">
            <v>Investment in associates</v>
          </cell>
          <cell r="C121" t="str">
            <v/>
          </cell>
        </row>
        <row r="122">
          <cell r="A122">
            <v>12500500</v>
          </cell>
          <cell r="B122" t="str">
            <v>Investment in associated companies</v>
          </cell>
          <cell r="C122" t="str">
            <v/>
          </cell>
        </row>
        <row r="123">
          <cell r="A123">
            <v>12500600</v>
          </cell>
          <cell r="B123" t="str">
            <v>Investments accounted for by the equity method</v>
          </cell>
          <cell r="C123" t="str">
            <v/>
          </cell>
        </row>
        <row r="124">
          <cell r="A124">
            <v>12500700</v>
          </cell>
          <cell r="B124" t="str">
            <v>Investments in subs. undertakings and quasi-subs.</v>
          </cell>
          <cell r="C124" t="str">
            <v/>
          </cell>
        </row>
        <row r="125">
          <cell r="A125">
            <v>12500800</v>
          </cell>
          <cell r="B125" t="str">
            <v>Investments in associated undertakings</v>
          </cell>
          <cell r="C125" t="str">
            <v/>
          </cell>
        </row>
        <row r="126">
          <cell r="A126">
            <v>12500900</v>
          </cell>
          <cell r="B126" t="str">
            <v>Investments in subsidiaries &amp; affiliates</v>
          </cell>
          <cell r="C126" t="str">
            <v/>
          </cell>
        </row>
        <row r="127">
          <cell r="A127">
            <v>12501000</v>
          </cell>
          <cell r="B127" t="str">
            <v>Investments in joint ventures</v>
          </cell>
          <cell r="C127" t="str">
            <v/>
          </cell>
        </row>
        <row r="128">
          <cell r="A128">
            <v>12502100</v>
          </cell>
          <cell r="B128" t="str">
            <v>Investment in Subs /Affiliates</v>
          </cell>
          <cell r="C128" t="str">
            <v/>
          </cell>
          <cell r="D128">
            <v>0</v>
          </cell>
        </row>
        <row r="129">
          <cell r="A129" t="str">
            <v>Loans/Advances to Subs/Affiliates</v>
          </cell>
          <cell r="C129" t="str">
            <v/>
          </cell>
        </row>
        <row r="130">
          <cell r="A130">
            <v>12600100</v>
          </cell>
          <cell r="B130" t="str">
            <v>Loan to Subs/Affiliates</v>
          </cell>
          <cell r="C130" t="str">
            <v/>
          </cell>
        </row>
        <row r="131">
          <cell r="A131">
            <v>12600200</v>
          </cell>
          <cell r="B131" t="str">
            <v>Loans/Advances to Subsidiaries</v>
          </cell>
          <cell r="C131" t="str">
            <v/>
          </cell>
        </row>
        <row r="132">
          <cell r="A132">
            <v>12600300</v>
          </cell>
          <cell r="B132" t="str">
            <v>Loans/Advances to Affiliates</v>
          </cell>
          <cell r="C132" t="str">
            <v/>
          </cell>
        </row>
        <row r="133">
          <cell r="A133">
            <v>12600400</v>
          </cell>
          <cell r="B133" t="str">
            <v>Listed shares</v>
          </cell>
          <cell r="C133" t="str">
            <v/>
          </cell>
        </row>
        <row r="134">
          <cell r="A134">
            <v>12600500</v>
          </cell>
          <cell r="B134" t="str">
            <v>Unlisted shares</v>
          </cell>
          <cell r="C134" t="str">
            <v/>
          </cell>
        </row>
        <row r="135">
          <cell r="A135">
            <v>12601600</v>
          </cell>
          <cell r="B135" t="str">
            <v>Loans/Advances to Subs/Affiliates</v>
          </cell>
          <cell r="C135" t="str">
            <v/>
          </cell>
          <cell r="D135">
            <v>0</v>
          </cell>
        </row>
        <row r="136">
          <cell r="A136" t="str">
            <v>Other Investments</v>
          </cell>
          <cell r="C136" t="str">
            <v/>
          </cell>
        </row>
        <row r="137">
          <cell r="A137">
            <v>12700100</v>
          </cell>
          <cell r="B137" t="str">
            <v>Investments</v>
          </cell>
          <cell r="C137" t="str">
            <v/>
          </cell>
          <cell r="D137">
            <v>76986</v>
          </cell>
        </row>
        <row r="138">
          <cell r="A138">
            <v>12700200</v>
          </cell>
          <cell r="B138" t="str">
            <v>Investments in debt and equity securities</v>
          </cell>
          <cell r="C138" t="str">
            <v/>
          </cell>
        </row>
        <row r="139">
          <cell r="A139">
            <v>12700300</v>
          </cell>
          <cell r="B139" t="str">
            <v>Investment in Securities</v>
          </cell>
          <cell r="C139" t="str">
            <v/>
          </cell>
        </row>
        <row r="140">
          <cell r="A140">
            <v>12700400</v>
          </cell>
          <cell r="B140" t="str">
            <v>Investment in Common Stocks</v>
          </cell>
          <cell r="C140" t="str">
            <v/>
          </cell>
        </row>
        <row r="141">
          <cell r="A141">
            <v>12700500</v>
          </cell>
          <cell r="B141" t="str">
            <v>Investments in discontinued operations</v>
          </cell>
          <cell r="C141" t="str">
            <v/>
          </cell>
        </row>
        <row r="142">
          <cell r="A142">
            <v>12700600</v>
          </cell>
          <cell r="B142" t="str">
            <v>Securities available for sale</v>
          </cell>
          <cell r="C142" t="str">
            <v/>
          </cell>
        </row>
        <row r="143">
          <cell r="A143">
            <v>12700700</v>
          </cell>
          <cell r="B143" t="str">
            <v>Nuclear decommissioning trust</v>
          </cell>
          <cell r="C143" t="str">
            <v/>
          </cell>
        </row>
        <row r="144">
          <cell r="A144">
            <v>12700800</v>
          </cell>
          <cell r="B144" t="str">
            <v>All Other Investments</v>
          </cell>
          <cell r="C144" t="str">
            <v/>
          </cell>
        </row>
        <row r="145">
          <cell r="A145">
            <v>12700900</v>
          </cell>
          <cell r="B145" t="str">
            <v>Listed securities</v>
          </cell>
          <cell r="C145" t="str">
            <v/>
          </cell>
        </row>
        <row r="146">
          <cell r="A146">
            <v>12701000</v>
          </cell>
          <cell r="B146" t="str">
            <v>Unlisted securities</v>
          </cell>
          <cell r="C146" t="str">
            <v/>
          </cell>
        </row>
        <row r="147">
          <cell r="A147">
            <v>12701100</v>
          </cell>
          <cell r="B147" t="str">
            <v>Shares and interest in partnerships</v>
          </cell>
          <cell r="C147" t="str">
            <v/>
          </cell>
        </row>
        <row r="148">
          <cell r="A148">
            <v>12701200</v>
          </cell>
          <cell r="B148" t="str">
            <v>Investments in non-consolidated companies</v>
          </cell>
          <cell r="C148" t="str">
            <v/>
          </cell>
        </row>
        <row r="149">
          <cell r="A149">
            <v>12701300</v>
          </cell>
          <cell r="B149" t="str">
            <v>Interest-bearing financial fixed assets</v>
          </cell>
          <cell r="C149" t="str">
            <v/>
          </cell>
        </row>
        <row r="150">
          <cell r="A150">
            <v>12701400</v>
          </cell>
          <cell r="B150" t="str">
            <v>Deposits &amp; Bonds</v>
          </cell>
          <cell r="C150" t="str">
            <v/>
          </cell>
        </row>
        <row r="151">
          <cell r="A151">
            <v>12701425</v>
          </cell>
          <cell r="B151" t="str">
            <v>Timeshare Notes Receivables</v>
          </cell>
          <cell r="C151" t="str">
            <v/>
          </cell>
        </row>
        <row r="152">
          <cell r="A152">
            <v>12701475</v>
          </cell>
          <cell r="B152" t="str">
            <v>Other Notes Receivable from Investments</v>
          </cell>
          <cell r="C152" t="str">
            <v/>
          </cell>
        </row>
        <row r="153">
          <cell r="A153">
            <v>12701500</v>
          </cell>
          <cell r="B153" t="str">
            <v>Trade investments</v>
          </cell>
          <cell r="C153" t="str">
            <v/>
          </cell>
        </row>
        <row r="154">
          <cell r="A154">
            <v>12701600</v>
          </cell>
          <cell r="B154" t="str">
            <v>Investments in own shares</v>
          </cell>
          <cell r="C154" t="str">
            <v/>
          </cell>
        </row>
        <row r="155">
          <cell r="A155">
            <v>12702700</v>
          </cell>
          <cell r="B155" t="str">
            <v>Other Investments</v>
          </cell>
          <cell r="C155" t="str">
            <v/>
          </cell>
          <cell r="D155">
            <v>76986</v>
          </cell>
        </row>
        <row r="156">
          <cell r="A156" t="str">
            <v>Gross Plant</v>
          </cell>
          <cell r="C156" t="str">
            <v/>
          </cell>
        </row>
        <row r="157">
          <cell r="A157">
            <v>12800100</v>
          </cell>
          <cell r="B157" t="str">
            <v>Gross property, plant and equipment</v>
          </cell>
          <cell r="C157" t="str">
            <v/>
          </cell>
        </row>
        <row r="158">
          <cell r="A158">
            <v>12800200</v>
          </cell>
          <cell r="B158" t="str">
            <v>Property Plant and Equipment-net</v>
          </cell>
          <cell r="C158" t="str">
            <v/>
          </cell>
        </row>
        <row r="159">
          <cell r="A159">
            <v>12800300</v>
          </cell>
          <cell r="B159" t="str">
            <v>Land</v>
          </cell>
          <cell r="C159" t="str">
            <v/>
          </cell>
        </row>
        <row r="160">
          <cell r="A160">
            <v>12800400</v>
          </cell>
          <cell r="B160" t="str">
            <v>Buildings</v>
          </cell>
          <cell r="C160" t="str">
            <v/>
          </cell>
        </row>
        <row r="161">
          <cell r="A161">
            <v>12800500</v>
          </cell>
          <cell r="B161" t="str">
            <v>Buildings and Leasehold Improvements</v>
          </cell>
          <cell r="C161" t="str">
            <v/>
          </cell>
        </row>
        <row r="162">
          <cell r="A162">
            <v>12800600</v>
          </cell>
          <cell r="B162" t="str">
            <v>Land and Buildings</v>
          </cell>
          <cell r="C162" t="str">
            <v/>
          </cell>
        </row>
        <row r="163">
          <cell r="A163">
            <v>12800700</v>
          </cell>
          <cell r="B163" t="str">
            <v>Machinery, equipment and office furnishings</v>
          </cell>
          <cell r="C163" t="str">
            <v/>
          </cell>
        </row>
        <row r="164">
          <cell r="A164">
            <v>12800800</v>
          </cell>
          <cell r="B164" t="str">
            <v>Leased property and equipment</v>
          </cell>
          <cell r="C164" t="str">
            <v/>
          </cell>
        </row>
        <row r="165">
          <cell r="A165">
            <v>12800900</v>
          </cell>
          <cell r="B165" t="str">
            <v>Capitalized Costs</v>
          </cell>
          <cell r="C165" t="str">
            <v/>
          </cell>
        </row>
        <row r="166">
          <cell r="A166">
            <v>12801000</v>
          </cell>
          <cell r="B166" t="str">
            <v>Regulatory assets</v>
          </cell>
          <cell r="C166" t="str">
            <v/>
          </cell>
        </row>
        <row r="167">
          <cell r="A167">
            <v>12801100</v>
          </cell>
          <cell r="B167" t="str">
            <v>Transportation equipment</v>
          </cell>
          <cell r="C167" t="str">
            <v/>
          </cell>
        </row>
        <row r="168">
          <cell r="A168">
            <v>12801200</v>
          </cell>
          <cell r="B168" t="str">
            <v>Utility plant</v>
          </cell>
          <cell r="C168" t="str">
            <v/>
          </cell>
        </row>
        <row r="169">
          <cell r="A169">
            <v>12801300</v>
          </cell>
          <cell r="B169" t="str">
            <v>Equipment &amp; Roadway</v>
          </cell>
          <cell r="C169" t="str">
            <v/>
          </cell>
        </row>
        <row r="170">
          <cell r="A170">
            <v>12801400</v>
          </cell>
          <cell r="B170" t="str">
            <v>Other Roadway</v>
          </cell>
          <cell r="C170" t="str">
            <v/>
          </cell>
        </row>
        <row r="171">
          <cell r="A171">
            <v>12801500</v>
          </cell>
          <cell r="B171" t="str">
            <v>Track structure</v>
          </cell>
          <cell r="C171" t="str">
            <v/>
          </cell>
        </row>
        <row r="172">
          <cell r="A172">
            <v>12801600</v>
          </cell>
          <cell r="B172" t="str">
            <v>Locomotives</v>
          </cell>
          <cell r="C172" t="str">
            <v/>
          </cell>
        </row>
        <row r="173">
          <cell r="A173">
            <v>12801700</v>
          </cell>
          <cell r="B173" t="str">
            <v>Freightcars</v>
          </cell>
          <cell r="C173" t="str">
            <v/>
          </cell>
        </row>
        <row r="174">
          <cell r="A174">
            <v>12801800</v>
          </cell>
          <cell r="B174" t="str">
            <v>Computer Equipment</v>
          </cell>
          <cell r="C174" t="str">
            <v/>
          </cell>
        </row>
        <row r="175">
          <cell r="A175">
            <v>12801900</v>
          </cell>
          <cell r="B175" t="str">
            <v>Other property, plant and equipment</v>
          </cell>
          <cell r="C175" t="str">
            <v/>
          </cell>
          <cell r="D175">
            <v>1052544</v>
          </cell>
        </row>
        <row r="176">
          <cell r="A176">
            <v>12802000</v>
          </cell>
          <cell r="B176" t="str">
            <v>Electric</v>
          </cell>
          <cell r="C176" t="str">
            <v/>
          </cell>
          <cell r="D176">
            <v>10587231</v>
          </cell>
        </row>
        <row r="177">
          <cell r="A177">
            <v>12802100</v>
          </cell>
          <cell r="B177" t="str">
            <v>Gas</v>
          </cell>
          <cell r="C177" t="str">
            <v/>
          </cell>
          <cell r="D177">
            <v>4164489</v>
          </cell>
        </row>
        <row r="178">
          <cell r="A178">
            <v>12802200</v>
          </cell>
          <cell r="B178" t="str">
            <v>Oil and gas properties</v>
          </cell>
          <cell r="C178" t="str">
            <v/>
          </cell>
        </row>
        <row r="179">
          <cell r="A179">
            <v>12802300</v>
          </cell>
          <cell r="B179" t="str">
            <v>Unregulated generating assets</v>
          </cell>
          <cell r="C179" t="str">
            <v/>
          </cell>
        </row>
        <row r="180">
          <cell r="A180">
            <v>12802400</v>
          </cell>
          <cell r="B180" t="str">
            <v>Timberland</v>
          </cell>
          <cell r="C180" t="str">
            <v/>
          </cell>
        </row>
        <row r="181">
          <cell r="A181">
            <v>12802500</v>
          </cell>
          <cell r="B181" t="str">
            <v>Wireless assets</v>
          </cell>
          <cell r="C181" t="str">
            <v/>
          </cell>
        </row>
        <row r="182">
          <cell r="A182">
            <v>12802600</v>
          </cell>
          <cell r="B182" t="str">
            <v>Structures and site leases (Broadcasting)</v>
          </cell>
          <cell r="C182" t="str">
            <v/>
          </cell>
        </row>
        <row r="183">
          <cell r="A183">
            <v>12802700</v>
          </cell>
          <cell r="B183" t="str">
            <v>Structures - outdoor advertising</v>
          </cell>
          <cell r="C183" t="str">
            <v/>
          </cell>
        </row>
        <row r="184">
          <cell r="A184">
            <v>12802800</v>
          </cell>
          <cell r="B184" t="str">
            <v>Towers, transmitter and studio equipment</v>
          </cell>
          <cell r="C184" t="str">
            <v/>
          </cell>
        </row>
        <row r="185">
          <cell r="A185">
            <v>12802900</v>
          </cell>
          <cell r="B185" t="str">
            <v>Car Fleet</v>
          </cell>
          <cell r="C185" t="str">
            <v/>
          </cell>
        </row>
        <row r="186">
          <cell r="A186">
            <v>12803000</v>
          </cell>
          <cell r="B186" t="str">
            <v>Deposit for aircrafts</v>
          </cell>
          <cell r="C186" t="str">
            <v/>
          </cell>
        </row>
        <row r="187">
          <cell r="A187">
            <v>12803100</v>
          </cell>
          <cell r="B187" t="str">
            <v>Advance payments for equipment</v>
          </cell>
          <cell r="C187" t="str">
            <v/>
          </cell>
        </row>
        <row r="188">
          <cell r="A188">
            <v>12803200</v>
          </cell>
          <cell r="B188" t="str">
            <v>Fixed assets and computer software-net</v>
          </cell>
          <cell r="C188" t="str">
            <v/>
          </cell>
        </row>
        <row r="189">
          <cell r="A189">
            <v>12803300</v>
          </cell>
          <cell r="B189" t="str">
            <v>Other property</v>
          </cell>
          <cell r="C189" t="str">
            <v/>
          </cell>
        </row>
        <row r="190">
          <cell r="A190">
            <v>12803400</v>
          </cell>
          <cell r="B190" t="str">
            <v>Tools, furniture and other equipment</v>
          </cell>
          <cell r="C190" t="str">
            <v/>
          </cell>
        </row>
        <row r="191">
          <cell r="A191">
            <v>12803500</v>
          </cell>
          <cell r="B191" t="str">
            <v>Technical Revaluation (PP&amp;E)</v>
          </cell>
          <cell r="C191" t="str">
            <v/>
          </cell>
        </row>
        <row r="192">
          <cell r="A192">
            <v>12803600</v>
          </cell>
          <cell r="B192" t="str">
            <v>Fixtures &amp; Fittings</v>
          </cell>
          <cell r="C192" t="str">
            <v/>
          </cell>
        </row>
        <row r="193">
          <cell r="A193">
            <v>12803700</v>
          </cell>
          <cell r="B193" t="str">
            <v>Fixtures &amp; Other</v>
          </cell>
          <cell r="C193" t="str">
            <v/>
          </cell>
        </row>
        <row r="194">
          <cell r="A194">
            <v>12803800</v>
          </cell>
          <cell r="B194" t="str">
            <v>Other tangible assets &amp; work-in-progress</v>
          </cell>
          <cell r="C194" t="str">
            <v/>
          </cell>
        </row>
        <row r="195">
          <cell r="A195">
            <v>12803900</v>
          </cell>
          <cell r="B195" t="str">
            <v>Assets under construction</v>
          </cell>
          <cell r="C195" t="str">
            <v/>
          </cell>
        </row>
        <row r="196">
          <cell r="A196">
            <v>12804000</v>
          </cell>
          <cell r="B196" t="str">
            <v>Concession fixed assets</v>
          </cell>
          <cell r="C196" t="str">
            <v/>
          </cell>
        </row>
        <row r="197">
          <cell r="A197">
            <v>12804100</v>
          </cell>
          <cell r="B197" t="str">
            <v>Fleet</v>
          </cell>
          <cell r="C197" t="str">
            <v/>
          </cell>
        </row>
        <row r="198">
          <cell r="A198">
            <v>12804200</v>
          </cell>
          <cell r="B198" t="str">
            <v>Property</v>
          </cell>
          <cell r="C198" t="str">
            <v/>
          </cell>
        </row>
        <row r="199">
          <cell r="A199">
            <v>12804300</v>
          </cell>
          <cell r="B199" t="str">
            <v>Equipment</v>
          </cell>
          <cell r="C199" t="str">
            <v/>
          </cell>
        </row>
        <row r="200">
          <cell r="A200">
            <v>12804400</v>
          </cell>
          <cell r="B200" t="str">
            <v>Construction in progress</v>
          </cell>
          <cell r="C200" t="str">
            <v/>
          </cell>
        </row>
        <row r="201">
          <cell r="A201">
            <v>12805500</v>
          </cell>
          <cell r="B201" t="str">
            <v>Gross Plant</v>
          </cell>
          <cell r="C201" t="str">
            <v/>
          </cell>
          <cell r="D201">
            <v>15804264</v>
          </cell>
        </row>
        <row r="202">
          <cell r="A202" t="str">
            <v>Accumulated Depreciation</v>
          </cell>
          <cell r="C202" t="str">
            <v/>
          </cell>
        </row>
        <row r="203">
          <cell r="A203">
            <v>12900100</v>
          </cell>
          <cell r="B203" t="str">
            <v>Accumulated Depreciation</v>
          </cell>
          <cell r="C203" t="str">
            <v/>
          </cell>
        </row>
        <row r="204">
          <cell r="A204">
            <v>12900200</v>
          </cell>
          <cell r="B204" t="str">
            <v>Accumulated Amortization</v>
          </cell>
          <cell r="C204" t="str">
            <v/>
          </cell>
        </row>
        <row r="205">
          <cell r="A205">
            <v>12900300</v>
          </cell>
          <cell r="B205" t="str">
            <v>Accumulated Depreciation &amp; Amortization</v>
          </cell>
          <cell r="C205" t="str">
            <v/>
          </cell>
          <cell r="D205">
            <v>5495348</v>
          </cell>
        </row>
        <row r="206">
          <cell r="A206">
            <v>12900400</v>
          </cell>
          <cell r="B206" t="str">
            <v>Depletion</v>
          </cell>
          <cell r="C206" t="str">
            <v/>
          </cell>
        </row>
        <row r="207">
          <cell r="A207">
            <v>12900500</v>
          </cell>
          <cell r="B207" t="str">
            <v>Reserves for depr. &amp; depletion &amp; Lease impairment</v>
          </cell>
          <cell r="C207" t="str">
            <v/>
          </cell>
        </row>
        <row r="208">
          <cell r="A208">
            <v>12901600</v>
          </cell>
          <cell r="B208" t="str">
            <v>Less: Accumulated Depreciation</v>
          </cell>
          <cell r="C208" t="str">
            <v/>
          </cell>
          <cell r="D208">
            <v>5495348</v>
          </cell>
        </row>
        <row r="209">
          <cell r="A209">
            <v>13001100</v>
          </cell>
          <cell r="B209" t="str">
            <v>Net Property Plant and Equipment</v>
          </cell>
          <cell r="C209" t="str">
            <v/>
          </cell>
          <cell r="D209">
            <v>10308916</v>
          </cell>
        </row>
        <row r="210">
          <cell r="A210" t="str">
            <v>Goodwill</v>
          </cell>
          <cell r="C210" t="str">
            <v/>
          </cell>
        </row>
        <row r="211">
          <cell r="A211">
            <v>13101100</v>
          </cell>
          <cell r="B211" t="str">
            <v>Goodwill</v>
          </cell>
          <cell r="C211" t="str">
            <v/>
          </cell>
        </row>
        <row r="212">
          <cell r="A212" t="str">
            <v>Intangibles - Other</v>
          </cell>
          <cell r="C212" t="str">
            <v/>
          </cell>
        </row>
        <row r="213">
          <cell r="A213">
            <v>13200100</v>
          </cell>
          <cell r="B213" t="str">
            <v>Intangibles - subject to amortization</v>
          </cell>
          <cell r="C213" t="str">
            <v/>
          </cell>
        </row>
        <row r="214">
          <cell r="A214">
            <v>13200200</v>
          </cell>
          <cell r="B214" t="str">
            <v>Intangibles - indefinite lived - licenses</v>
          </cell>
          <cell r="C214" t="str">
            <v/>
          </cell>
        </row>
        <row r="215">
          <cell r="A215">
            <v>13200300</v>
          </cell>
          <cell r="B215" t="str">
            <v>Intangibles - indefinite lived - other</v>
          </cell>
          <cell r="C215" t="str">
            <v/>
          </cell>
        </row>
        <row r="216">
          <cell r="A216">
            <v>13200400</v>
          </cell>
          <cell r="B216" t="str">
            <v>Intangible rights</v>
          </cell>
          <cell r="C216" t="str">
            <v/>
          </cell>
        </row>
        <row r="217">
          <cell r="A217">
            <v>13200450</v>
          </cell>
          <cell r="B217" t="str">
            <v>Lease rights</v>
          </cell>
          <cell r="C217" t="str">
            <v/>
          </cell>
        </row>
        <row r="218">
          <cell r="A218">
            <v>13200500</v>
          </cell>
          <cell r="B218" t="str">
            <v>Licences, patents, trademarks &amp; market shares</v>
          </cell>
          <cell r="C218" t="str">
            <v/>
          </cell>
        </row>
        <row r="219">
          <cell r="A219">
            <v>13200600</v>
          </cell>
          <cell r="B219" t="str">
            <v>Management information systems</v>
          </cell>
          <cell r="C219" t="str">
            <v/>
          </cell>
        </row>
        <row r="220">
          <cell r="A220">
            <v>13200700</v>
          </cell>
          <cell r="B220" t="str">
            <v>Business value</v>
          </cell>
          <cell r="C220" t="str">
            <v/>
          </cell>
        </row>
        <row r="221">
          <cell r="A221">
            <v>13200800</v>
          </cell>
          <cell r="B221" t="str">
            <v>Intangible fixed assets other than goodwill</v>
          </cell>
          <cell r="C221" t="str">
            <v/>
          </cell>
        </row>
        <row r="222">
          <cell r="A222">
            <v>13200900</v>
          </cell>
          <cell r="B222" t="str">
            <v>Landing rights</v>
          </cell>
          <cell r="C222" t="str">
            <v/>
          </cell>
        </row>
        <row r="223">
          <cell r="A223">
            <v>13201000</v>
          </cell>
          <cell r="B223" t="str">
            <v>Patents</v>
          </cell>
          <cell r="C223" t="str">
            <v/>
          </cell>
        </row>
        <row r="224">
          <cell r="A224">
            <v>13201100</v>
          </cell>
          <cell r="B224" t="str">
            <v>Trademarks</v>
          </cell>
          <cell r="C224" t="str">
            <v/>
          </cell>
        </row>
        <row r="225">
          <cell r="A225">
            <v>13201200</v>
          </cell>
          <cell r="B225" t="str">
            <v>Rights and other intangibles</v>
          </cell>
          <cell r="C225" t="str">
            <v/>
          </cell>
        </row>
        <row r="226">
          <cell r="A226">
            <v>13201300</v>
          </cell>
          <cell r="B226" t="str">
            <v>Excess acquisition Costs</v>
          </cell>
          <cell r="C226" t="str">
            <v/>
          </cell>
        </row>
        <row r="227">
          <cell r="A227">
            <v>13201400</v>
          </cell>
          <cell r="B227" t="str">
            <v>Goodwill and other intangible assets</v>
          </cell>
          <cell r="C227" t="str">
            <v/>
          </cell>
        </row>
        <row r="228">
          <cell r="A228">
            <v>13201500</v>
          </cell>
          <cell r="B228" t="str">
            <v>Routes</v>
          </cell>
          <cell r="C228" t="str">
            <v/>
          </cell>
        </row>
        <row r="229">
          <cell r="A229">
            <v>13201600</v>
          </cell>
          <cell r="B229" t="str">
            <v>Licenses (telecoms)</v>
          </cell>
          <cell r="C229" t="str">
            <v/>
          </cell>
        </row>
        <row r="230">
          <cell r="A230">
            <v>13201700</v>
          </cell>
          <cell r="B230" t="str">
            <v>Other Intangibles</v>
          </cell>
          <cell r="C230" t="str">
            <v/>
          </cell>
        </row>
        <row r="231">
          <cell r="A231">
            <v>13201800</v>
          </cell>
          <cell r="B231" t="str">
            <v>Software</v>
          </cell>
          <cell r="C231" t="str">
            <v/>
          </cell>
        </row>
        <row r="232">
          <cell r="A232">
            <v>13202900</v>
          </cell>
          <cell r="B232" t="str">
            <v>Intangibles - Other</v>
          </cell>
          <cell r="C232" t="str">
            <v/>
          </cell>
          <cell r="D232">
            <v>0</v>
          </cell>
        </row>
        <row r="233">
          <cell r="A233" t="str">
            <v>Deferred Tax Asset - Non-Current</v>
          </cell>
          <cell r="C233" t="str">
            <v/>
          </cell>
        </row>
        <row r="234">
          <cell r="A234">
            <v>13300100</v>
          </cell>
          <cell r="B234" t="str">
            <v>Deferred Tax Asset - Long Term</v>
          </cell>
          <cell r="C234" t="str">
            <v/>
          </cell>
        </row>
        <row r="235">
          <cell r="A235">
            <v>13300200</v>
          </cell>
          <cell r="B235" t="str">
            <v>Deferred income taxes and other assets</v>
          </cell>
          <cell r="C235" t="str">
            <v/>
          </cell>
        </row>
        <row r="236">
          <cell r="A236">
            <v>13300300</v>
          </cell>
          <cell r="B236" t="str">
            <v>Deferred income tax assets</v>
          </cell>
          <cell r="C236" t="str">
            <v/>
          </cell>
        </row>
        <row r="237">
          <cell r="A237">
            <v>13301400</v>
          </cell>
          <cell r="B237" t="str">
            <v>Deferred  Tax Asset - Non-Current</v>
          </cell>
          <cell r="C237" t="str">
            <v/>
          </cell>
          <cell r="D237">
            <v>0</v>
          </cell>
        </row>
        <row r="238">
          <cell r="A238" t="str">
            <v>Other Assets</v>
          </cell>
          <cell r="C238" t="str">
            <v/>
          </cell>
        </row>
        <row r="239">
          <cell r="A239">
            <v>13400200</v>
          </cell>
          <cell r="B239" t="str">
            <v>Long-term financing receivables</v>
          </cell>
          <cell r="C239" t="str">
            <v/>
          </cell>
        </row>
        <row r="240">
          <cell r="A240">
            <v>13400300</v>
          </cell>
          <cell r="B240" t="str">
            <v>Long-term notes receivables</v>
          </cell>
          <cell r="C240" t="str">
            <v/>
          </cell>
        </row>
        <row r="241">
          <cell r="A241">
            <v>13400400</v>
          </cell>
          <cell r="B241" t="str">
            <v>Other long-term receivables</v>
          </cell>
          <cell r="C241" t="str">
            <v/>
          </cell>
        </row>
        <row r="242">
          <cell r="A242">
            <v>13400500</v>
          </cell>
          <cell r="B242" t="str">
            <v>Prepaid pension costs</v>
          </cell>
          <cell r="C242" t="str">
            <v/>
          </cell>
        </row>
        <row r="243">
          <cell r="A243">
            <v>13400600</v>
          </cell>
          <cell r="B243" t="str">
            <v>Intangible pension assets</v>
          </cell>
          <cell r="C243" t="str">
            <v/>
          </cell>
        </row>
        <row r="244">
          <cell r="A244">
            <v>13400700</v>
          </cell>
          <cell r="B244" t="str">
            <v>Long-term assets from price risk mgmt activities</v>
          </cell>
          <cell r="C244" t="str">
            <v/>
          </cell>
        </row>
        <row r="245">
          <cell r="A245">
            <v>13400800</v>
          </cell>
          <cell r="B245" t="str">
            <v>Property held for sale (net)</v>
          </cell>
          <cell r="C245" t="str">
            <v/>
          </cell>
        </row>
        <row r="246">
          <cell r="A246">
            <v>13400900</v>
          </cell>
          <cell r="B246" t="str">
            <v>Investments and other assets</v>
          </cell>
          <cell r="C246" t="str">
            <v/>
          </cell>
        </row>
        <row r="247">
          <cell r="A247">
            <v>13401000</v>
          </cell>
          <cell r="B247" t="str">
            <v>Regulatory assets</v>
          </cell>
          <cell r="C247" t="str">
            <v/>
          </cell>
          <cell r="D247">
            <v>773552</v>
          </cell>
        </row>
        <row r="248">
          <cell r="A248">
            <v>13401100</v>
          </cell>
          <cell r="B248" t="str">
            <v>Commodity contract assets (long-term)</v>
          </cell>
          <cell r="C248" t="str">
            <v/>
          </cell>
        </row>
        <row r="249">
          <cell r="A249">
            <v>13401200</v>
          </cell>
          <cell r="B249" t="str">
            <v>Hedging and derivative assets</v>
          </cell>
          <cell r="C249" t="str">
            <v/>
          </cell>
        </row>
        <row r="250">
          <cell r="A250">
            <v>13401300</v>
          </cell>
          <cell r="B250" t="str">
            <v>Derivative and energy trading assets</v>
          </cell>
          <cell r="C250" t="str">
            <v/>
          </cell>
        </row>
        <row r="251">
          <cell r="A251">
            <v>13401400</v>
          </cell>
          <cell r="B251" t="str">
            <v>Non-trading derivative assets</v>
          </cell>
          <cell r="C251" t="str">
            <v/>
          </cell>
          <cell r="D251">
            <v>2512</v>
          </cell>
        </row>
        <row r="252">
          <cell r="A252">
            <v>13401500</v>
          </cell>
          <cell r="B252" t="str">
            <v>Settled fuel hedging contracts, net of taxes</v>
          </cell>
          <cell r="C252" t="str">
            <v/>
          </cell>
        </row>
        <row r="253">
          <cell r="A253">
            <v>13401600</v>
          </cell>
          <cell r="B253" t="str">
            <v>Short Term interest rate hedging asset</v>
          </cell>
          <cell r="C253" t="str">
            <v/>
          </cell>
        </row>
        <row r="254">
          <cell r="A254">
            <v>13401700</v>
          </cell>
          <cell r="B254" t="str">
            <v>Long term interest rate hedging asset</v>
          </cell>
          <cell r="C254" t="str">
            <v/>
          </cell>
        </row>
        <row r="255">
          <cell r="A255">
            <v>13401800</v>
          </cell>
          <cell r="B255" t="str">
            <v>Restricted cash (non-current)</v>
          </cell>
          <cell r="C255" t="str">
            <v/>
          </cell>
        </row>
        <row r="256">
          <cell r="A256">
            <v>13401900</v>
          </cell>
          <cell r="B256" t="str">
            <v>Other deferred charges</v>
          </cell>
          <cell r="C256" t="str">
            <v/>
          </cell>
        </row>
        <row r="257">
          <cell r="A257">
            <v>13402000</v>
          </cell>
          <cell r="B257" t="str">
            <v>Notes receivable - affiliate</v>
          </cell>
          <cell r="C257" t="str">
            <v/>
          </cell>
        </row>
        <row r="258">
          <cell r="A258">
            <v>13402100</v>
          </cell>
          <cell r="B258" t="str">
            <v>Escrow account</v>
          </cell>
          <cell r="C258" t="str">
            <v/>
          </cell>
        </row>
        <row r="259">
          <cell r="A259">
            <v>13402200</v>
          </cell>
          <cell r="B259" t="str">
            <v>Recoverable costs</v>
          </cell>
          <cell r="C259" t="str">
            <v/>
          </cell>
        </row>
        <row r="260">
          <cell r="A260">
            <v>13402300</v>
          </cell>
          <cell r="B260" t="str">
            <v>Guarantee deposit receivable</v>
          </cell>
          <cell r="C260" t="str">
            <v/>
          </cell>
        </row>
        <row r="261">
          <cell r="A261">
            <v>13402400</v>
          </cell>
          <cell r="B261" t="str">
            <v>Deferred Film Expenses</v>
          </cell>
          <cell r="C261" t="str">
            <v/>
          </cell>
        </row>
        <row r="262">
          <cell r="A262">
            <v>13402500</v>
          </cell>
          <cell r="B262" t="str">
            <v>Value Added Tax Accounts Receivable</v>
          </cell>
          <cell r="C262" t="str">
            <v/>
          </cell>
        </row>
        <row r="263">
          <cell r="A263">
            <v>13402600</v>
          </cell>
          <cell r="B263" t="str">
            <v>Employee benefit assets</v>
          </cell>
          <cell r="C263" t="str">
            <v/>
          </cell>
        </row>
        <row r="264">
          <cell r="A264">
            <v>13402700</v>
          </cell>
          <cell r="B264" t="str">
            <v>Long-term interest-bearing receivables</v>
          </cell>
          <cell r="C264" t="str">
            <v/>
          </cell>
        </row>
        <row r="265">
          <cell r="A265">
            <v>13402800</v>
          </cell>
          <cell r="B265" t="str">
            <v>Pension funds</v>
          </cell>
          <cell r="C265" t="str">
            <v/>
          </cell>
        </row>
        <row r="266">
          <cell r="A266">
            <v>13402900</v>
          </cell>
          <cell r="B266" t="str">
            <v>Loans to employees</v>
          </cell>
          <cell r="C266" t="str">
            <v/>
          </cell>
        </row>
        <row r="267">
          <cell r="A267">
            <v>13403000</v>
          </cell>
          <cell r="B267" t="str">
            <v>Unissued share capital</v>
          </cell>
          <cell r="C267" t="str">
            <v/>
          </cell>
        </row>
        <row r="268">
          <cell r="A268">
            <v>13403100</v>
          </cell>
          <cell r="B268" t="str">
            <v>Long-term financial receivables</v>
          </cell>
          <cell r="C268" t="str">
            <v/>
          </cell>
        </row>
        <row r="269">
          <cell r="A269">
            <v>13403200</v>
          </cell>
          <cell r="B269" t="str">
            <v>Other net financial assets</v>
          </cell>
          <cell r="C269" t="str">
            <v/>
          </cell>
        </row>
        <row r="270">
          <cell r="A270">
            <v>13403300</v>
          </cell>
          <cell r="B270" t="str">
            <v>All other non-current assets</v>
          </cell>
          <cell r="C270" t="str">
            <v/>
          </cell>
          <cell r="D270">
            <v>80218</v>
          </cell>
        </row>
        <row r="271">
          <cell r="A271">
            <v>13403400</v>
          </cell>
          <cell r="B271" t="str">
            <v>Biological assets</v>
          </cell>
          <cell r="C271" t="str">
            <v/>
          </cell>
        </row>
        <row r="272">
          <cell r="A272">
            <v>13403500</v>
          </cell>
          <cell r="B272" t="str">
            <v xml:space="preserve"> Lease Right of Use Asset</v>
          </cell>
        </row>
        <row r="273">
          <cell r="A273">
            <v>13404300</v>
          </cell>
          <cell r="B273" t="str">
            <v>Other Assets</v>
          </cell>
          <cell r="C273" t="str">
            <v/>
          </cell>
          <cell r="D273">
            <v>856282</v>
          </cell>
        </row>
        <row r="274">
          <cell r="A274" t="str">
            <v>Discontinued Operations - Non- Current Assets</v>
          </cell>
          <cell r="C274" t="str">
            <v/>
          </cell>
        </row>
        <row r="275">
          <cell r="A275">
            <v>13500100</v>
          </cell>
          <cell r="B275" t="str">
            <v>Discontinued operations - Non-Current Assets</v>
          </cell>
          <cell r="C275" t="str">
            <v/>
          </cell>
        </row>
        <row r="276">
          <cell r="A276">
            <v>15000000</v>
          </cell>
          <cell r="B276" t="str">
            <v>TOTAL ASSETS</v>
          </cell>
          <cell r="C276" t="str">
            <v/>
          </cell>
          <cell r="D276">
            <v>12097523</v>
          </cell>
        </row>
        <row r="277">
          <cell r="A277" t="str">
            <v>LIABILITIES &amp; EQUITY</v>
          </cell>
          <cell r="C277" t="str">
            <v/>
          </cell>
        </row>
        <row r="278">
          <cell r="A278" t="str">
            <v>Short-term Debt</v>
          </cell>
          <cell r="C278" t="str">
            <v/>
          </cell>
        </row>
        <row r="279">
          <cell r="A279">
            <v>20000100</v>
          </cell>
          <cell r="B279" t="str">
            <v>Notes Payable</v>
          </cell>
          <cell r="C279" t="str">
            <v/>
          </cell>
        </row>
        <row r="280">
          <cell r="A280">
            <v>20000200</v>
          </cell>
          <cell r="B280" t="str">
            <v>Short-term borrowings</v>
          </cell>
          <cell r="C280" t="str">
            <v/>
          </cell>
          <cell r="D280">
            <v>379297</v>
          </cell>
        </row>
        <row r="281">
          <cell r="A281">
            <v>20000300</v>
          </cell>
          <cell r="B281" t="str">
            <v>Short-term interest-bearing liabilities</v>
          </cell>
          <cell r="C281" t="str">
            <v/>
          </cell>
        </row>
        <row r="282">
          <cell r="A282">
            <v>20000400</v>
          </cell>
          <cell r="B282" t="str">
            <v>Short-term convertible debenture loan</v>
          </cell>
          <cell r="C282" t="str">
            <v/>
          </cell>
        </row>
        <row r="283">
          <cell r="A283">
            <v>20000500</v>
          </cell>
          <cell r="B283" t="str">
            <v>Bill Payable</v>
          </cell>
          <cell r="C283" t="str">
            <v/>
          </cell>
        </row>
        <row r="284">
          <cell r="A284">
            <v>20000600</v>
          </cell>
          <cell r="B284" t="str">
            <v>Bank Loans</v>
          </cell>
          <cell r="C284" t="str">
            <v/>
          </cell>
        </row>
        <row r="285">
          <cell r="A285">
            <v>20000700</v>
          </cell>
          <cell r="B285" t="str">
            <v>Bank &amp; Other loans</v>
          </cell>
          <cell r="C285" t="str">
            <v/>
          </cell>
        </row>
        <row r="286">
          <cell r="A286">
            <v>20000800</v>
          </cell>
          <cell r="B286" t="str">
            <v>Commercial Paper</v>
          </cell>
          <cell r="C286" t="str">
            <v/>
          </cell>
        </row>
        <row r="287">
          <cell r="A287">
            <v>20000900</v>
          </cell>
          <cell r="B287" t="str">
            <v>ABS Borrowing</v>
          </cell>
          <cell r="C287" t="str">
            <v/>
          </cell>
        </row>
        <row r="288">
          <cell r="A288">
            <v>20001000</v>
          </cell>
          <cell r="B288" t="str">
            <v>Overdrafts</v>
          </cell>
          <cell r="C288" t="str">
            <v/>
          </cell>
        </row>
        <row r="289">
          <cell r="A289">
            <v>20001100</v>
          </cell>
          <cell r="B289" t="str">
            <v>Other borrowings excluding CPLTD &amp; capital leases</v>
          </cell>
          <cell r="C289" t="str">
            <v/>
          </cell>
        </row>
        <row r="290">
          <cell r="A290">
            <v>20001200</v>
          </cell>
          <cell r="B290" t="str">
            <v>STD, Notes/Loans Payable &amp; Current Portion of LTD</v>
          </cell>
          <cell r="C290" t="str">
            <v/>
          </cell>
        </row>
        <row r="291">
          <cell r="A291">
            <v>20001300</v>
          </cell>
          <cell r="B291" t="str">
            <v>Short-term debt</v>
          </cell>
          <cell r="C291" t="str">
            <v/>
          </cell>
          <cell r="D291">
            <v>379297</v>
          </cell>
        </row>
        <row r="292">
          <cell r="A292" t="str">
            <v>Current portion of long-term debt</v>
          </cell>
          <cell r="C292" t="str">
            <v/>
          </cell>
        </row>
        <row r="293">
          <cell r="A293">
            <v>20100100</v>
          </cell>
          <cell r="B293" t="str">
            <v>Current portion of capital lease obligations</v>
          </cell>
          <cell r="C293" t="str">
            <v/>
          </cell>
        </row>
        <row r="294">
          <cell r="A294">
            <v>20100200</v>
          </cell>
          <cell r="B294" t="str">
            <v>Finance leases</v>
          </cell>
          <cell r="C294" t="str">
            <v/>
          </cell>
        </row>
        <row r="295">
          <cell r="A295">
            <v>20100300</v>
          </cell>
          <cell r="B295" t="str">
            <v>Hire purchase arrangements</v>
          </cell>
          <cell r="C295" t="str">
            <v/>
          </cell>
        </row>
        <row r="296">
          <cell r="A296">
            <v>20100400</v>
          </cell>
          <cell r="B296" t="str">
            <v>Other current portion of long-term debt</v>
          </cell>
          <cell r="C296" t="str">
            <v/>
          </cell>
        </row>
        <row r="297">
          <cell r="A297">
            <v>20100500</v>
          </cell>
          <cell r="B297" t="str">
            <v>STD, Notes/Loans Payable &amp; Current Portion of LTD</v>
          </cell>
          <cell r="C297" t="str">
            <v/>
          </cell>
        </row>
        <row r="298">
          <cell r="A298">
            <v>20100600</v>
          </cell>
          <cell r="B298" t="str">
            <v>Current portion of lease liability</v>
          </cell>
          <cell r="C298" t="str">
            <v/>
          </cell>
        </row>
        <row r="299">
          <cell r="A299">
            <v>20101700</v>
          </cell>
          <cell r="B299" t="str">
            <v>Current portion of long-term debt</v>
          </cell>
          <cell r="C299" t="str">
            <v/>
          </cell>
          <cell r="D299">
            <v>0</v>
          </cell>
        </row>
        <row r="300">
          <cell r="A300" t="str">
            <v>Accounts Payable - Trade</v>
          </cell>
          <cell r="C300" t="str">
            <v/>
          </cell>
        </row>
        <row r="301">
          <cell r="A301">
            <v>20200100</v>
          </cell>
          <cell r="B301" t="str">
            <v>Trade creditors</v>
          </cell>
          <cell r="C301" t="str">
            <v/>
          </cell>
          <cell r="D301">
            <v>480195</v>
          </cell>
        </row>
        <row r="302">
          <cell r="A302">
            <v>20200200</v>
          </cell>
          <cell r="B302" t="str">
            <v>Other: other creditors finance payable</v>
          </cell>
          <cell r="C302" t="str">
            <v/>
          </cell>
        </row>
        <row r="303">
          <cell r="A303">
            <v>20200300</v>
          </cell>
          <cell r="B303" t="str">
            <v>Notes Payable (Trade)</v>
          </cell>
          <cell r="C303" t="str">
            <v/>
          </cell>
        </row>
        <row r="304">
          <cell r="A304">
            <v>20200400</v>
          </cell>
          <cell r="B304" t="str">
            <v>Accounts and Notes Payable</v>
          </cell>
          <cell r="C304" t="str">
            <v/>
          </cell>
        </row>
        <row r="305">
          <cell r="A305">
            <v>20201500</v>
          </cell>
          <cell r="B305" t="str">
            <v>Accounts Payable - Trade</v>
          </cell>
          <cell r="C305" t="str">
            <v/>
          </cell>
          <cell r="D305">
            <v>480195</v>
          </cell>
        </row>
        <row r="306">
          <cell r="A306" t="str">
            <v>Accounts Payables - Other</v>
          </cell>
          <cell r="C306" t="str">
            <v/>
          </cell>
        </row>
        <row r="307">
          <cell r="A307">
            <v>20300100</v>
          </cell>
          <cell r="B307" t="str">
            <v>Accounts payable and accrued liabilities</v>
          </cell>
          <cell r="C307" t="str">
            <v/>
          </cell>
        </row>
        <row r="308">
          <cell r="A308">
            <v>20300200</v>
          </cell>
          <cell r="B308" t="str">
            <v>Accts. pay., def. credits and other accrued liabs.</v>
          </cell>
          <cell r="C308" t="str">
            <v/>
          </cell>
        </row>
        <row r="309">
          <cell r="A309">
            <v>20300300</v>
          </cell>
          <cell r="B309" t="str">
            <v>Energy Contracts (Payable)</v>
          </cell>
          <cell r="C309" t="str">
            <v/>
          </cell>
        </row>
        <row r="310">
          <cell r="A310">
            <v>20300400</v>
          </cell>
          <cell r="B310" t="str">
            <v>Other creditors</v>
          </cell>
          <cell r="C310" t="str">
            <v/>
          </cell>
        </row>
        <row r="311">
          <cell r="A311">
            <v>20300450</v>
          </cell>
          <cell r="B311" t="str">
            <v>Accounts payable - affiliate</v>
          </cell>
          <cell r="C311" t="str">
            <v/>
          </cell>
        </row>
        <row r="312">
          <cell r="A312">
            <v>20300460</v>
          </cell>
          <cell r="B312" t="str">
            <v>Due Members</v>
          </cell>
          <cell r="C312" t="str">
            <v/>
          </cell>
        </row>
        <row r="313">
          <cell r="A313">
            <v>20300470</v>
          </cell>
          <cell r="B313" t="str">
            <v>Advance from members</v>
          </cell>
          <cell r="C313" t="str">
            <v/>
          </cell>
        </row>
        <row r="314">
          <cell r="A314">
            <v>20300480</v>
          </cell>
          <cell r="B314" t="str">
            <v>Patronage refunds payable and other members equities payable</v>
          </cell>
          <cell r="C314" t="str">
            <v/>
          </cell>
        </row>
        <row r="315">
          <cell r="A315">
            <v>20300500</v>
          </cell>
          <cell r="B315" t="str">
            <v>Amounts owed to subsidiary undertakings</v>
          </cell>
          <cell r="C315" t="str">
            <v/>
          </cell>
        </row>
        <row r="316">
          <cell r="A316">
            <v>20300600</v>
          </cell>
          <cell r="B316" t="str">
            <v>Amounts owed to associated undertakings</v>
          </cell>
          <cell r="C316" t="str">
            <v/>
          </cell>
        </row>
        <row r="317">
          <cell r="A317">
            <v>20300700</v>
          </cell>
          <cell r="B317" t="str">
            <v>Unredeemed frequent flyer liabilities</v>
          </cell>
          <cell r="C317" t="str">
            <v/>
          </cell>
        </row>
        <row r="318">
          <cell r="A318">
            <v>20300800</v>
          </cell>
          <cell r="B318" t="str">
            <v>Derivative liabilities</v>
          </cell>
          <cell r="C318" t="str">
            <v/>
          </cell>
        </row>
        <row r="319">
          <cell r="A319">
            <v>20301900</v>
          </cell>
          <cell r="B319" t="str">
            <v>Accounts Payable - Other</v>
          </cell>
          <cell r="C319" t="str">
            <v/>
          </cell>
          <cell r="D319">
            <v>0</v>
          </cell>
        </row>
        <row r="320">
          <cell r="A320" t="str">
            <v>Accruals</v>
          </cell>
          <cell r="C320" t="str">
            <v/>
          </cell>
        </row>
        <row r="321">
          <cell r="A321">
            <v>20400100</v>
          </cell>
          <cell r="B321" t="str">
            <v>Accrued expenses payable</v>
          </cell>
          <cell r="C321" t="str">
            <v/>
          </cell>
        </row>
        <row r="322">
          <cell r="A322">
            <v>20400200</v>
          </cell>
          <cell r="B322" t="str">
            <v>Accrued liabilities</v>
          </cell>
          <cell r="C322" t="str">
            <v/>
          </cell>
        </row>
        <row r="323">
          <cell r="A323">
            <v>20400300</v>
          </cell>
          <cell r="B323" t="str">
            <v>Accrued Marketing</v>
          </cell>
          <cell r="C323" t="str">
            <v/>
          </cell>
        </row>
        <row r="324">
          <cell r="A324">
            <v>20400400</v>
          </cell>
          <cell r="B324" t="str">
            <v>Accruals &amp; Deferred income</v>
          </cell>
          <cell r="C324" t="str">
            <v/>
          </cell>
        </row>
        <row r="325">
          <cell r="A325">
            <v>20400500</v>
          </cell>
          <cell r="B325" t="str">
            <v>Compensation and benefits</v>
          </cell>
          <cell r="C325" t="str">
            <v/>
          </cell>
        </row>
        <row r="326">
          <cell r="A326">
            <v>20400600</v>
          </cell>
          <cell r="B326" t="str">
            <v>Casualty and environmental</v>
          </cell>
          <cell r="C326" t="str">
            <v/>
          </cell>
        </row>
        <row r="327">
          <cell r="A327">
            <v>20400700</v>
          </cell>
          <cell r="B327" t="str">
            <v>Rents and leases</v>
          </cell>
          <cell r="C327" t="str">
            <v/>
          </cell>
        </row>
        <row r="328">
          <cell r="A328">
            <v>20400800</v>
          </cell>
          <cell r="B328" t="str">
            <v>Contract allowances</v>
          </cell>
          <cell r="C328" t="str">
            <v/>
          </cell>
        </row>
        <row r="329">
          <cell r="A329">
            <v>20400900</v>
          </cell>
          <cell r="B329" t="str">
            <v>Dividends Payable</v>
          </cell>
          <cell r="C329" t="str">
            <v/>
          </cell>
        </row>
        <row r="330">
          <cell r="A330">
            <v>20401000</v>
          </cell>
          <cell r="B330" t="str">
            <v>Accrued payroll</v>
          </cell>
          <cell r="C330" t="str">
            <v/>
          </cell>
          <cell r="D330">
            <v>50785</v>
          </cell>
        </row>
        <row r="331">
          <cell r="A331">
            <v>20401100</v>
          </cell>
          <cell r="B331" t="str">
            <v>Accrued compensation [employee benefits]</v>
          </cell>
          <cell r="C331" t="str">
            <v/>
          </cell>
        </row>
        <row r="332">
          <cell r="A332">
            <v>20401200</v>
          </cell>
          <cell r="B332" t="str">
            <v>Accrued-pensions-postretirement</v>
          </cell>
          <cell r="C332" t="str">
            <v/>
          </cell>
        </row>
        <row r="333">
          <cell r="A333">
            <v>20401300</v>
          </cell>
          <cell r="B333" t="str">
            <v>Accrued interest payable</v>
          </cell>
          <cell r="C333" t="str">
            <v/>
          </cell>
          <cell r="D333">
            <v>43951</v>
          </cell>
        </row>
        <row r="334">
          <cell r="A334">
            <v>20401400</v>
          </cell>
          <cell r="B334" t="str">
            <v>Accrued liabilities-other</v>
          </cell>
          <cell r="C334" t="str">
            <v/>
          </cell>
        </row>
        <row r="335">
          <cell r="A335">
            <v>20401500</v>
          </cell>
          <cell r="B335" t="str">
            <v>Other payables and accrued expenses</v>
          </cell>
          <cell r="C335" t="str">
            <v/>
          </cell>
        </row>
        <row r="336">
          <cell r="A336">
            <v>20401600</v>
          </cell>
          <cell r="B336" t="str">
            <v>Accrued restructuring &amp; other related liabilities</v>
          </cell>
          <cell r="C336" t="str">
            <v/>
          </cell>
        </row>
        <row r="337">
          <cell r="A337">
            <v>20401700</v>
          </cell>
          <cell r="B337" t="str">
            <v>Air traffic liability</v>
          </cell>
          <cell r="C337" t="str">
            <v/>
          </cell>
        </row>
        <row r="338">
          <cell r="A338">
            <v>20401800</v>
          </cell>
          <cell r="B338" t="str">
            <v>Provisions for contingencies and expenses</v>
          </cell>
          <cell r="C338" t="str">
            <v/>
          </cell>
        </row>
        <row r="339">
          <cell r="A339">
            <v>20402900</v>
          </cell>
          <cell r="B339" t="str">
            <v>Accruals</v>
          </cell>
          <cell r="C339" t="str">
            <v/>
          </cell>
          <cell r="D339">
            <v>94736</v>
          </cell>
        </row>
        <row r="340">
          <cell r="A340" t="str">
            <v>Income Taxes</v>
          </cell>
          <cell r="C340" t="str">
            <v/>
          </cell>
        </row>
        <row r="341">
          <cell r="A341">
            <v>20500100</v>
          </cell>
          <cell r="B341" t="str">
            <v>Income taxes payable</v>
          </cell>
          <cell r="C341" t="str">
            <v/>
          </cell>
        </row>
        <row r="342">
          <cell r="A342">
            <v>20500200</v>
          </cell>
          <cell r="B342" t="str">
            <v>Accrued Taxes</v>
          </cell>
          <cell r="C342" t="str">
            <v/>
          </cell>
          <cell r="D342">
            <v>117993</v>
          </cell>
        </row>
        <row r="343">
          <cell r="A343">
            <v>20500300</v>
          </cell>
          <cell r="B343" t="str">
            <v>Unpaid tax, tax withholding tax, holiday pay etc.</v>
          </cell>
          <cell r="C343" t="str">
            <v/>
          </cell>
        </row>
        <row r="344">
          <cell r="A344">
            <v>20500400</v>
          </cell>
          <cell r="B344" t="str">
            <v>Current tax liabilities</v>
          </cell>
          <cell r="C344" t="str">
            <v/>
          </cell>
        </row>
        <row r="345">
          <cell r="A345">
            <v>20500500</v>
          </cell>
          <cell r="B345" t="str">
            <v>Corporate taxation</v>
          </cell>
          <cell r="C345" t="str">
            <v/>
          </cell>
        </row>
        <row r="346">
          <cell r="A346">
            <v>20500600</v>
          </cell>
          <cell r="B346" t="str">
            <v>Other taxation &amp; Social security</v>
          </cell>
          <cell r="C346" t="str">
            <v/>
          </cell>
        </row>
        <row r="347">
          <cell r="A347">
            <v>20501700</v>
          </cell>
          <cell r="B347" t="str">
            <v>Income taxes</v>
          </cell>
          <cell r="C347" t="str">
            <v/>
          </cell>
          <cell r="D347">
            <v>117993</v>
          </cell>
        </row>
        <row r="348">
          <cell r="A348" t="str">
            <v>Deferred Income</v>
          </cell>
          <cell r="C348" t="str">
            <v/>
          </cell>
        </row>
        <row r="349">
          <cell r="A349">
            <v>20600100</v>
          </cell>
          <cell r="B349" t="str">
            <v>Retainage</v>
          </cell>
          <cell r="C349" t="str">
            <v/>
          </cell>
        </row>
        <row r="350">
          <cell r="A350">
            <v>20600200</v>
          </cell>
          <cell r="B350" t="str">
            <v>Customer deposits</v>
          </cell>
          <cell r="C350" t="str">
            <v/>
          </cell>
        </row>
        <row r="351">
          <cell r="A351">
            <v>20600300</v>
          </cell>
          <cell r="B351" t="str">
            <v>Advances Received - Construction Projects in Prog.</v>
          </cell>
          <cell r="C351" t="str">
            <v/>
          </cell>
        </row>
        <row r="352">
          <cell r="A352">
            <v>20600400</v>
          </cell>
          <cell r="B352" t="str">
            <v>Advance payments from customers</v>
          </cell>
          <cell r="C352" t="str">
            <v/>
          </cell>
        </row>
        <row r="353">
          <cell r="A353">
            <v>20600500</v>
          </cell>
          <cell r="B353" t="str">
            <v>Adv. Rec. - Dev. Proj. Prog., Real Estate &amp; Others</v>
          </cell>
          <cell r="C353" t="str">
            <v/>
          </cell>
        </row>
        <row r="354">
          <cell r="A354">
            <v>20600600</v>
          </cell>
          <cell r="B354" t="str">
            <v>Cust. Dep./Advances/Advance Ticket Sales/Def. Rev.</v>
          </cell>
          <cell r="C354" t="str">
            <v/>
          </cell>
        </row>
        <row r="355">
          <cell r="A355">
            <v>20601700</v>
          </cell>
          <cell r="B355" t="str">
            <v>Deferred income</v>
          </cell>
          <cell r="C355" t="str">
            <v/>
          </cell>
          <cell r="D355">
            <v>0</v>
          </cell>
        </row>
        <row r="356">
          <cell r="A356" t="str">
            <v>Deferred Tax Liability - Current</v>
          </cell>
          <cell r="C356" t="str">
            <v/>
          </cell>
        </row>
        <row r="357">
          <cell r="A357">
            <v>20701100</v>
          </cell>
          <cell r="B357" t="str">
            <v>Deferred Tax Liability - Current</v>
          </cell>
          <cell r="C357" t="str">
            <v/>
          </cell>
        </row>
        <row r="358">
          <cell r="A358" t="str">
            <v>Due to Affiliates - Current</v>
          </cell>
          <cell r="C358" t="str">
            <v/>
          </cell>
        </row>
        <row r="359">
          <cell r="A359">
            <v>20801100</v>
          </cell>
          <cell r="B359" t="str">
            <v>Due to Affiliates - Current</v>
          </cell>
          <cell r="C359" t="str">
            <v/>
          </cell>
        </row>
        <row r="360">
          <cell r="A360" t="str">
            <v>Other Current Liabilities</v>
          </cell>
          <cell r="C360" t="str">
            <v/>
          </cell>
        </row>
        <row r="361">
          <cell r="A361">
            <v>20900100</v>
          </cell>
          <cell r="B361" t="str">
            <v>Current liabilities of discontinued operations</v>
          </cell>
          <cell r="C361" t="str">
            <v/>
          </cell>
        </row>
        <row r="362">
          <cell r="A362">
            <v>20900200</v>
          </cell>
          <cell r="B362" t="str">
            <v>Restructuring - cost &amp; accrued liability</v>
          </cell>
          <cell r="C362" t="str">
            <v/>
          </cell>
        </row>
        <row r="363">
          <cell r="A363">
            <v>20900300</v>
          </cell>
          <cell r="B363" t="str">
            <v>Employee merger and separation costs</v>
          </cell>
          <cell r="C363" t="str">
            <v/>
          </cell>
        </row>
        <row r="364">
          <cell r="A364">
            <v>20900400</v>
          </cell>
          <cell r="B364" t="str">
            <v>Liabilities from price risk mgmt activities</v>
          </cell>
          <cell r="C364" t="str">
            <v/>
          </cell>
        </row>
        <row r="365">
          <cell r="A365">
            <v>20900500</v>
          </cell>
          <cell r="B365" t="str">
            <v>Systems benefit charge</v>
          </cell>
          <cell r="C365" t="str">
            <v/>
          </cell>
        </row>
        <row r="366">
          <cell r="A366">
            <v>20900600</v>
          </cell>
          <cell r="B366" t="str">
            <v>Current derivative liability</v>
          </cell>
          <cell r="C366" t="str">
            <v/>
          </cell>
          <cell r="D366">
            <v>46661</v>
          </cell>
        </row>
        <row r="367">
          <cell r="A367">
            <v>20900700</v>
          </cell>
          <cell r="B367" t="str">
            <v>Participants' share, residuals &amp; royalties payable</v>
          </cell>
          <cell r="C367" t="str">
            <v/>
          </cell>
        </row>
        <row r="368">
          <cell r="A368">
            <v>20900800</v>
          </cell>
          <cell r="B368" t="str">
            <v>Program rights</v>
          </cell>
          <cell r="C368" t="str">
            <v/>
          </cell>
        </row>
        <row r="369">
          <cell r="A369">
            <v>20900900</v>
          </cell>
          <cell r="B369" t="str">
            <v>Commodity contract liabilities</v>
          </cell>
          <cell r="C369" t="str">
            <v/>
          </cell>
        </row>
        <row r="370">
          <cell r="A370">
            <v>20901000</v>
          </cell>
          <cell r="B370" t="str">
            <v>Installment receivable</v>
          </cell>
          <cell r="C370" t="str">
            <v/>
          </cell>
        </row>
        <row r="371">
          <cell r="A371">
            <v>20901100</v>
          </cell>
          <cell r="B371" t="str">
            <v>Provisions</v>
          </cell>
          <cell r="C371" t="str">
            <v/>
          </cell>
        </row>
        <row r="372">
          <cell r="A372">
            <v>20901200</v>
          </cell>
          <cell r="B372" t="str">
            <v>Unearned Income</v>
          </cell>
          <cell r="C372" t="str">
            <v/>
          </cell>
        </row>
        <row r="373">
          <cell r="A373">
            <v>20901300</v>
          </cell>
          <cell r="B373" t="str">
            <v>Other short-term liabilities</v>
          </cell>
          <cell r="C373" t="str">
            <v/>
          </cell>
          <cell r="D373">
            <v>79312</v>
          </cell>
        </row>
        <row r="374">
          <cell r="A374">
            <v>20901400</v>
          </cell>
          <cell r="B374" t="str">
            <v>Staff-related items</v>
          </cell>
          <cell r="C374" t="str">
            <v/>
          </cell>
        </row>
        <row r="375">
          <cell r="A375">
            <v>20901500</v>
          </cell>
          <cell r="B375" t="str">
            <v>Unrealised translation gains</v>
          </cell>
          <cell r="C375" t="str">
            <v/>
          </cell>
        </row>
        <row r="376">
          <cell r="A376">
            <v>20901600</v>
          </cell>
          <cell r="B376" t="str">
            <v>Accumulated Deferred Fuel</v>
          </cell>
          <cell r="C376" t="str">
            <v/>
          </cell>
        </row>
        <row r="377">
          <cell r="A377">
            <v>20901700</v>
          </cell>
          <cell r="B377" t="str">
            <v>Risk Management Liabilities</v>
          </cell>
          <cell r="C377" t="str">
            <v/>
          </cell>
        </row>
        <row r="378">
          <cell r="A378">
            <v>20901800</v>
          </cell>
          <cell r="B378" t="str">
            <v>Derivative and energy trading liabilities</v>
          </cell>
          <cell r="C378" t="str">
            <v/>
          </cell>
        </row>
        <row r="379">
          <cell r="A379">
            <v>20901900</v>
          </cell>
          <cell r="B379" t="str">
            <v>Non-trading derivative liabilities</v>
          </cell>
          <cell r="C379" t="str">
            <v/>
          </cell>
        </row>
        <row r="380">
          <cell r="A380">
            <v>20902000</v>
          </cell>
          <cell r="B380" t="str">
            <v>Property taxes</v>
          </cell>
          <cell r="C380" t="str">
            <v/>
          </cell>
        </row>
        <row r="381">
          <cell r="A381">
            <v>20902100</v>
          </cell>
          <cell r="B381" t="str">
            <v>Social security taxes</v>
          </cell>
          <cell r="C381" t="str">
            <v/>
          </cell>
        </row>
        <row r="382">
          <cell r="A382">
            <v>20902200</v>
          </cell>
          <cell r="B382" t="str">
            <v>Taxes Payable (Non-income Tax)</v>
          </cell>
          <cell r="C382" t="str">
            <v/>
          </cell>
        </row>
        <row r="383">
          <cell r="A383">
            <v>20902250</v>
          </cell>
          <cell r="B383" t="str">
            <v>Short Term Portion of Operating Lease Liability</v>
          </cell>
        </row>
        <row r="384">
          <cell r="A384">
            <v>20902275</v>
          </cell>
          <cell r="B384" t="str">
            <v>Short Term Portion of Finance Lease Liability</v>
          </cell>
        </row>
        <row r="385">
          <cell r="A385">
            <v>20902300</v>
          </cell>
          <cell r="B385" t="str">
            <v>Other Current Liabilities</v>
          </cell>
          <cell r="C385" t="str">
            <v/>
          </cell>
          <cell r="D385">
            <v>125973</v>
          </cell>
        </row>
        <row r="386">
          <cell r="A386">
            <v>21500000</v>
          </cell>
          <cell r="B386" t="str">
            <v>CURRENT LIABILITIES</v>
          </cell>
          <cell r="C386" t="str">
            <v/>
          </cell>
          <cell r="D386">
            <v>1198194</v>
          </cell>
        </row>
        <row r="387">
          <cell r="A387" t="str">
            <v xml:space="preserve">Equipment Trust </v>
          </cell>
          <cell r="C387" t="str">
            <v/>
          </cell>
        </row>
        <row r="388">
          <cell r="A388">
            <v>22000100</v>
          </cell>
          <cell r="B388" t="str">
            <v xml:space="preserve">Equipment Trust Obligations </v>
          </cell>
          <cell r="C388" t="str">
            <v/>
          </cell>
        </row>
        <row r="389">
          <cell r="A389">
            <v>22000200</v>
          </cell>
          <cell r="B389" t="str">
            <v xml:space="preserve">Equipment Obligations </v>
          </cell>
          <cell r="C389" t="str">
            <v/>
          </cell>
        </row>
        <row r="390">
          <cell r="A390">
            <v>22001200</v>
          </cell>
          <cell r="B390" t="str">
            <v>Equipment Trust</v>
          </cell>
          <cell r="C390" t="str">
            <v/>
          </cell>
          <cell r="D390">
            <v>0</v>
          </cell>
        </row>
        <row r="391">
          <cell r="A391" t="str">
            <v>Secured Debt</v>
          </cell>
          <cell r="C391" t="str">
            <v/>
          </cell>
        </row>
        <row r="392">
          <cell r="A392">
            <v>22200100</v>
          </cell>
          <cell r="B392" t="str">
            <v>Senior Secured Debt</v>
          </cell>
          <cell r="C392" t="str">
            <v/>
          </cell>
        </row>
        <row r="393">
          <cell r="A393">
            <v>22200200</v>
          </cell>
          <cell r="B393" t="str">
            <v>Mortgages</v>
          </cell>
          <cell r="C393" t="str">
            <v/>
          </cell>
          <cell r="D393">
            <v>3733000</v>
          </cell>
        </row>
        <row r="394">
          <cell r="A394">
            <v>22200300</v>
          </cell>
          <cell r="B394" t="str">
            <v>Securitized debt</v>
          </cell>
          <cell r="C394" t="str">
            <v/>
          </cell>
        </row>
        <row r="395">
          <cell r="A395">
            <v>22200400</v>
          </cell>
          <cell r="B395" t="str">
            <v>Industrial Revenue Bonds-Secured</v>
          </cell>
          <cell r="C395" t="str">
            <v/>
          </cell>
          <cell r="D395">
            <v>161860</v>
          </cell>
        </row>
        <row r="396">
          <cell r="A396">
            <v>22202200</v>
          </cell>
          <cell r="B396" t="str">
            <v>Secured Debt</v>
          </cell>
          <cell r="C396" t="str">
            <v/>
          </cell>
          <cell r="D396">
            <v>3894860</v>
          </cell>
        </row>
        <row r="397">
          <cell r="A397" t="str">
            <v>Senior Debt</v>
          </cell>
          <cell r="C397" t="str">
            <v/>
          </cell>
        </row>
        <row r="398">
          <cell r="A398">
            <v>22300100</v>
          </cell>
          <cell r="B398" t="str">
            <v>Convertible Debt</v>
          </cell>
          <cell r="C398" t="str">
            <v/>
          </cell>
        </row>
        <row r="399">
          <cell r="A399">
            <v>22300200</v>
          </cell>
          <cell r="B399" t="str">
            <v>Debentures</v>
          </cell>
          <cell r="C399" t="str">
            <v/>
          </cell>
        </row>
        <row r="400">
          <cell r="A400">
            <v>22300300</v>
          </cell>
          <cell r="B400" t="str">
            <v>Bonds-Unsecured</v>
          </cell>
          <cell r="C400" t="str">
            <v/>
          </cell>
        </row>
        <row r="401">
          <cell r="A401">
            <v>22300400</v>
          </cell>
          <cell r="B401" t="str">
            <v>Long-term debt due to affiliated company</v>
          </cell>
          <cell r="C401" t="str">
            <v/>
          </cell>
        </row>
        <row r="402">
          <cell r="A402">
            <v>22300500</v>
          </cell>
          <cell r="B402" t="str">
            <v>Industrial Revenue Bonds - Unsecured</v>
          </cell>
          <cell r="C402" t="str">
            <v/>
          </cell>
        </row>
        <row r="403">
          <cell r="A403">
            <v>22300600</v>
          </cell>
          <cell r="B403" t="str">
            <v>Long-term interest-bearing liabilities</v>
          </cell>
          <cell r="C403" t="str">
            <v/>
          </cell>
        </row>
        <row r="404">
          <cell r="A404">
            <v>22300700</v>
          </cell>
          <cell r="B404" t="str">
            <v>Perpetual loan</v>
          </cell>
          <cell r="C404" t="str">
            <v/>
          </cell>
        </row>
        <row r="405">
          <cell r="A405">
            <v>22300800</v>
          </cell>
          <cell r="B405" t="str">
            <v>Long-term convertible debenture loan</v>
          </cell>
          <cell r="C405" t="str">
            <v/>
          </cell>
        </row>
        <row r="406">
          <cell r="A406">
            <v>22300900</v>
          </cell>
          <cell r="B406" t="str">
            <v>Bonds</v>
          </cell>
          <cell r="C406" t="str">
            <v/>
          </cell>
        </row>
        <row r="407">
          <cell r="A407">
            <v>22301000</v>
          </cell>
          <cell r="B407" t="str">
            <v>Other long-term debt</v>
          </cell>
          <cell r="C407" t="str">
            <v/>
          </cell>
        </row>
        <row r="408">
          <cell r="A408">
            <v>22301100</v>
          </cell>
          <cell r="B408" t="str">
            <v>Convertible capital bonds</v>
          </cell>
          <cell r="C408" t="str">
            <v/>
          </cell>
        </row>
        <row r="409">
          <cell r="A409">
            <v>22301200</v>
          </cell>
          <cell r="B409" t="str">
            <v>Bank &amp; Other loans</v>
          </cell>
          <cell r="C409" t="str">
            <v/>
          </cell>
        </row>
        <row r="410">
          <cell r="A410">
            <v>22301300</v>
          </cell>
          <cell r="B410" t="str">
            <v>Notes</v>
          </cell>
          <cell r="C410" t="str">
            <v/>
          </cell>
        </row>
        <row r="411">
          <cell r="A411">
            <v>22301500</v>
          </cell>
          <cell r="B411" t="str">
            <v>All Other Long-term debts</v>
          </cell>
          <cell r="C411" t="str">
            <v/>
          </cell>
        </row>
        <row r="412">
          <cell r="A412">
            <v>22301700</v>
          </cell>
          <cell r="B412" t="str">
            <v>Senior Debt</v>
          </cell>
          <cell r="C412" t="str">
            <v/>
          </cell>
          <cell r="D412">
            <v>0</v>
          </cell>
        </row>
        <row r="413">
          <cell r="A413" t="str">
            <v>Subordinated debt</v>
          </cell>
          <cell r="C413" t="str">
            <v/>
          </cell>
        </row>
        <row r="414">
          <cell r="A414">
            <v>22400100</v>
          </cell>
          <cell r="B414" t="str">
            <v xml:space="preserve">Subordinated </v>
          </cell>
          <cell r="C414" t="str">
            <v/>
          </cell>
        </row>
        <row r="415">
          <cell r="A415">
            <v>22400200</v>
          </cell>
          <cell r="B415" t="str">
            <v>Subordinated convertible debt</v>
          </cell>
          <cell r="C415" t="str">
            <v/>
          </cell>
        </row>
        <row r="416">
          <cell r="A416">
            <v>22401300</v>
          </cell>
          <cell r="B416" t="str">
            <v xml:space="preserve">Subordinated debt </v>
          </cell>
          <cell r="C416" t="str">
            <v/>
          </cell>
          <cell r="D416">
            <v>0</v>
          </cell>
        </row>
        <row r="417">
          <cell r="A417" t="str">
            <v xml:space="preserve">Mandatorily redeemable preferred securities </v>
          </cell>
          <cell r="C417" t="str">
            <v/>
          </cell>
        </row>
        <row r="418">
          <cell r="A418">
            <v>22451000</v>
          </cell>
          <cell r="B418" t="str">
            <v xml:space="preserve">Mandatorily redeemable preferred securities </v>
          </cell>
          <cell r="C418" t="str">
            <v/>
          </cell>
        </row>
        <row r="419">
          <cell r="A419" t="str">
            <v>Capitalized Leases</v>
          </cell>
          <cell r="C419" t="str">
            <v/>
          </cell>
        </row>
        <row r="420">
          <cell r="A420">
            <v>22600100</v>
          </cell>
          <cell r="B420" t="str">
            <v>Long-term Obligation Under Capital Leases</v>
          </cell>
          <cell r="C420" t="str">
            <v/>
          </cell>
        </row>
        <row r="421">
          <cell r="A421">
            <v>22600200</v>
          </cell>
          <cell r="B421" t="str">
            <v>Other Capital Leases</v>
          </cell>
          <cell r="C421" t="str">
            <v/>
          </cell>
        </row>
        <row r="422">
          <cell r="A422">
            <v>22600300</v>
          </cell>
          <cell r="B422" t="str">
            <v>Long-term borrowings and capital lease obligations</v>
          </cell>
          <cell r="C422" t="str">
            <v/>
          </cell>
        </row>
        <row r="423">
          <cell r="A423">
            <v>22600400</v>
          </cell>
          <cell r="B423" t="str">
            <v>Finance leases</v>
          </cell>
          <cell r="C423" t="str">
            <v/>
          </cell>
        </row>
        <row r="424">
          <cell r="A424">
            <v>22600500</v>
          </cell>
          <cell r="B424" t="str">
            <v>Unamortized discount</v>
          </cell>
          <cell r="C424" t="str">
            <v/>
          </cell>
        </row>
        <row r="425">
          <cell r="A425">
            <v>22600600</v>
          </cell>
          <cell r="B425" t="str">
            <v>Hire purchase arrangements</v>
          </cell>
          <cell r="C425" t="str">
            <v/>
          </cell>
        </row>
        <row r="426">
          <cell r="A426">
            <v>22601700</v>
          </cell>
          <cell r="B426" t="str">
            <v>Lease Obligation</v>
          </cell>
          <cell r="C426" t="str">
            <v/>
          </cell>
          <cell r="D426">
            <v>0</v>
          </cell>
        </row>
        <row r="427">
          <cell r="A427">
            <v>22650000</v>
          </cell>
          <cell r="B427" t="str">
            <v>Long-term Debt - Gross</v>
          </cell>
          <cell r="C427" t="str">
            <v/>
          </cell>
          <cell r="D427">
            <v>3894860</v>
          </cell>
        </row>
        <row r="428">
          <cell r="A428">
            <v>22660000</v>
          </cell>
          <cell r="B428" t="str">
            <v>Less:  Current Maturities</v>
          </cell>
          <cell r="C428" t="str">
            <v/>
          </cell>
          <cell r="D428">
            <v>0</v>
          </cell>
        </row>
        <row r="429">
          <cell r="A429">
            <v>22701100</v>
          </cell>
          <cell r="B429" t="str">
            <v>Net Long-term Debt (net of current maturities)</v>
          </cell>
          <cell r="C429" t="str">
            <v/>
          </cell>
          <cell r="D429">
            <v>3894860</v>
          </cell>
        </row>
        <row r="430">
          <cell r="A430" t="str">
            <v>Total Loans/Advances from Subs/Affiliates</v>
          </cell>
          <cell r="C430" t="str">
            <v/>
          </cell>
        </row>
        <row r="431">
          <cell r="A431">
            <v>22800100</v>
          </cell>
          <cell r="B431" t="str">
            <v>Due to Affiliates - Non-Current</v>
          </cell>
          <cell r="C431" t="str">
            <v/>
          </cell>
        </row>
        <row r="432">
          <cell r="A432">
            <v>22800200</v>
          </cell>
          <cell r="B432" t="str">
            <v>Loans/Advances from Subs/Affiliates</v>
          </cell>
          <cell r="C432" t="str">
            <v/>
          </cell>
        </row>
        <row r="433">
          <cell r="A433">
            <v>22801300</v>
          </cell>
          <cell r="B433" t="str">
            <v>Total Loans/Advances from Subs/Affiliates</v>
          </cell>
          <cell r="C433" t="str">
            <v/>
          </cell>
          <cell r="D433">
            <v>0</v>
          </cell>
        </row>
        <row r="434">
          <cell r="A434" t="str">
            <v>Liabilities Subject to Bankruptcy Proceedings</v>
          </cell>
          <cell r="C434" t="str">
            <v/>
          </cell>
        </row>
        <row r="435">
          <cell r="A435">
            <v>22901100</v>
          </cell>
          <cell r="B435" t="str">
            <v>Liabilities Subject to Bankruptcy Proceedings</v>
          </cell>
          <cell r="C435" t="str">
            <v/>
          </cell>
        </row>
        <row r="436">
          <cell r="A436" t="str">
            <v>Deferred Income Taxes - Non-Current</v>
          </cell>
          <cell r="C436" t="str">
            <v/>
          </cell>
        </row>
        <row r="437">
          <cell r="A437">
            <v>23000100</v>
          </cell>
          <cell r="B437" t="str">
            <v>Deferred tax liabilities - non-current</v>
          </cell>
          <cell r="C437" t="str">
            <v/>
          </cell>
        </row>
        <row r="438">
          <cell r="A438">
            <v>23000200</v>
          </cell>
          <cell r="B438" t="str">
            <v>Deferred income taxes and other non-current liabs.</v>
          </cell>
          <cell r="C438" t="str">
            <v/>
          </cell>
        </row>
        <row r="439">
          <cell r="A439">
            <v>23000300</v>
          </cell>
          <cell r="B439" t="str">
            <v>Deferred income taxes and investment tax credit</v>
          </cell>
          <cell r="C439" t="str">
            <v/>
          </cell>
        </row>
        <row r="440">
          <cell r="A440">
            <v>23000400</v>
          </cell>
          <cell r="B440" t="str">
            <v>Provision for deferred tax</v>
          </cell>
          <cell r="C440" t="str">
            <v/>
          </cell>
        </row>
        <row r="441">
          <cell r="A441">
            <v>23000500</v>
          </cell>
          <cell r="B441" t="str">
            <v>Deferred tax liabilities</v>
          </cell>
          <cell r="C441" t="str">
            <v/>
          </cell>
        </row>
        <row r="442">
          <cell r="A442">
            <v>23000700</v>
          </cell>
          <cell r="B442" t="str">
            <v>Deferred income tax liabilities</v>
          </cell>
          <cell r="C442" t="str">
            <v/>
          </cell>
          <cell r="D442">
            <v>926403</v>
          </cell>
        </row>
        <row r="443">
          <cell r="A443">
            <v>23000800</v>
          </cell>
          <cell r="B443" t="str">
            <v>Other deferred taxes</v>
          </cell>
          <cell r="C443" t="str">
            <v/>
          </cell>
        </row>
        <row r="444">
          <cell r="A444">
            <v>23001900</v>
          </cell>
          <cell r="B444" t="str">
            <v>Deferred Income Taxes - Non-Current</v>
          </cell>
          <cell r="C444" t="str">
            <v/>
          </cell>
          <cell r="D444">
            <v>926403</v>
          </cell>
        </row>
        <row r="445">
          <cell r="A445" t="str">
            <v>Investment Tax Credit</v>
          </cell>
          <cell r="C445" t="str">
            <v/>
          </cell>
        </row>
        <row r="446">
          <cell r="A446">
            <v>23100100</v>
          </cell>
          <cell r="B446" t="str">
            <v>Deferred investment tax credit</v>
          </cell>
          <cell r="C446" t="str">
            <v/>
          </cell>
        </row>
        <row r="447">
          <cell r="A447">
            <v>23100200</v>
          </cell>
          <cell r="B447" t="str">
            <v>Unamortized investment tax credits</v>
          </cell>
          <cell r="C447" t="str">
            <v/>
          </cell>
        </row>
        <row r="448">
          <cell r="A448">
            <v>23101300</v>
          </cell>
          <cell r="B448" t="str">
            <v>Investment tax credit</v>
          </cell>
          <cell r="C448" t="str">
            <v/>
          </cell>
          <cell r="D448">
            <v>0</v>
          </cell>
        </row>
        <row r="449">
          <cell r="A449" t="str">
            <v>Unfunded Accum. Pension Benefit Oblgs. (APBO)</v>
          </cell>
          <cell r="C449" t="str">
            <v/>
          </cell>
        </row>
        <row r="450">
          <cell r="A450">
            <v>23200100</v>
          </cell>
          <cell r="B450" t="str">
            <v>Pension and related benefits</v>
          </cell>
          <cell r="C450" t="str">
            <v/>
          </cell>
        </row>
        <row r="451">
          <cell r="A451">
            <v>23200200</v>
          </cell>
          <cell r="B451" t="str">
            <v>Accrued pension liability (excludes pension assets</v>
          </cell>
          <cell r="C451" t="str">
            <v/>
          </cell>
        </row>
        <row r="452">
          <cell r="A452">
            <v>23200300</v>
          </cell>
          <cell r="B452" t="str">
            <v>Pension liabilities</v>
          </cell>
          <cell r="C452" t="str">
            <v/>
          </cell>
        </row>
        <row r="453">
          <cell r="A453">
            <v>23200400</v>
          </cell>
          <cell r="B453" t="str">
            <v>Provisions for retirement obligations &amp; benefits</v>
          </cell>
          <cell r="C453" t="str">
            <v/>
          </cell>
        </row>
        <row r="454">
          <cell r="A454">
            <v>23200500</v>
          </cell>
          <cell r="B454" t="str">
            <v>Provisions for pensions &amp; similar commitments</v>
          </cell>
          <cell r="C454" t="str">
            <v/>
          </cell>
        </row>
        <row r="455">
          <cell r="A455">
            <v>23200600</v>
          </cell>
          <cell r="B455" t="str">
            <v>Provision for pension commitments</v>
          </cell>
          <cell r="C455" t="str">
            <v/>
          </cell>
        </row>
        <row r="456">
          <cell r="A456">
            <v>23200700</v>
          </cell>
          <cell r="B456" t="str">
            <v>Provision for post-retirement medical benefits</v>
          </cell>
          <cell r="C456" t="str">
            <v/>
          </cell>
        </row>
        <row r="457">
          <cell r="A457">
            <v>23201800</v>
          </cell>
          <cell r="B457" t="str">
            <v>Unfunded Accum. Pension Benefit Oblgs. (APBO)</v>
          </cell>
          <cell r="C457" t="str">
            <v/>
          </cell>
          <cell r="D457">
            <v>0</v>
          </cell>
        </row>
        <row r="458">
          <cell r="A458" t="str">
            <v>Other accumulated retirement benefit oblgs.</v>
          </cell>
          <cell r="C458" t="str">
            <v/>
          </cell>
        </row>
        <row r="459">
          <cell r="A459">
            <v>23301100</v>
          </cell>
          <cell r="B459" t="str">
            <v>Other accumulated postretirement benefit oblgs.</v>
          </cell>
          <cell r="C459" t="str">
            <v/>
          </cell>
        </row>
        <row r="460">
          <cell r="A460" t="str">
            <v>Other long-term liabilities</v>
          </cell>
          <cell r="C460" t="str">
            <v/>
          </cell>
        </row>
        <row r="461">
          <cell r="A461">
            <v>23400100</v>
          </cell>
          <cell r="B461" t="str">
            <v>Liabilities from price risk mgmt activities</v>
          </cell>
          <cell r="C461" t="str">
            <v/>
          </cell>
        </row>
        <row r="462">
          <cell r="A462">
            <v>23400200</v>
          </cell>
          <cell r="B462" t="str">
            <v>Non-current liabilities of discontinued operations</v>
          </cell>
          <cell r="C462" t="str">
            <v/>
          </cell>
        </row>
        <row r="463">
          <cell r="A463">
            <v>23400300</v>
          </cell>
          <cell r="B463" t="str">
            <v>Employee benefit liabilities</v>
          </cell>
          <cell r="C463" t="str">
            <v/>
          </cell>
        </row>
        <row r="464">
          <cell r="A464">
            <v>23400400</v>
          </cell>
          <cell r="B464" t="str">
            <v>Deferred credits</v>
          </cell>
          <cell r="C464" t="str">
            <v/>
          </cell>
          <cell r="D464">
            <v>636585</v>
          </cell>
        </row>
        <row r="465">
          <cell r="A465">
            <v>23400500</v>
          </cell>
          <cell r="B465" t="str">
            <v>Deferred purchased power and fuel costs</v>
          </cell>
          <cell r="C465" t="str">
            <v/>
          </cell>
        </row>
        <row r="466">
          <cell r="A466">
            <v>23400600</v>
          </cell>
          <cell r="B466" t="str">
            <v>Commodity contract liabilities</v>
          </cell>
          <cell r="C466" t="str">
            <v/>
          </cell>
        </row>
        <row r="467">
          <cell r="A467">
            <v>23400700</v>
          </cell>
          <cell r="B467" t="str">
            <v>Hedging and derivative liabilities</v>
          </cell>
          <cell r="C467" t="str">
            <v/>
          </cell>
        </row>
        <row r="468">
          <cell r="A468">
            <v>23400800</v>
          </cell>
          <cell r="B468" t="str">
            <v>Risk management liabilities</v>
          </cell>
          <cell r="C468" t="str">
            <v/>
          </cell>
        </row>
        <row r="469">
          <cell r="A469">
            <v>23400900</v>
          </cell>
          <cell r="B469" t="str">
            <v>Benefit obligations</v>
          </cell>
          <cell r="C469" t="str">
            <v/>
          </cell>
        </row>
        <row r="470">
          <cell r="A470">
            <v>23401000</v>
          </cell>
          <cell r="B470" t="str">
            <v>Regulatory liabilities</v>
          </cell>
          <cell r="C470" t="str">
            <v/>
          </cell>
          <cell r="D470">
            <v>1722462</v>
          </cell>
        </row>
        <row r="471">
          <cell r="A471">
            <v>23401100</v>
          </cell>
          <cell r="B471" t="str">
            <v>Derivative and energy trading liabilities</v>
          </cell>
          <cell r="C471" t="str">
            <v/>
          </cell>
        </row>
        <row r="472">
          <cell r="A472">
            <v>23401200</v>
          </cell>
          <cell r="B472" t="str">
            <v>Asset retirement obligation</v>
          </cell>
          <cell r="C472" t="str">
            <v/>
          </cell>
        </row>
        <row r="473">
          <cell r="A473">
            <v>23401300</v>
          </cell>
          <cell r="B473" t="str">
            <v>Employee Merger and Separation Costs</v>
          </cell>
          <cell r="C473" t="str">
            <v/>
          </cell>
        </row>
        <row r="474">
          <cell r="A474">
            <v>23401400</v>
          </cell>
          <cell r="B474" t="str">
            <v>Accrual for Personal &amp; Occupational Injury</v>
          </cell>
          <cell r="C474" t="str">
            <v/>
          </cell>
        </row>
        <row r="475">
          <cell r="A475">
            <v>23401500</v>
          </cell>
          <cell r="B475" t="str">
            <v>Accrual for Remed and Restor of Contaminated Sites</v>
          </cell>
          <cell r="C475" t="str">
            <v/>
          </cell>
        </row>
        <row r="476">
          <cell r="A476">
            <v>23401600</v>
          </cell>
          <cell r="B476" t="str">
            <v>Provision for liabilities and charges</v>
          </cell>
          <cell r="C476" t="str">
            <v/>
          </cell>
        </row>
        <row r="477">
          <cell r="A477">
            <v>23401700</v>
          </cell>
          <cell r="B477" t="str">
            <v>Guarantee deposit</v>
          </cell>
          <cell r="C477" t="str">
            <v/>
          </cell>
        </row>
        <row r="478">
          <cell r="A478">
            <v>23401800</v>
          </cell>
          <cell r="B478" t="str">
            <v>Provisions for restructuring</v>
          </cell>
          <cell r="C478" t="str">
            <v/>
          </cell>
        </row>
        <row r="479">
          <cell r="A479">
            <v>23401900</v>
          </cell>
          <cell r="B479" t="str">
            <v>Provisions/Environment</v>
          </cell>
          <cell r="C479" t="str">
            <v/>
          </cell>
        </row>
        <row r="480">
          <cell r="A480">
            <v>23402000</v>
          </cell>
          <cell r="B480" t="str">
            <v>Provisions for exchange losses</v>
          </cell>
          <cell r="C480" t="str">
            <v/>
          </cell>
        </row>
        <row r="481">
          <cell r="A481">
            <v>23402100</v>
          </cell>
          <cell r="B481" t="str">
            <v>Other provisions</v>
          </cell>
          <cell r="C481" t="str">
            <v/>
          </cell>
        </row>
        <row r="482">
          <cell r="A482">
            <v>23402200</v>
          </cell>
          <cell r="B482" t="str">
            <v>Provisions/Litigation</v>
          </cell>
          <cell r="C482" t="str">
            <v/>
          </cell>
        </row>
        <row r="483">
          <cell r="A483">
            <v>23402300</v>
          </cell>
          <cell r="B483" t="str">
            <v>Special concession amortisation</v>
          </cell>
          <cell r="C483" t="str">
            <v/>
          </cell>
        </row>
        <row r="484">
          <cell r="A484">
            <v>23402400</v>
          </cell>
          <cell r="B484" t="str">
            <v>Provisions for liabilities</v>
          </cell>
          <cell r="C484" t="str">
            <v/>
          </cell>
        </row>
        <row r="485">
          <cell r="A485">
            <v>23402500</v>
          </cell>
          <cell r="B485" t="str">
            <v>Investments subsidies</v>
          </cell>
          <cell r="C485" t="str">
            <v/>
          </cell>
        </row>
        <row r="486">
          <cell r="A486">
            <v>23402600</v>
          </cell>
          <cell r="B486" t="str">
            <v>Provisions for onerous lease contracts</v>
          </cell>
          <cell r="C486" t="str">
            <v/>
          </cell>
        </row>
        <row r="487">
          <cell r="A487">
            <v>23402700</v>
          </cell>
          <cell r="B487" t="str">
            <v>Other creditors</v>
          </cell>
          <cell r="C487" t="str">
            <v/>
          </cell>
        </row>
        <row r="488">
          <cell r="A488">
            <v>23402800</v>
          </cell>
          <cell r="B488" t="str">
            <v>Accruals &amp; deferred income</v>
          </cell>
          <cell r="C488" t="str">
            <v/>
          </cell>
        </row>
        <row r="489">
          <cell r="A489">
            <v>23402850</v>
          </cell>
          <cell r="B489" t="str">
            <v>Advances from parent company</v>
          </cell>
          <cell r="C489" t="str">
            <v/>
          </cell>
        </row>
        <row r="490">
          <cell r="A490">
            <v>23402900</v>
          </cell>
          <cell r="B490" t="str">
            <v>All other miscellaneous liabilities</v>
          </cell>
          <cell r="C490" t="str">
            <v/>
          </cell>
          <cell r="D490">
            <v>11095</v>
          </cell>
        </row>
        <row r="491">
          <cell r="A491">
            <v>23403600</v>
          </cell>
          <cell r="B491" t="str">
            <v>Long term portion of Operating Lease Liability</v>
          </cell>
        </row>
        <row r="492">
          <cell r="A492">
            <v>23403700</v>
          </cell>
          <cell r="B492" t="str">
            <v>Finance Lease Liability</v>
          </cell>
        </row>
        <row r="493">
          <cell r="A493">
            <v>23404000</v>
          </cell>
          <cell r="B493" t="str">
            <v>Other Long-term Liabilities</v>
          </cell>
          <cell r="C493" t="str">
            <v/>
          </cell>
          <cell r="D493">
            <v>2370142</v>
          </cell>
        </row>
        <row r="494">
          <cell r="A494" t="str">
            <v>Deferred Income</v>
          </cell>
          <cell r="C494" t="str">
            <v/>
          </cell>
        </row>
        <row r="495">
          <cell r="A495">
            <v>23501100</v>
          </cell>
          <cell r="B495" t="str">
            <v>Deferred Income</v>
          </cell>
          <cell r="C495" t="str">
            <v/>
          </cell>
        </row>
        <row r="496">
          <cell r="A496" t="str">
            <v>Minority Interest</v>
          </cell>
          <cell r="C496" t="str">
            <v/>
          </cell>
        </row>
        <row r="497">
          <cell r="A497">
            <v>23600100</v>
          </cell>
          <cell r="B497" t="str">
            <v>Equity minority interest</v>
          </cell>
          <cell r="C497" t="str">
            <v/>
          </cell>
        </row>
        <row r="498">
          <cell r="A498">
            <v>23600150</v>
          </cell>
          <cell r="B498" t="str">
            <v>Preferred Stock of Subsidiary</v>
          </cell>
          <cell r="C498" t="str">
            <v/>
          </cell>
        </row>
        <row r="499">
          <cell r="A499">
            <v>23600200</v>
          </cell>
          <cell r="B499" t="str">
            <v>Non-equity minority interest</v>
          </cell>
          <cell r="C499" t="str">
            <v/>
          </cell>
        </row>
        <row r="500">
          <cell r="A500">
            <v>23600300</v>
          </cell>
          <cell r="B500" t="str">
            <v>Minority Interest</v>
          </cell>
          <cell r="C500" t="str">
            <v/>
          </cell>
          <cell r="D500">
            <v>0</v>
          </cell>
        </row>
        <row r="501">
          <cell r="A501">
            <v>24500000</v>
          </cell>
          <cell r="B501" t="str">
            <v>TOTAL LIABILITIES</v>
          </cell>
          <cell r="C501" t="str">
            <v/>
          </cell>
          <cell r="D501">
            <v>8389599</v>
          </cell>
        </row>
        <row r="502">
          <cell r="A502" t="str">
            <v>SHAREHOLDERS EQUITY</v>
          </cell>
          <cell r="C502" t="str">
            <v/>
          </cell>
        </row>
        <row r="503">
          <cell r="A503" t="str">
            <v>Preferred Stock</v>
          </cell>
          <cell r="C503" t="str">
            <v/>
          </cell>
        </row>
        <row r="504">
          <cell r="A504">
            <v>25000050</v>
          </cell>
          <cell r="B504" t="str">
            <v>Convertible</v>
          </cell>
          <cell r="C504" t="str">
            <v/>
          </cell>
        </row>
        <row r="505">
          <cell r="A505">
            <v>25000060</v>
          </cell>
          <cell r="B505" t="str">
            <v>Preferred Shares</v>
          </cell>
          <cell r="C505" t="str">
            <v/>
          </cell>
        </row>
        <row r="506">
          <cell r="A506">
            <v>25000100</v>
          </cell>
          <cell r="B506" t="str">
            <v>Preferred at liquidation/redemption</v>
          </cell>
          <cell r="C506" t="str">
            <v/>
          </cell>
        </row>
        <row r="507">
          <cell r="A507">
            <v>25000200</v>
          </cell>
          <cell r="B507" t="str">
            <v>Redeemable preferred stock</v>
          </cell>
          <cell r="C507" t="str">
            <v/>
          </cell>
        </row>
        <row r="508">
          <cell r="A508">
            <v>25000300</v>
          </cell>
          <cell r="B508" t="str">
            <v>Non-redeemable preferred stock</v>
          </cell>
          <cell r="C508" t="str">
            <v/>
          </cell>
        </row>
        <row r="509">
          <cell r="A509">
            <v>25000400</v>
          </cell>
          <cell r="B509" t="str">
            <v>Other redeemable/non-redeemable preferred</v>
          </cell>
          <cell r="C509" t="str">
            <v/>
          </cell>
        </row>
        <row r="510">
          <cell r="A510">
            <v>25000500</v>
          </cell>
          <cell r="B510" t="str">
            <v>Trust preferred</v>
          </cell>
          <cell r="C510" t="str">
            <v/>
          </cell>
        </row>
        <row r="511">
          <cell r="A511">
            <v>25000600</v>
          </cell>
          <cell r="B511" t="str">
            <v>Preferred ESOP (excludes unearned compensation)</v>
          </cell>
          <cell r="C511" t="str">
            <v/>
          </cell>
        </row>
        <row r="512">
          <cell r="A512">
            <v>25001700</v>
          </cell>
          <cell r="B512" t="str">
            <v>Preferred stock</v>
          </cell>
          <cell r="C512" t="str">
            <v/>
          </cell>
          <cell r="D512">
            <v>0</v>
          </cell>
        </row>
        <row r="513">
          <cell r="A513" t="str">
            <v>Common Stock &amp; Paid-in-Capital</v>
          </cell>
          <cell r="C513" t="str">
            <v/>
          </cell>
        </row>
        <row r="514">
          <cell r="A514">
            <v>25100200</v>
          </cell>
          <cell r="B514" t="str">
            <v>Common stock</v>
          </cell>
          <cell r="C514" t="str">
            <v/>
          </cell>
          <cell r="D514">
            <v>859</v>
          </cell>
        </row>
        <row r="515">
          <cell r="A515">
            <v>25100300</v>
          </cell>
          <cell r="B515" t="str">
            <v>Deferred stock compensation</v>
          </cell>
          <cell r="C515" t="str">
            <v/>
          </cell>
        </row>
        <row r="516">
          <cell r="A516">
            <v>25100400</v>
          </cell>
          <cell r="B516" t="str">
            <v>Capital profit reserves</v>
          </cell>
          <cell r="C516" t="str">
            <v/>
          </cell>
        </row>
        <row r="517">
          <cell r="A517">
            <v>25100500</v>
          </cell>
          <cell r="B517" t="str">
            <v>Asset revaluation reserve</v>
          </cell>
          <cell r="C517" t="str">
            <v/>
          </cell>
        </row>
        <row r="518">
          <cell r="A518">
            <v>25100600</v>
          </cell>
          <cell r="B518" t="str">
            <v>Future dividend reserves</v>
          </cell>
          <cell r="C518" t="str">
            <v/>
          </cell>
        </row>
        <row r="519">
          <cell r="A519">
            <v>25100700</v>
          </cell>
          <cell r="B519" t="str">
            <v>Accum. deficit from sub. in development stage</v>
          </cell>
          <cell r="C519" t="str">
            <v/>
          </cell>
        </row>
        <row r="520">
          <cell r="A520">
            <v>25100800</v>
          </cell>
          <cell r="B520" t="str">
            <v>Capital surplus</v>
          </cell>
          <cell r="C520" t="str">
            <v/>
          </cell>
        </row>
        <row r="521">
          <cell r="A521">
            <v>25100900</v>
          </cell>
          <cell r="B521" t="str">
            <v>Share premium account</v>
          </cell>
          <cell r="C521" t="str">
            <v/>
          </cell>
        </row>
        <row r="522">
          <cell r="A522">
            <v>25101000</v>
          </cell>
          <cell r="B522" t="str">
            <v>Called-up share capital</v>
          </cell>
          <cell r="C522" t="str">
            <v/>
          </cell>
        </row>
        <row r="523">
          <cell r="A523">
            <v>25101100</v>
          </cell>
          <cell r="B523" t="str">
            <v>Share capital</v>
          </cell>
          <cell r="C523" t="str">
            <v/>
          </cell>
        </row>
        <row r="524">
          <cell r="A524">
            <v>25101200</v>
          </cell>
          <cell r="B524" t="str">
            <v>Capital stock</v>
          </cell>
          <cell r="C524" t="str">
            <v/>
          </cell>
        </row>
        <row r="525">
          <cell r="A525">
            <v>25101300</v>
          </cell>
          <cell r="B525" t="str">
            <v>Convertible</v>
          </cell>
          <cell r="C525" t="str">
            <v/>
          </cell>
        </row>
        <row r="526">
          <cell r="A526">
            <v>25101400</v>
          </cell>
          <cell r="B526" t="str">
            <v>Non-Convertible</v>
          </cell>
          <cell r="C526" t="str">
            <v/>
          </cell>
        </row>
        <row r="527">
          <cell r="A527">
            <v>25101500</v>
          </cell>
          <cell r="B527" t="str">
            <v>Paid-in-Capital</v>
          </cell>
          <cell r="C527" t="str">
            <v/>
          </cell>
          <cell r="D527">
            <v>3275105</v>
          </cell>
        </row>
        <row r="528">
          <cell r="A528">
            <v>25101600</v>
          </cell>
          <cell r="B528" t="str">
            <v>Premium on capital stock</v>
          </cell>
          <cell r="C528" t="str">
            <v/>
          </cell>
        </row>
        <row r="529">
          <cell r="A529">
            <v>25101700</v>
          </cell>
          <cell r="B529" t="str">
            <v>LT debt payable in common stock</v>
          </cell>
          <cell r="C529" t="str">
            <v/>
          </cell>
        </row>
        <row r="530">
          <cell r="A530">
            <v>25101800</v>
          </cell>
          <cell r="B530" t="str">
            <v>Mandatorily convertible securities</v>
          </cell>
          <cell r="C530" t="str">
            <v/>
          </cell>
        </row>
        <row r="531">
          <cell r="A531">
            <v>25101900</v>
          </cell>
          <cell r="B531" t="str">
            <v>Share premium account</v>
          </cell>
          <cell r="C531" t="str">
            <v/>
          </cell>
        </row>
        <row r="532">
          <cell r="A532">
            <v>25102000</v>
          </cell>
          <cell r="B532" t="str">
            <v>Merger reserves</v>
          </cell>
          <cell r="C532" t="str">
            <v/>
          </cell>
        </row>
        <row r="533">
          <cell r="A533">
            <v>25102100</v>
          </cell>
          <cell r="B533" t="str">
            <v>Restricted reserves</v>
          </cell>
          <cell r="C533" t="str">
            <v/>
          </cell>
        </row>
        <row r="534">
          <cell r="A534">
            <v>25102200</v>
          </cell>
          <cell r="B534" t="str">
            <v>Non-restricted reserves</v>
          </cell>
          <cell r="C534" t="str">
            <v/>
          </cell>
        </row>
        <row r="535">
          <cell r="A535">
            <v>25102300</v>
          </cell>
          <cell r="B535" t="str">
            <v>Revaluation reserve</v>
          </cell>
          <cell r="C535" t="str">
            <v/>
          </cell>
        </row>
        <row r="536">
          <cell r="A536">
            <v>25102400</v>
          </cell>
          <cell r="B536" t="str">
            <v>Reserve for treasury shares</v>
          </cell>
          <cell r="C536" t="str">
            <v/>
          </cell>
        </row>
        <row r="537">
          <cell r="A537">
            <v>25102500</v>
          </cell>
          <cell r="B537" t="str">
            <v>Other reserves</v>
          </cell>
          <cell r="C537" t="str">
            <v/>
          </cell>
        </row>
        <row r="538">
          <cell r="A538">
            <v>25102600</v>
          </cell>
          <cell r="B538" t="str">
            <v>All Other Equity</v>
          </cell>
          <cell r="C538" t="str">
            <v/>
          </cell>
        </row>
        <row r="539">
          <cell r="A539">
            <v>25102700</v>
          </cell>
          <cell r="B539" t="str">
            <v>Less: Treasury Stock</v>
          </cell>
          <cell r="C539" t="str">
            <v/>
          </cell>
        </row>
        <row r="540">
          <cell r="A540">
            <v>25102800</v>
          </cell>
          <cell r="B540" t="str">
            <v>Pension liabilities (incl in R.E.)</v>
          </cell>
          <cell r="C540" t="str">
            <v/>
          </cell>
        </row>
        <row r="541">
          <cell r="A541">
            <v>25102900</v>
          </cell>
          <cell r="B541" t="str">
            <v>Warrants outstanding</v>
          </cell>
          <cell r="C541" t="str">
            <v/>
          </cell>
        </row>
        <row r="542">
          <cell r="A542">
            <v>25103000</v>
          </cell>
          <cell r="B542" t="str">
            <v>Total Member's Investments</v>
          </cell>
          <cell r="C542" t="str">
            <v/>
          </cell>
        </row>
        <row r="543">
          <cell r="A543">
            <v>25103100</v>
          </cell>
          <cell r="B543" t="str">
            <v>Member Equity</v>
          </cell>
          <cell r="C543" t="str">
            <v/>
          </cell>
        </row>
        <row r="544">
          <cell r="A544">
            <v>25104000</v>
          </cell>
          <cell r="B544" t="str">
            <v>Common stock &amp; paid-in-capital</v>
          </cell>
          <cell r="C544" t="str">
            <v/>
          </cell>
          <cell r="D544">
            <v>3275964</v>
          </cell>
        </row>
        <row r="545">
          <cell r="A545" t="str">
            <v>Retained Earnings</v>
          </cell>
          <cell r="C545" t="str">
            <v/>
          </cell>
        </row>
        <row r="546">
          <cell r="A546">
            <v>25200100</v>
          </cell>
          <cell r="B546" t="str">
            <v>Unearned ESOP compensation</v>
          </cell>
          <cell r="C546" t="str">
            <v/>
          </cell>
        </row>
        <row r="547">
          <cell r="A547">
            <v>25200200</v>
          </cell>
          <cell r="B547" t="str">
            <v>Capital stock expense</v>
          </cell>
          <cell r="C547" t="str">
            <v/>
          </cell>
        </row>
        <row r="548">
          <cell r="A548">
            <v>25200300</v>
          </cell>
          <cell r="B548" t="str">
            <v>Accumulated profit</v>
          </cell>
          <cell r="C548" t="str">
            <v/>
          </cell>
        </row>
        <row r="549">
          <cell r="A549">
            <v>25200400</v>
          </cell>
          <cell r="B549" t="str">
            <v>Net book profit</v>
          </cell>
          <cell r="C549" t="str">
            <v/>
          </cell>
        </row>
        <row r="550">
          <cell r="A550">
            <v>25200500</v>
          </cell>
          <cell r="B550" t="str">
            <v>Net income for the year</v>
          </cell>
          <cell r="C550" t="str">
            <v/>
          </cell>
        </row>
        <row r="551">
          <cell r="A551">
            <v>25200600</v>
          </cell>
          <cell r="B551" t="str">
            <v>Profit &amp; loss account</v>
          </cell>
          <cell r="C551" t="str">
            <v/>
          </cell>
        </row>
        <row r="552">
          <cell r="A552">
            <v>25200625</v>
          </cell>
          <cell r="B552" t="str">
            <v>Unit Retains</v>
          </cell>
          <cell r="C552" t="str">
            <v/>
          </cell>
        </row>
        <row r="553">
          <cell r="A553">
            <v>25200675</v>
          </cell>
          <cell r="B553" t="str">
            <v>Equity Retention</v>
          </cell>
          <cell r="C553" t="str">
            <v/>
          </cell>
        </row>
        <row r="554">
          <cell r="A554">
            <v>25200700</v>
          </cell>
          <cell r="B554" t="str">
            <v>Retained Earnings</v>
          </cell>
          <cell r="C554" t="str">
            <v/>
          </cell>
          <cell r="D554">
            <v>622844</v>
          </cell>
        </row>
        <row r="555">
          <cell r="A555">
            <v>25201700</v>
          </cell>
          <cell r="B555" t="str">
            <v>Total Retained Earnings</v>
          </cell>
          <cell r="C555" t="str">
            <v/>
          </cell>
          <cell r="D555">
            <v>622844</v>
          </cell>
        </row>
        <row r="556">
          <cell r="A556" t="str">
            <v>Accumulated other comprehensive income</v>
          </cell>
          <cell r="C556" t="str">
            <v/>
          </cell>
        </row>
        <row r="557">
          <cell r="A557">
            <v>25300100</v>
          </cell>
          <cell r="B557" t="str">
            <v>Foreign currency translation adjustment</v>
          </cell>
          <cell r="C557" t="str">
            <v/>
          </cell>
        </row>
        <row r="558">
          <cell r="A558">
            <v>25300200</v>
          </cell>
          <cell r="B558" t="str">
            <v>Accumulated other comprehensive income (loss)</v>
          </cell>
          <cell r="C558" t="str">
            <v/>
          </cell>
          <cell r="D558">
            <v>-190884</v>
          </cell>
        </row>
        <row r="559">
          <cell r="A559">
            <v>25300300</v>
          </cell>
          <cell r="B559" t="str">
            <v>Additional minimum pension liability adjustment</v>
          </cell>
          <cell r="C559" t="str">
            <v/>
          </cell>
        </row>
        <row r="560">
          <cell r="A560">
            <v>25300400</v>
          </cell>
          <cell r="B560" t="str">
            <v>Land revaluation surplus</v>
          </cell>
          <cell r="C560" t="str">
            <v/>
          </cell>
        </row>
        <row r="561">
          <cell r="A561">
            <v>25300500</v>
          </cell>
          <cell r="B561" t="str">
            <v>Unrealized gain on securities</v>
          </cell>
          <cell r="C561" t="str">
            <v/>
          </cell>
        </row>
        <row r="562">
          <cell r="A562">
            <v>25300600</v>
          </cell>
          <cell r="B562" t="str">
            <v>Currency translation reserves</v>
          </cell>
          <cell r="C562" t="str">
            <v/>
          </cell>
        </row>
        <row r="563">
          <cell r="A563">
            <v>25301700</v>
          </cell>
          <cell r="B563" t="str">
            <v>Accumulated other comprehensive income</v>
          </cell>
          <cell r="C563" t="str">
            <v/>
          </cell>
          <cell r="D563">
            <v>-190884</v>
          </cell>
        </row>
        <row r="564">
          <cell r="A564">
            <v>27500000</v>
          </cell>
          <cell r="B564" t="str">
            <v>TOTAL EQUITY</v>
          </cell>
          <cell r="C564" t="str">
            <v/>
          </cell>
          <cell r="D564">
            <v>3707924</v>
          </cell>
        </row>
        <row r="565">
          <cell r="A565">
            <v>28000000</v>
          </cell>
          <cell r="B565" t="str">
            <v>TOTAL LIABILITIES &amp; EQUITY</v>
          </cell>
          <cell r="C565" t="str">
            <v/>
          </cell>
          <cell r="D565">
            <v>12097523</v>
          </cell>
        </row>
        <row r="566">
          <cell r="A566" t="str">
            <v>INCOME STATEMENT</v>
          </cell>
          <cell r="C566" t="str">
            <v/>
          </cell>
        </row>
        <row r="567">
          <cell r="A567" t="str">
            <v>Revenue/Sales</v>
          </cell>
          <cell r="C567" t="str">
            <v/>
          </cell>
        </row>
        <row r="568">
          <cell r="A568">
            <v>30000100</v>
          </cell>
          <cell r="B568" t="str">
            <v>Turnover</v>
          </cell>
          <cell r="C568" t="str">
            <v/>
          </cell>
        </row>
        <row r="569">
          <cell r="A569">
            <v>30000200</v>
          </cell>
          <cell r="B569" t="str">
            <v>Revenue - products</v>
          </cell>
          <cell r="C569" t="str">
            <v/>
          </cell>
        </row>
        <row r="570">
          <cell r="A570">
            <v>30000300</v>
          </cell>
          <cell r="B570" t="str">
            <v>Revenue - services</v>
          </cell>
          <cell r="C570" t="str">
            <v/>
          </cell>
        </row>
        <row r="571">
          <cell r="A571">
            <v>30000400</v>
          </cell>
          <cell r="B571" t="str">
            <v>Revenue from consumer credit business</v>
          </cell>
          <cell r="C571" t="str">
            <v/>
          </cell>
        </row>
        <row r="572">
          <cell r="A572">
            <v>30000425</v>
          </cell>
          <cell r="B572" t="str">
            <v>Net Purchases by Members</v>
          </cell>
          <cell r="C572" t="str">
            <v/>
          </cell>
        </row>
        <row r="573">
          <cell r="A573">
            <v>30000475</v>
          </cell>
          <cell r="B573" t="str">
            <v>Net Marketing for Members</v>
          </cell>
          <cell r="C573" t="str">
            <v/>
          </cell>
        </row>
        <row r="574">
          <cell r="A574">
            <v>30000480</v>
          </cell>
          <cell r="B574" t="str">
            <v>Admissions Revenue</v>
          </cell>
          <cell r="C574" t="str">
            <v/>
          </cell>
        </row>
        <row r="575">
          <cell r="A575">
            <v>30000485</v>
          </cell>
          <cell r="B575" t="str">
            <v>Concession Revenue</v>
          </cell>
          <cell r="C575" t="str">
            <v/>
          </cell>
        </row>
        <row r="576">
          <cell r="A576">
            <v>30000500</v>
          </cell>
          <cell r="B576" t="str">
            <v>Other revenue</v>
          </cell>
          <cell r="C576" t="str">
            <v/>
          </cell>
        </row>
        <row r="577">
          <cell r="A577">
            <v>30000600</v>
          </cell>
          <cell r="B577" t="str">
            <v>Other operating revenue</v>
          </cell>
          <cell r="C577" t="str">
            <v/>
          </cell>
        </row>
        <row r="578">
          <cell r="A578">
            <v>30000700</v>
          </cell>
          <cell r="B578" t="str">
            <v>Regulated gas and electric revenues</v>
          </cell>
          <cell r="C578" t="str">
            <v/>
          </cell>
        </row>
        <row r="579">
          <cell r="A579">
            <v>30000800</v>
          </cell>
          <cell r="B579" t="str">
            <v>Unregulated revenues</v>
          </cell>
          <cell r="C579" t="str">
            <v/>
          </cell>
        </row>
        <row r="580">
          <cell r="A580">
            <v>30000900</v>
          </cell>
          <cell r="B580" t="str">
            <v>Fuel surcharge</v>
          </cell>
          <cell r="C580" t="str">
            <v/>
          </cell>
        </row>
        <row r="581">
          <cell r="A581">
            <v>30001000</v>
          </cell>
          <cell r="B581" t="str">
            <v>Passenger revenues</v>
          </cell>
          <cell r="C581" t="str">
            <v/>
          </cell>
        </row>
        <row r="582">
          <cell r="A582">
            <v>30001100</v>
          </cell>
          <cell r="B582" t="str">
            <v>Cargo revenues</v>
          </cell>
          <cell r="C582" t="str">
            <v/>
          </cell>
        </row>
        <row r="583">
          <cell r="A583">
            <v>30001200</v>
          </cell>
          <cell r="B583" t="str">
            <v>Electric revenues</v>
          </cell>
          <cell r="C583" t="str">
            <v/>
          </cell>
          <cell r="D583">
            <v>2455919</v>
          </cell>
        </row>
        <row r="584">
          <cell r="A584">
            <v>30001300</v>
          </cell>
          <cell r="B584" t="str">
            <v>Gas revenues</v>
          </cell>
          <cell r="C584" t="str">
            <v/>
          </cell>
          <cell r="D584">
            <v>850748</v>
          </cell>
        </row>
        <row r="585">
          <cell r="A585">
            <v>30001350</v>
          </cell>
          <cell r="B585" t="str">
            <v>Exploration and Production</v>
          </cell>
          <cell r="C585" t="str">
            <v/>
          </cell>
        </row>
        <row r="586">
          <cell r="A586">
            <v>30001400</v>
          </cell>
          <cell r="B586" t="str">
            <v>Steam revenues</v>
          </cell>
          <cell r="C586" t="str">
            <v/>
          </cell>
        </row>
        <row r="587">
          <cell r="A587">
            <v>30001500</v>
          </cell>
          <cell r="B587" t="str">
            <v>Tolling Revenue</v>
          </cell>
          <cell r="C587" t="str">
            <v/>
          </cell>
        </row>
        <row r="588">
          <cell r="A588">
            <v>30001600</v>
          </cell>
          <cell r="B588" t="str">
            <v>Energy trading</v>
          </cell>
          <cell r="C588" t="str">
            <v/>
          </cell>
        </row>
        <row r="589">
          <cell r="A589">
            <v>30001700</v>
          </cell>
          <cell r="B589" t="str">
            <v>Energy revenue</v>
          </cell>
          <cell r="C589" t="str">
            <v/>
          </cell>
        </row>
        <row r="590">
          <cell r="A590">
            <v>30001800</v>
          </cell>
          <cell r="B590" t="str">
            <v>Other operations</v>
          </cell>
          <cell r="C590" t="str">
            <v/>
          </cell>
          <cell r="D590">
            <v>39829</v>
          </cell>
        </row>
        <row r="591">
          <cell r="A591">
            <v>30001900</v>
          </cell>
          <cell r="B591" t="str">
            <v>Affiliate revenue</v>
          </cell>
          <cell r="C591" t="str">
            <v/>
          </cell>
        </row>
        <row r="592">
          <cell r="A592">
            <v>30002000</v>
          </cell>
          <cell r="B592" t="str">
            <v>Electric customer credits</v>
          </cell>
          <cell r="C592" t="str">
            <v/>
          </cell>
        </row>
        <row r="593">
          <cell r="A593">
            <v>30002100</v>
          </cell>
          <cell r="B593" t="str">
            <v>Non-utility revenues</v>
          </cell>
          <cell r="C593" t="str">
            <v/>
          </cell>
        </row>
        <row r="594">
          <cell r="A594">
            <v>30002200</v>
          </cell>
          <cell r="B594" t="str">
            <v>Rental Income</v>
          </cell>
          <cell r="C594" t="str">
            <v/>
          </cell>
        </row>
        <row r="595">
          <cell r="A595">
            <v>30002300</v>
          </cell>
          <cell r="B595" t="str">
            <v>Changes in inventories</v>
          </cell>
          <cell r="C595" t="str">
            <v/>
          </cell>
        </row>
        <row r="596">
          <cell r="A596">
            <v>30002400</v>
          </cell>
          <cell r="B596" t="str">
            <v>Own work capitalised</v>
          </cell>
          <cell r="C596" t="str">
            <v/>
          </cell>
        </row>
        <row r="597">
          <cell r="A597">
            <v>30003500</v>
          </cell>
          <cell r="B597" t="str">
            <v>Gross revenue/sales</v>
          </cell>
          <cell r="C597" t="str">
            <v/>
          </cell>
        </row>
        <row r="598">
          <cell r="A598">
            <v>30100100</v>
          </cell>
          <cell r="B598" t="str">
            <v>Less: Sales Allowances</v>
          </cell>
          <cell r="C598" t="str">
            <v/>
          </cell>
        </row>
        <row r="599">
          <cell r="A599">
            <v>30100200</v>
          </cell>
          <cell r="B599" t="str">
            <v>Less: Discounts</v>
          </cell>
          <cell r="C599" t="str">
            <v/>
          </cell>
        </row>
        <row r="600">
          <cell r="A600">
            <v>30100300</v>
          </cell>
          <cell r="B600" t="str">
            <v>Less: Excise taxes</v>
          </cell>
          <cell r="C600" t="str">
            <v/>
          </cell>
        </row>
        <row r="601">
          <cell r="A601">
            <v>30100400</v>
          </cell>
          <cell r="B601" t="str">
            <v>Less: Discounts/Allowances/Other</v>
          </cell>
          <cell r="C601" t="str">
            <v/>
          </cell>
        </row>
        <row r="602">
          <cell r="A602">
            <v>30100500</v>
          </cell>
          <cell r="B602" t="str">
            <v>Less: Freight</v>
          </cell>
          <cell r="C602" t="str">
            <v/>
          </cell>
        </row>
        <row r="603">
          <cell r="A603">
            <v>30100600</v>
          </cell>
          <cell r="B603" t="str">
            <v>Less: Duties</v>
          </cell>
          <cell r="C603" t="str">
            <v/>
          </cell>
        </row>
        <row r="604">
          <cell r="A604">
            <v>30200000</v>
          </cell>
          <cell r="B604" t="str">
            <v>Net Sales/Revenue</v>
          </cell>
          <cell r="C604" t="str">
            <v/>
          </cell>
          <cell r="D604">
            <v>3346496</v>
          </cell>
        </row>
        <row r="605">
          <cell r="A605" t="str">
            <v>Cost of Goods/Products/Services Sold</v>
          </cell>
          <cell r="C605" t="str">
            <v/>
          </cell>
        </row>
        <row r="606">
          <cell r="A606">
            <v>35000100</v>
          </cell>
          <cell r="B606" t="str">
            <v>Cost of goods sold</v>
          </cell>
          <cell r="C606" t="str">
            <v/>
          </cell>
        </row>
        <row r="607">
          <cell r="A607">
            <v>35000200</v>
          </cell>
          <cell r="B607" t="str">
            <v>Cost of sales</v>
          </cell>
          <cell r="C607" t="str">
            <v/>
          </cell>
        </row>
        <row r="608">
          <cell r="A608">
            <v>35000300</v>
          </cell>
          <cell r="B608" t="str">
            <v>Cost of materials</v>
          </cell>
          <cell r="C608" t="str">
            <v/>
          </cell>
        </row>
        <row r="609">
          <cell r="A609">
            <v>35000400</v>
          </cell>
          <cell r="B609" t="str">
            <v>Purchases &amp; variations in stocks</v>
          </cell>
          <cell r="C609" t="str">
            <v/>
          </cell>
        </row>
        <row r="610">
          <cell r="A610">
            <v>35000500</v>
          </cell>
          <cell r="B610" t="str">
            <v>Purchases</v>
          </cell>
          <cell r="C610" t="str">
            <v/>
          </cell>
        </row>
        <row r="611">
          <cell r="A611">
            <v>35000600</v>
          </cell>
          <cell r="B611" t="str">
            <v>Cost of products</v>
          </cell>
          <cell r="C611" t="str">
            <v/>
          </cell>
        </row>
        <row r="612">
          <cell r="A612">
            <v>35000700</v>
          </cell>
          <cell r="B612" t="str">
            <v>Cost of consumer credit business</v>
          </cell>
          <cell r="C612" t="str">
            <v/>
          </cell>
        </row>
        <row r="613">
          <cell r="A613">
            <v>35000800</v>
          </cell>
          <cell r="B613" t="str">
            <v>Cost of services</v>
          </cell>
          <cell r="C613" t="str">
            <v/>
          </cell>
        </row>
        <row r="614">
          <cell r="A614">
            <v>35000900</v>
          </cell>
          <cell r="B614" t="str">
            <v>Regulated operations expense</v>
          </cell>
          <cell r="C614" t="str">
            <v/>
          </cell>
        </row>
        <row r="615">
          <cell r="A615">
            <v>35001000</v>
          </cell>
          <cell r="B615" t="str">
            <v>Fuel and utilities - costs</v>
          </cell>
          <cell r="C615" t="str">
            <v/>
          </cell>
        </row>
        <row r="616">
          <cell r="A616">
            <v>35001100</v>
          </cell>
          <cell r="B616" t="str">
            <v>Fuel - electric generation</v>
          </cell>
          <cell r="C616" t="str">
            <v/>
          </cell>
          <cell r="D616">
            <v>204174</v>
          </cell>
        </row>
        <row r="617">
          <cell r="A617">
            <v>35001200</v>
          </cell>
          <cell r="B617" t="str">
            <v>Fuel - aircraft</v>
          </cell>
          <cell r="C617" t="str">
            <v/>
          </cell>
        </row>
        <row r="618">
          <cell r="A618">
            <v>35001300</v>
          </cell>
          <cell r="B618" t="str">
            <v>Energy costs</v>
          </cell>
          <cell r="C618" t="str">
            <v/>
          </cell>
        </row>
        <row r="619">
          <cell r="A619">
            <v>35001400</v>
          </cell>
          <cell r="B619" t="str">
            <v>Purchased power</v>
          </cell>
          <cell r="C619" t="str">
            <v/>
          </cell>
          <cell r="D619">
            <v>638775</v>
          </cell>
        </row>
        <row r="620">
          <cell r="A620">
            <v>35001500</v>
          </cell>
          <cell r="B620" t="str">
            <v>Cost of natural gas sold</v>
          </cell>
          <cell r="C620" t="str">
            <v/>
          </cell>
        </row>
        <row r="621">
          <cell r="A621">
            <v>35001600</v>
          </cell>
          <cell r="B621" t="str">
            <v>Gas purchased for resale</v>
          </cell>
          <cell r="C621" t="str">
            <v/>
          </cell>
          <cell r="D621">
            <v>296699</v>
          </cell>
        </row>
        <row r="622">
          <cell r="A622">
            <v>35001700</v>
          </cell>
          <cell r="B622" t="str">
            <v>Other operating expenses</v>
          </cell>
          <cell r="C622" t="str">
            <v/>
          </cell>
        </row>
        <row r="623">
          <cell r="A623">
            <v>35001800</v>
          </cell>
          <cell r="B623" t="str">
            <v>Production expenses</v>
          </cell>
          <cell r="C623" t="str">
            <v/>
          </cell>
        </row>
        <row r="624">
          <cell r="A624">
            <v>35001900</v>
          </cell>
          <cell r="B624" t="str">
            <v>Production taxes</v>
          </cell>
          <cell r="C624" t="str">
            <v/>
          </cell>
        </row>
        <row r="625">
          <cell r="A625">
            <v>35002000</v>
          </cell>
          <cell r="B625" t="str">
            <v>Lease operating expense</v>
          </cell>
          <cell r="C625" t="str">
            <v/>
          </cell>
        </row>
        <row r="626">
          <cell r="A626">
            <v>35002100</v>
          </cell>
          <cell r="B626" t="str">
            <v>Operations and maintenance</v>
          </cell>
          <cell r="C626" t="str">
            <v/>
          </cell>
        </row>
        <row r="627">
          <cell r="A627">
            <v>35002200</v>
          </cell>
          <cell r="B627" t="str">
            <v>Compensation and benefits</v>
          </cell>
          <cell r="C627" t="str">
            <v/>
          </cell>
        </row>
        <row r="628">
          <cell r="A628">
            <v>35002300</v>
          </cell>
          <cell r="B628" t="str">
            <v>Purchased Services</v>
          </cell>
          <cell r="C628" t="str">
            <v/>
          </cell>
        </row>
        <row r="629">
          <cell r="A629">
            <v>35002400</v>
          </cell>
          <cell r="B629" t="str">
            <v>Materials and Other</v>
          </cell>
          <cell r="C629" t="str">
            <v/>
          </cell>
        </row>
        <row r="630">
          <cell r="A630">
            <v>35002500</v>
          </cell>
          <cell r="B630" t="str">
            <v>Equipment Rents</v>
          </cell>
          <cell r="C630" t="str">
            <v/>
          </cell>
        </row>
        <row r="631">
          <cell r="A631">
            <v>35002550</v>
          </cell>
          <cell r="B631" t="str">
            <v>Restructuring and other charges</v>
          </cell>
          <cell r="C631" t="str">
            <v/>
          </cell>
        </row>
        <row r="632">
          <cell r="A632">
            <v>35002575</v>
          </cell>
          <cell r="B632" t="str">
            <v>Net adjustment of inventories to net realizable market value</v>
          </cell>
          <cell r="C632" t="str">
            <v/>
          </cell>
        </row>
        <row r="633">
          <cell r="A633">
            <v>35002600</v>
          </cell>
          <cell r="B633" t="str">
            <v>Cost of Goods/Products/Services Sold</v>
          </cell>
          <cell r="C633" t="str">
            <v/>
          </cell>
          <cell r="D633">
            <v>1139648</v>
          </cell>
        </row>
        <row r="634">
          <cell r="A634">
            <v>37500000</v>
          </cell>
          <cell r="B634" t="str">
            <v>Gross Profit</v>
          </cell>
          <cell r="C634" t="str">
            <v/>
          </cell>
          <cell r="D634">
            <v>2206848</v>
          </cell>
        </row>
        <row r="635">
          <cell r="A635" t="str">
            <v>Operating Expenses</v>
          </cell>
          <cell r="C635" t="str">
            <v/>
          </cell>
        </row>
        <row r="636">
          <cell r="A636">
            <v>39000100</v>
          </cell>
          <cell r="B636" t="str">
            <v>Subscriber Expenses</v>
          </cell>
          <cell r="C636" t="str">
            <v/>
          </cell>
        </row>
        <row r="637">
          <cell r="A637">
            <v>39000200</v>
          </cell>
          <cell r="B637" t="str">
            <v>Cost of Products / Sales</v>
          </cell>
          <cell r="C637" t="str">
            <v/>
          </cell>
        </row>
        <row r="638">
          <cell r="A638">
            <v>39000300</v>
          </cell>
          <cell r="B638" t="str">
            <v>Cost of services</v>
          </cell>
          <cell r="C638" t="str">
            <v/>
          </cell>
        </row>
        <row r="639">
          <cell r="A639">
            <v>39000400</v>
          </cell>
          <cell r="B639" t="str">
            <v>Cost of Products and Services</v>
          </cell>
          <cell r="C639" t="str">
            <v/>
          </cell>
        </row>
        <row r="640">
          <cell r="A640">
            <v>39000500</v>
          </cell>
          <cell r="B640" t="str">
            <v>Access costs</v>
          </cell>
          <cell r="C640" t="str">
            <v/>
          </cell>
        </row>
        <row r="641">
          <cell r="A641">
            <v>39000600</v>
          </cell>
          <cell r="B641" t="str">
            <v>Owned Hotels</v>
          </cell>
          <cell r="C641" t="str">
            <v/>
          </cell>
        </row>
        <row r="642">
          <cell r="A642">
            <v>39000700</v>
          </cell>
          <cell r="B642" t="str">
            <v>Leased Hotels</v>
          </cell>
          <cell r="C642" t="str">
            <v/>
          </cell>
        </row>
        <row r="643">
          <cell r="A643">
            <v>39000710</v>
          </cell>
          <cell r="B643" t="str">
            <v>Film rental expense</v>
          </cell>
          <cell r="C643" t="str">
            <v/>
          </cell>
        </row>
        <row r="644">
          <cell r="A644">
            <v>39000720</v>
          </cell>
          <cell r="B644" t="str">
            <v>Concession costs</v>
          </cell>
          <cell r="C644" t="str">
            <v/>
          </cell>
        </row>
        <row r="645">
          <cell r="A645">
            <v>39001100</v>
          </cell>
          <cell r="B645" t="str">
            <v>Other operating expenses</v>
          </cell>
          <cell r="C645" t="str">
            <v/>
          </cell>
          <cell r="D645">
            <v>654187</v>
          </cell>
        </row>
        <row r="646">
          <cell r="A646">
            <v>39001300</v>
          </cell>
          <cell r="B646" t="str">
            <v>Operating Expenses</v>
          </cell>
          <cell r="C646" t="str">
            <v/>
          </cell>
          <cell r="D646">
            <v>654187</v>
          </cell>
        </row>
        <row r="647">
          <cell r="A647" t="str">
            <v>Selling, general and administrative expenses</v>
          </cell>
          <cell r="C647" t="str">
            <v/>
          </cell>
        </row>
        <row r="648">
          <cell r="A648">
            <v>40000200</v>
          </cell>
          <cell r="B648" t="str">
            <v>Selling Expenses</v>
          </cell>
          <cell r="C648" t="str">
            <v/>
          </cell>
        </row>
        <row r="649">
          <cell r="A649">
            <v>40000300</v>
          </cell>
          <cell r="B649" t="str">
            <v>Marketing Expenses</v>
          </cell>
          <cell r="C649" t="str">
            <v/>
          </cell>
        </row>
        <row r="650">
          <cell r="A650">
            <v>40000400</v>
          </cell>
          <cell r="B650" t="str">
            <v>Salaries, wages and employee benefits</v>
          </cell>
          <cell r="C650" t="str">
            <v/>
          </cell>
        </row>
        <row r="651">
          <cell r="A651">
            <v>40000450</v>
          </cell>
          <cell r="B651" t="str">
            <v>Corporate Expense</v>
          </cell>
          <cell r="C651" t="str">
            <v/>
          </cell>
        </row>
        <row r="652">
          <cell r="A652">
            <v>40000500</v>
          </cell>
          <cell r="B652" t="str">
            <v>Marketing and administrative</v>
          </cell>
          <cell r="C652" t="str">
            <v/>
          </cell>
        </row>
        <row r="653">
          <cell r="A653">
            <v>40000600</v>
          </cell>
          <cell r="B653" t="str">
            <v>Marketing and selling expenses</v>
          </cell>
          <cell r="C653" t="str">
            <v/>
          </cell>
        </row>
        <row r="654">
          <cell r="A654">
            <v>40000700</v>
          </cell>
          <cell r="B654" t="str">
            <v>Selling and administrative expenses</v>
          </cell>
          <cell r="C654" t="str">
            <v/>
          </cell>
        </row>
        <row r="655">
          <cell r="A655">
            <v>40000800</v>
          </cell>
          <cell r="B655" t="str">
            <v>General and administrative expenses</v>
          </cell>
          <cell r="C655" t="str">
            <v/>
          </cell>
        </row>
        <row r="656">
          <cell r="A656">
            <v>40001000</v>
          </cell>
          <cell r="B656" t="str">
            <v>Promotion Cost</v>
          </cell>
          <cell r="C656" t="str">
            <v/>
          </cell>
        </row>
        <row r="657">
          <cell r="A657">
            <v>40001100</v>
          </cell>
          <cell r="B657" t="str">
            <v>Distribution and logistics expenses</v>
          </cell>
          <cell r="C657" t="str">
            <v/>
          </cell>
        </row>
        <row r="658">
          <cell r="A658">
            <v>40001200</v>
          </cell>
          <cell r="B658" t="str">
            <v>Administrative expenses</v>
          </cell>
          <cell r="C658" t="str">
            <v/>
          </cell>
        </row>
        <row r="659">
          <cell r="A659">
            <v>40001300</v>
          </cell>
          <cell r="B659" t="str">
            <v>Distribution expenses</v>
          </cell>
          <cell r="C659" t="str">
            <v/>
          </cell>
        </row>
        <row r="660">
          <cell r="A660">
            <v>40001400</v>
          </cell>
          <cell r="B660" t="str">
            <v>Payroll expenses</v>
          </cell>
          <cell r="C660" t="str">
            <v/>
          </cell>
        </row>
        <row r="661">
          <cell r="A661">
            <v>40001500</v>
          </cell>
          <cell r="B661" t="str">
            <v>Personnel costs</v>
          </cell>
          <cell r="C661" t="str">
            <v/>
          </cell>
        </row>
        <row r="662">
          <cell r="A662">
            <v>40001600</v>
          </cell>
          <cell r="B662" t="str">
            <v>Employee costs</v>
          </cell>
          <cell r="C662" t="str">
            <v/>
          </cell>
        </row>
        <row r="663">
          <cell r="A663">
            <v>40001700</v>
          </cell>
          <cell r="B663" t="str">
            <v>Wages, salaries &amp; benefits</v>
          </cell>
          <cell r="C663" t="str">
            <v/>
          </cell>
        </row>
        <row r="664">
          <cell r="A664">
            <v>40001800</v>
          </cell>
          <cell r="B664" t="str">
            <v>External charges</v>
          </cell>
          <cell r="C664" t="str">
            <v/>
          </cell>
        </row>
        <row r="665">
          <cell r="A665">
            <v>40001900</v>
          </cell>
          <cell r="B665" t="str">
            <v>Outside services</v>
          </cell>
          <cell r="C665" t="str">
            <v/>
          </cell>
        </row>
        <row r="666">
          <cell r="A666">
            <v>40002000</v>
          </cell>
          <cell r="B666" t="str">
            <v>Charges to provisions</v>
          </cell>
          <cell r="C666" t="str">
            <v/>
          </cell>
        </row>
        <row r="667">
          <cell r="A667">
            <v>40002100</v>
          </cell>
          <cell r="B667" t="str">
            <v>Provisions for operating liabilities &amp; charges</v>
          </cell>
          <cell r="C667" t="str">
            <v/>
          </cell>
        </row>
        <row r="668">
          <cell r="A668">
            <v>40002200</v>
          </cell>
          <cell r="B668" t="str">
            <v>Employee profit sharing</v>
          </cell>
          <cell r="C668" t="str">
            <v/>
          </cell>
        </row>
        <row r="669">
          <cell r="A669">
            <v>40002300</v>
          </cell>
          <cell r="B669" t="str">
            <v>Other expenses</v>
          </cell>
          <cell r="C669" t="str">
            <v/>
          </cell>
        </row>
        <row r="670">
          <cell r="A670">
            <v>40002400</v>
          </cell>
          <cell r="B670" t="str">
            <v>Other selling expenses</v>
          </cell>
          <cell r="C670" t="str">
            <v/>
          </cell>
        </row>
        <row r="671">
          <cell r="A671">
            <v>40002500</v>
          </cell>
          <cell r="B671" t="str">
            <v>All Other SG&amp;A Expense</v>
          </cell>
          <cell r="C671" t="str">
            <v/>
          </cell>
        </row>
        <row r="672">
          <cell r="A672">
            <v>40002600</v>
          </cell>
          <cell r="B672" t="str">
            <v>Store rent expense</v>
          </cell>
          <cell r="C672" t="str">
            <v/>
          </cell>
        </row>
        <row r="673">
          <cell r="A673">
            <v>40002650</v>
          </cell>
          <cell r="B673" t="str">
            <v>Preopening expenses</v>
          </cell>
          <cell r="C673" t="str">
            <v/>
          </cell>
        </row>
        <row r="674">
          <cell r="A674">
            <v>40002700</v>
          </cell>
          <cell r="B674" t="str">
            <v>Operating expenses and other</v>
          </cell>
          <cell r="C674" t="str">
            <v/>
          </cell>
        </row>
        <row r="675">
          <cell r="A675">
            <v>40002800</v>
          </cell>
          <cell r="B675" t="str">
            <v>Maintenance</v>
          </cell>
          <cell r="C675" t="str">
            <v/>
          </cell>
        </row>
        <row r="676">
          <cell r="A676">
            <v>40002900</v>
          </cell>
          <cell r="B676" t="str">
            <v>Research &amp; Development</v>
          </cell>
          <cell r="C676" t="str">
            <v/>
          </cell>
        </row>
        <row r="677">
          <cell r="A677">
            <v>40003000</v>
          </cell>
          <cell r="B677" t="str">
            <v>Exploration expenses, including dry holes</v>
          </cell>
          <cell r="C677" t="str">
            <v/>
          </cell>
        </row>
        <row r="678">
          <cell r="A678">
            <v>40003100</v>
          </cell>
          <cell r="B678" t="str">
            <v>Advertising Expenses</v>
          </cell>
          <cell r="C678" t="str">
            <v/>
          </cell>
        </row>
        <row r="679">
          <cell r="A679">
            <v>40003200</v>
          </cell>
          <cell r="B679" t="str">
            <v>Compensation &amp; Benefits (employee benefits)</v>
          </cell>
          <cell r="C679" t="str">
            <v/>
          </cell>
        </row>
        <row r="680">
          <cell r="A680">
            <v>40003300</v>
          </cell>
          <cell r="B680" t="str">
            <v>Stock or stock option compensation</v>
          </cell>
          <cell r="C680" t="str">
            <v/>
          </cell>
        </row>
        <row r="681">
          <cell r="A681">
            <v>40003400</v>
          </cell>
          <cell r="B681" t="str">
            <v>Professional &amp; Legal Fees</v>
          </cell>
          <cell r="C681" t="str">
            <v/>
          </cell>
        </row>
        <row r="682">
          <cell r="A682">
            <v>40003500</v>
          </cell>
          <cell r="B682" t="str">
            <v>Auditors fee</v>
          </cell>
          <cell r="C682" t="str">
            <v/>
          </cell>
        </row>
        <row r="683">
          <cell r="A683">
            <v>40003600</v>
          </cell>
          <cell r="B683" t="str">
            <v>Provision for bad debts</v>
          </cell>
          <cell r="C683" t="str">
            <v/>
          </cell>
        </row>
        <row r="684">
          <cell r="A684">
            <v>40003700</v>
          </cell>
          <cell r="B684" t="str">
            <v>Occupancy Expenses</v>
          </cell>
          <cell r="C684" t="str">
            <v/>
          </cell>
        </row>
        <row r="685">
          <cell r="A685">
            <v>40003800</v>
          </cell>
          <cell r="B685" t="str">
            <v>Equipment Expenses</v>
          </cell>
          <cell r="C685" t="str">
            <v/>
          </cell>
        </row>
        <row r="686">
          <cell r="A686">
            <v>40003900</v>
          </cell>
          <cell r="B686" t="str">
            <v>Taxes other than income taxes &amp; other</v>
          </cell>
          <cell r="C686" t="str">
            <v/>
          </cell>
          <cell r="D686">
            <v>336603</v>
          </cell>
        </row>
        <row r="687">
          <cell r="A687">
            <v>40004000</v>
          </cell>
          <cell r="B687" t="str">
            <v>Insurance expense</v>
          </cell>
          <cell r="C687" t="str">
            <v/>
          </cell>
        </row>
        <row r="688">
          <cell r="A688">
            <v>40004100</v>
          </cell>
          <cell r="B688" t="str">
            <v>Purchased services and other costs</v>
          </cell>
          <cell r="C688" t="str">
            <v/>
          </cell>
        </row>
        <row r="689">
          <cell r="A689">
            <v>40004200</v>
          </cell>
          <cell r="B689" t="str">
            <v>Contracted services</v>
          </cell>
          <cell r="C689" t="str">
            <v/>
          </cell>
        </row>
        <row r="690">
          <cell r="A690">
            <v>40004300</v>
          </cell>
          <cell r="B690" t="str">
            <v>Equipment and other rents</v>
          </cell>
          <cell r="C690" t="str">
            <v/>
          </cell>
        </row>
        <row r="691">
          <cell r="A691">
            <v>40004400</v>
          </cell>
          <cell r="B691" t="str">
            <v>Passenger commissions</v>
          </cell>
          <cell r="C691" t="str">
            <v/>
          </cell>
        </row>
        <row r="692">
          <cell r="A692">
            <v>40004500</v>
          </cell>
          <cell r="B692" t="str">
            <v>Passenger service</v>
          </cell>
          <cell r="C692" t="str">
            <v/>
          </cell>
        </row>
        <row r="693">
          <cell r="A693">
            <v>40004600</v>
          </cell>
          <cell r="B693" t="str">
            <v>Reservations and sales</v>
          </cell>
          <cell r="C693" t="str">
            <v/>
          </cell>
        </row>
        <row r="694">
          <cell r="A694">
            <v>40004700</v>
          </cell>
          <cell r="B694" t="str">
            <v>Stabilization Act compensation</v>
          </cell>
          <cell r="C694" t="str">
            <v/>
          </cell>
        </row>
        <row r="695">
          <cell r="A695">
            <v>40004800</v>
          </cell>
          <cell r="B695" t="str">
            <v>Income taxes (Utilities - operating expense)</v>
          </cell>
          <cell r="C695" t="str">
            <v/>
          </cell>
        </row>
        <row r="696">
          <cell r="A696">
            <v>40004900</v>
          </cell>
          <cell r="B696" t="str">
            <v>Landing fees and other rents</v>
          </cell>
          <cell r="C696" t="str">
            <v/>
          </cell>
        </row>
        <row r="697">
          <cell r="A697">
            <v>40005000</v>
          </cell>
          <cell r="B697" t="str">
            <v>Aircraft maintenance materials and outside repairs</v>
          </cell>
          <cell r="C697" t="str">
            <v/>
          </cell>
        </row>
        <row r="698">
          <cell r="A698">
            <v>40005100</v>
          </cell>
          <cell r="B698" t="str">
            <v>Aircraft rent</v>
          </cell>
          <cell r="C698" t="str">
            <v/>
          </cell>
        </row>
        <row r="699">
          <cell r="A699">
            <v>40005200</v>
          </cell>
          <cell r="B699" t="str">
            <v>Accom., ground equip. costs &amp; currency differences</v>
          </cell>
          <cell r="C699" t="str">
            <v/>
          </cell>
        </row>
        <row r="700">
          <cell r="A700">
            <v>40005300</v>
          </cell>
          <cell r="B700" t="str">
            <v>Handling charges, catering &amp; Other operating costs</v>
          </cell>
          <cell r="C700" t="str">
            <v/>
          </cell>
        </row>
        <row r="701">
          <cell r="A701">
            <v>40005400</v>
          </cell>
          <cell r="B701" t="str">
            <v>Fuel &amp; Oil costs</v>
          </cell>
          <cell r="C701" t="str">
            <v/>
          </cell>
        </row>
        <row r="702">
          <cell r="A702">
            <v>40005500</v>
          </cell>
          <cell r="B702" t="str">
            <v>Landing fees &amp; Other en route charges</v>
          </cell>
          <cell r="C702" t="str">
            <v/>
          </cell>
        </row>
        <row r="703">
          <cell r="A703">
            <v>40005600</v>
          </cell>
          <cell r="B703" t="str">
            <v>Engineering &amp; Other aircraft costs</v>
          </cell>
          <cell r="C703" t="str">
            <v/>
          </cell>
        </row>
        <row r="704">
          <cell r="A704">
            <v>40005700</v>
          </cell>
          <cell r="B704" t="str">
            <v>Aircraft operating lease costs</v>
          </cell>
          <cell r="C704" t="str">
            <v/>
          </cell>
        </row>
        <row r="705">
          <cell r="A705">
            <v>40006800</v>
          </cell>
          <cell r="B705" t="str">
            <v>Selling, general and administrative expenses</v>
          </cell>
          <cell r="C705" t="str">
            <v/>
          </cell>
          <cell r="D705">
            <v>336603</v>
          </cell>
        </row>
        <row r="706">
          <cell r="A706" t="str">
            <v>Depreciation</v>
          </cell>
          <cell r="C706" t="str">
            <v/>
          </cell>
        </row>
        <row r="707">
          <cell r="A707">
            <v>40100100</v>
          </cell>
          <cell r="B707" t="str">
            <v>Depreciation</v>
          </cell>
          <cell r="C707" t="str">
            <v/>
          </cell>
        </row>
        <row r="708">
          <cell r="A708">
            <v>40100300</v>
          </cell>
          <cell r="B708" t="str">
            <v>Depreciation, depletion and amortization</v>
          </cell>
          <cell r="C708" t="str">
            <v/>
          </cell>
          <cell r="D708">
            <v>666324</v>
          </cell>
        </row>
        <row r="709">
          <cell r="A709">
            <v>40100400</v>
          </cell>
          <cell r="B709" t="str">
            <v>Depletion</v>
          </cell>
          <cell r="C709" t="str">
            <v/>
          </cell>
        </row>
        <row r="710">
          <cell r="A710">
            <v>40100500</v>
          </cell>
          <cell r="B710" t="str">
            <v>Ordinary depr. &amp; write-downs of tangible assets</v>
          </cell>
          <cell r="C710" t="str">
            <v/>
          </cell>
        </row>
        <row r="711">
          <cell r="A711">
            <v>40101600</v>
          </cell>
          <cell r="B711" t="str">
            <v>Depreciation</v>
          </cell>
          <cell r="C711" t="str">
            <v/>
          </cell>
          <cell r="D711">
            <v>666324</v>
          </cell>
        </row>
        <row r="712">
          <cell r="A712" t="str">
            <v>Depreciation - Capitalized Operating Leases</v>
          </cell>
        </row>
        <row r="713">
          <cell r="A713">
            <v>40151100</v>
          </cell>
          <cell r="B713" t="str">
            <v>Depreciation - Capitalized Operating Leases</v>
          </cell>
          <cell r="D713">
            <v>0</v>
          </cell>
        </row>
        <row r="714">
          <cell r="A714" t="str">
            <v>Amortization of Intangibles</v>
          </cell>
          <cell r="C714" t="str">
            <v/>
          </cell>
        </row>
        <row r="715">
          <cell r="A715">
            <v>40200100</v>
          </cell>
          <cell r="B715" t="str">
            <v>Amortization</v>
          </cell>
          <cell r="C715" t="str">
            <v/>
          </cell>
          <cell r="D715">
            <v>111714</v>
          </cell>
        </row>
        <row r="716">
          <cell r="A716">
            <v>40200200</v>
          </cell>
          <cell r="B716" t="str">
            <v>Amortization of goodwill and other intangibles</v>
          </cell>
          <cell r="C716" t="str">
            <v/>
          </cell>
        </row>
        <row r="717">
          <cell r="A717">
            <v>40200300</v>
          </cell>
          <cell r="B717" t="str">
            <v>Amortisation and impairment of goodwill</v>
          </cell>
          <cell r="C717" t="str">
            <v/>
          </cell>
        </row>
        <row r="718">
          <cell r="A718">
            <v>40200400</v>
          </cell>
          <cell r="B718" t="str">
            <v>Amortization of deferred IRU revenue</v>
          </cell>
          <cell r="C718" t="str">
            <v/>
          </cell>
        </row>
        <row r="719">
          <cell r="A719">
            <v>40200500</v>
          </cell>
          <cell r="B719" t="str">
            <v>Ordinary goodwill amortization &amp; write-downs</v>
          </cell>
          <cell r="C719" t="str">
            <v/>
          </cell>
        </row>
        <row r="720">
          <cell r="A720">
            <v>40201600</v>
          </cell>
          <cell r="B720" t="str">
            <v>Amortization of Intangibles</v>
          </cell>
          <cell r="C720" t="str">
            <v/>
          </cell>
          <cell r="D720">
            <v>111714</v>
          </cell>
        </row>
        <row r="721">
          <cell r="A721">
            <v>40300000</v>
          </cell>
          <cell r="B721" t="str">
            <v>DEPRECIATION &amp; AMORTIZATION</v>
          </cell>
          <cell r="C721" t="str">
            <v/>
          </cell>
          <cell r="D721">
            <v>778038</v>
          </cell>
        </row>
        <row r="722">
          <cell r="A722" t="str">
            <v>Unusual Items - Expenses/(Gains)</v>
          </cell>
          <cell r="C722" t="str">
            <v/>
          </cell>
        </row>
        <row r="723">
          <cell r="A723">
            <v>40400100</v>
          </cell>
          <cell r="B723" t="str">
            <v>Unusual items - (gains or income)</v>
          </cell>
          <cell r="C723" t="str">
            <v/>
          </cell>
          <cell r="D723">
            <v>-119116</v>
          </cell>
        </row>
        <row r="724">
          <cell r="A724">
            <v>40400200</v>
          </cell>
          <cell r="B724" t="str">
            <v>Unusual items - losses or expenses</v>
          </cell>
          <cell r="C724" t="str">
            <v/>
          </cell>
        </row>
        <row r="725">
          <cell r="A725">
            <v>40400250</v>
          </cell>
          <cell r="B725" t="str">
            <v>Impairment Charges</v>
          </cell>
          <cell r="C725" t="str">
            <v/>
          </cell>
        </row>
        <row r="726">
          <cell r="A726">
            <v>40400300</v>
          </cell>
          <cell r="B726" t="str">
            <v>Unusual Items - Expenses/(Gains)</v>
          </cell>
          <cell r="C726" t="str">
            <v/>
          </cell>
          <cell r="D726">
            <v>-119116</v>
          </cell>
        </row>
        <row r="727">
          <cell r="A727">
            <v>42500000</v>
          </cell>
          <cell r="B727" t="str">
            <v>OPERATING PROFITS</v>
          </cell>
          <cell r="C727" t="str">
            <v/>
          </cell>
          <cell r="D727">
            <v>557136</v>
          </cell>
        </row>
        <row r="728">
          <cell r="A728" t="str">
            <v>Other Expenses</v>
          </cell>
          <cell r="C728" t="str">
            <v/>
          </cell>
        </row>
        <row r="729">
          <cell r="A729">
            <v>42601100</v>
          </cell>
          <cell r="B729" t="str">
            <v>Other Expenses</v>
          </cell>
          <cell r="C729" t="str">
            <v/>
          </cell>
          <cell r="D729">
            <v>0</v>
          </cell>
        </row>
        <row r="730">
          <cell r="A730" t="str">
            <v>Equity Income (before income tax expense)</v>
          </cell>
          <cell r="C730" t="str">
            <v/>
          </cell>
        </row>
        <row r="731">
          <cell r="A731">
            <v>42700100</v>
          </cell>
          <cell r="B731" t="str">
            <v>Equity earnings in affiliates gain/(loss)</v>
          </cell>
          <cell r="C731" t="str">
            <v/>
          </cell>
        </row>
        <row r="732">
          <cell r="A732">
            <v>42700200</v>
          </cell>
          <cell r="B732" t="str">
            <v>Equity earnings in unconsolidated subsidiaries</v>
          </cell>
          <cell r="C732" t="str">
            <v/>
          </cell>
        </row>
        <row r="733">
          <cell r="A733">
            <v>42700300</v>
          </cell>
          <cell r="B733" t="str">
            <v>Equity income from investees</v>
          </cell>
          <cell r="C733" t="str">
            <v/>
          </cell>
        </row>
        <row r="734">
          <cell r="A734">
            <v>42700400</v>
          </cell>
          <cell r="B734" t="str">
            <v>Income (loss) from other unconsolidated businesses</v>
          </cell>
          <cell r="C734" t="str">
            <v/>
          </cell>
        </row>
        <row r="735">
          <cell r="A735">
            <v>42700500</v>
          </cell>
          <cell r="B735" t="str">
            <v>Other Equity Income</v>
          </cell>
          <cell r="C735" t="str">
            <v/>
          </cell>
        </row>
        <row r="736">
          <cell r="A736">
            <v>42700600</v>
          </cell>
          <cell r="B736" t="str">
            <v>Investments in Joint Ventures</v>
          </cell>
          <cell r="C736" t="str">
            <v/>
          </cell>
        </row>
        <row r="737">
          <cell r="A737">
            <v>42700700</v>
          </cell>
          <cell r="B737" t="str">
            <v>Profit from investments in associates</v>
          </cell>
          <cell r="C737" t="str">
            <v/>
          </cell>
        </row>
        <row r="738">
          <cell r="A738">
            <v>42700800</v>
          </cell>
          <cell r="B738" t="str">
            <v>Share in income of associated companies</v>
          </cell>
          <cell r="C738" t="str">
            <v/>
          </cell>
        </row>
        <row r="739">
          <cell r="A739">
            <v>42700900</v>
          </cell>
          <cell r="B739" t="str">
            <v>Share in earn of cos account for by the equi meth</v>
          </cell>
          <cell r="C739" t="str">
            <v/>
          </cell>
        </row>
        <row r="740">
          <cell r="A740">
            <v>42701000</v>
          </cell>
          <cell r="B740" t="str">
            <v>Share of operating profit in associates</v>
          </cell>
          <cell r="C740" t="str">
            <v/>
          </cell>
        </row>
        <row r="741">
          <cell r="A741">
            <v>42702100</v>
          </cell>
          <cell r="B741" t="str">
            <v>Equity Income (before income tax expense)</v>
          </cell>
          <cell r="C741" t="str">
            <v/>
          </cell>
          <cell r="D741">
            <v>0</v>
          </cell>
        </row>
        <row r="742">
          <cell r="A742" t="str">
            <v>Minority Interest Expense</v>
          </cell>
          <cell r="C742" t="str">
            <v/>
          </cell>
        </row>
        <row r="743">
          <cell r="A743">
            <v>42801100</v>
          </cell>
          <cell r="B743" t="str">
            <v>Minority Interest Expense</v>
          </cell>
          <cell r="C743" t="str">
            <v/>
          </cell>
        </row>
        <row r="744">
          <cell r="A744" t="str">
            <v>Other Income</v>
          </cell>
          <cell r="C744" t="str">
            <v/>
          </cell>
        </row>
        <row r="745">
          <cell r="A745">
            <v>42900100</v>
          </cell>
          <cell r="B745" t="str">
            <v>Interest Income</v>
          </cell>
          <cell r="C745" t="str">
            <v/>
          </cell>
        </row>
        <row r="746">
          <cell r="A746">
            <v>42900200</v>
          </cell>
          <cell r="B746" t="str">
            <v>Dividend Income</v>
          </cell>
          <cell r="C746" t="str">
            <v/>
          </cell>
        </row>
        <row r="747">
          <cell r="A747">
            <v>42900300</v>
          </cell>
          <cell r="B747" t="str">
            <v>Other non-operating income</v>
          </cell>
          <cell r="C747" t="str">
            <v/>
          </cell>
        </row>
        <row r="748">
          <cell r="A748">
            <v>42900350</v>
          </cell>
          <cell r="B748" t="str">
            <v>Operating Income for Unconsolidated Subsidiaries</v>
          </cell>
          <cell r="C748" t="str">
            <v/>
          </cell>
        </row>
        <row r="749">
          <cell r="A749">
            <v>42900400</v>
          </cell>
          <cell r="B749" t="str">
            <v>All Other Income</v>
          </cell>
          <cell r="C749" t="str">
            <v/>
          </cell>
        </row>
        <row r="750">
          <cell r="A750">
            <v>42900500</v>
          </cell>
          <cell r="B750" t="str">
            <v>Investment income</v>
          </cell>
          <cell r="C750" t="str">
            <v/>
          </cell>
        </row>
        <row r="751">
          <cell r="A751">
            <v>42900600</v>
          </cell>
          <cell r="B751" t="str">
            <v>Revenue derived from Change in Accounting Policy</v>
          </cell>
          <cell r="C751" t="str">
            <v/>
          </cell>
        </row>
        <row r="752">
          <cell r="A752">
            <v>42900700</v>
          </cell>
          <cell r="B752" t="str">
            <v>Other revenues &amp; expenses</v>
          </cell>
          <cell r="C752" t="str">
            <v/>
          </cell>
        </row>
        <row r="753">
          <cell r="A753">
            <v>42900800</v>
          </cell>
          <cell r="B753" t="str">
            <v>Dividends</v>
          </cell>
          <cell r="C753" t="str">
            <v/>
          </cell>
        </row>
        <row r="754">
          <cell r="A754">
            <v>42900900</v>
          </cell>
          <cell r="B754" t="str">
            <v>Net gain on disposals of short-term investments</v>
          </cell>
          <cell r="C754" t="str">
            <v/>
          </cell>
        </row>
        <row r="755">
          <cell r="A755">
            <v>42901000</v>
          </cell>
          <cell r="B755" t="str">
            <v>Payment discounts</v>
          </cell>
          <cell r="C755" t="str">
            <v/>
          </cell>
        </row>
        <row r="756">
          <cell r="A756">
            <v>42901100</v>
          </cell>
          <cell r="B756" t="str">
            <v>Net charges to financial provisions</v>
          </cell>
          <cell r="C756" t="str">
            <v/>
          </cell>
        </row>
        <row r="757">
          <cell r="A757">
            <v>42901200</v>
          </cell>
          <cell r="B757" t="str">
            <v>Charges to provisions for depr of treasury shares</v>
          </cell>
          <cell r="C757" t="str">
            <v/>
          </cell>
        </row>
        <row r="758">
          <cell r="A758">
            <v>42901300</v>
          </cell>
          <cell r="B758" t="str">
            <v>Gains &amp; losses / write-downs portfolio investments</v>
          </cell>
          <cell r="C758" t="str">
            <v/>
          </cell>
        </row>
        <row r="759">
          <cell r="A759">
            <v>42901400</v>
          </cell>
          <cell r="B759" t="str">
            <v>Other income &amp; Charges</v>
          </cell>
          <cell r="C759" t="str">
            <v/>
          </cell>
          <cell r="D759">
            <v>28646</v>
          </cell>
        </row>
        <row r="760">
          <cell r="A760">
            <v>42901500</v>
          </cell>
          <cell r="B760" t="str">
            <v>Interest receivable</v>
          </cell>
          <cell r="C760" t="str">
            <v/>
          </cell>
        </row>
        <row r="761">
          <cell r="A761">
            <v>42902600</v>
          </cell>
          <cell r="B761" t="str">
            <v>Other Income</v>
          </cell>
          <cell r="C761" t="str">
            <v/>
          </cell>
          <cell r="D761">
            <v>28646</v>
          </cell>
        </row>
        <row r="762">
          <cell r="A762" t="str">
            <v>Other Expense/(Income)</v>
          </cell>
          <cell r="C762" t="str">
            <v/>
          </cell>
        </row>
        <row r="763">
          <cell r="A763">
            <v>43000100</v>
          </cell>
          <cell r="B763" t="str">
            <v>Interest Income from Unconsolidated Subsidiaries</v>
          </cell>
          <cell r="C763" t="str">
            <v/>
          </cell>
        </row>
        <row r="764">
          <cell r="A764">
            <v>43000200</v>
          </cell>
          <cell r="B764" t="str">
            <v>Interest Expense from Unconsolidated Subsidiaries</v>
          </cell>
          <cell r="C764" t="str">
            <v/>
          </cell>
        </row>
        <row r="765">
          <cell r="A765">
            <v>43001100</v>
          </cell>
          <cell r="B765" t="str">
            <v>Other Expense/(Income)</v>
          </cell>
          <cell r="C765" t="str">
            <v/>
          </cell>
          <cell r="D765">
            <v>0</v>
          </cell>
        </row>
        <row r="766">
          <cell r="A766" t="str">
            <v>Other Gains &amp; Losses</v>
          </cell>
          <cell r="C766" t="str">
            <v/>
          </cell>
        </row>
        <row r="767">
          <cell r="A767">
            <v>43101100</v>
          </cell>
          <cell r="B767" t="str">
            <v>Other Gains &amp; Losses</v>
          </cell>
          <cell r="C767" t="str">
            <v/>
          </cell>
        </row>
        <row r="768">
          <cell r="A768" t="str">
            <v>Interest Expense</v>
          </cell>
          <cell r="C768" t="str">
            <v/>
          </cell>
        </row>
        <row r="769">
          <cell r="A769">
            <v>43200100</v>
          </cell>
          <cell r="B769" t="str">
            <v>Interest Expense (Net of Cap Int)</v>
          </cell>
          <cell r="C769" t="str">
            <v/>
          </cell>
        </row>
        <row r="770">
          <cell r="A770">
            <v>43200300</v>
          </cell>
          <cell r="B770" t="str">
            <v>Interest on Short-term Debt</v>
          </cell>
          <cell r="C770" t="str">
            <v/>
          </cell>
        </row>
        <row r="771">
          <cell r="A771">
            <v>43200400</v>
          </cell>
          <cell r="B771" t="str">
            <v>Interest on Long-term Debt</v>
          </cell>
          <cell r="C771" t="str">
            <v/>
          </cell>
          <cell r="D771">
            <v>231615</v>
          </cell>
        </row>
        <row r="772">
          <cell r="A772">
            <v>43200600</v>
          </cell>
          <cell r="B772" t="str">
            <v>Finance charges &amp; facility fees</v>
          </cell>
          <cell r="C772" t="str">
            <v/>
          </cell>
        </row>
        <row r="773">
          <cell r="A773">
            <v>43200700</v>
          </cell>
          <cell r="B773" t="str">
            <v>Amortization of debt-related costs</v>
          </cell>
          <cell r="C773" t="str">
            <v/>
          </cell>
        </row>
        <row r="774">
          <cell r="A774">
            <v>43200800</v>
          </cell>
          <cell r="B774" t="str">
            <v>Allowance for other construction funds</v>
          </cell>
          <cell r="C774" t="str">
            <v/>
          </cell>
          <cell r="D774">
            <v>-13695</v>
          </cell>
        </row>
        <row r="775">
          <cell r="A775">
            <v>43200900</v>
          </cell>
          <cell r="B775" t="str">
            <v>Other Interest Expense</v>
          </cell>
          <cell r="C775" t="str">
            <v/>
          </cell>
        </row>
        <row r="776">
          <cell r="A776">
            <v>43201000</v>
          </cell>
          <cell r="B776" t="str">
            <v>Net financial expense</v>
          </cell>
          <cell r="C776" t="str">
            <v/>
          </cell>
        </row>
        <row r="777">
          <cell r="A777">
            <v>43201100</v>
          </cell>
          <cell r="B777" t="str">
            <v>Interest payable</v>
          </cell>
          <cell r="C777" t="str">
            <v/>
          </cell>
        </row>
        <row r="778">
          <cell r="A778">
            <v>43201200</v>
          </cell>
          <cell r="B778" t="str">
            <v>Securitisation costs</v>
          </cell>
          <cell r="C778" t="str">
            <v/>
          </cell>
        </row>
        <row r="779">
          <cell r="A779">
            <v>43201300</v>
          </cell>
          <cell r="B779" t="str">
            <v>Other financial income &amp; expenses, net</v>
          </cell>
          <cell r="C779" t="str">
            <v/>
          </cell>
        </row>
        <row r="780">
          <cell r="A780">
            <v>43201400</v>
          </cell>
          <cell r="B780" t="str">
            <v>Other financial items, net</v>
          </cell>
          <cell r="C780" t="str">
            <v/>
          </cell>
        </row>
        <row r="781">
          <cell r="A781">
            <v>43201500</v>
          </cell>
          <cell r="B781" t="str">
            <v>Special concession provision</v>
          </cell>
          <cell r="C781" t="str">
            <v/>
          </cell>
        </row>
        <row r="782">
          <cell r="A782">
            <v>43201600</v>
          </cell>
          <cell r="B782" t="str">
            <v>Financial provision allocation/(reversals)</v>
          </cell>
          <cell r="C782" t="str">
            <v/>
          </cell>
        </row>
        <row r="783">
          <cell r="A783">
            <v>43201700</v>
          </cell>
          <cell r="B783" t="str">
            <v>Retranslation charges/(credits) on cur. borrowings</v>
          </cell>
          <cell r="C783" t="str">
            <v/>
          </cell>
        </row>
        <row r="784">
          <cell r="A784">
            <v>43202800</v>
          </cell>
          <cell r="B784" t="str">
            <v>Interest Expense</v>
          </cell>
          <cell r="C784" t="str">
            <v/>
          </cell>
          <cell r="D784">
            <v>217920</v>
          </cell>
        </row>
        <row r="785">
          <cell r="A785" t="str">
            <v>Unusual Items - Expenses/(Gains)</v>
          </cell>
          <cell r="C785" t="str">
            <v/>
          </cell>
        </row>
        <row r="786">
          <cell r="A786">
            <v>43300100</v>
          </cell>
          <cell r="B786" t="str">
            <v>Unusual items - (gains or income)</v>
          </cell>
          <cell r="C786" t="str">
            <v/>
          </cell>
        </row>
        <row r="787">
          <cell r="A787">
            <v>43300200</v>
          </cell>
          <cell r="B787" t="str">
            <v>Unusual items - losses or expenses</v>
          </cell>
          <cell r="C787" t="str">
            <v/>
          </cell>
        </row>
        <row r="788">
          <cell r="A788">
            <v>43300250</v>
          </cell>
          <cell r="B788" t="str">
            <v>Impairment Charges</v>
          </cell>
          <cell r="C788" t="str">
            <v/>
          </cell>
        </row>
        <row r="789">
          <cell r="A789">
            <v>43301300</v>
          </cell>
          <cell r="B789" t="str">
            <v>Unusual Items - Expenses/(Gains)</v>
          </cell>
          <cell r="C789" t="str">
            <v/>
          </cell>
          <cell r="D789">
            <v>0</v>
          </cell>
        </row>
        <row r="790">
          <cell r="A790" t="str">
            <v>Other Non-Recurring Expenses/(Gains)</v>
          </cell>
          <cell r="C790" t="str">
            <v/>
          </cell>
        </row>
        <row r="791">
          <cell r="A791">
            <v>43401100</v>
          </cell>
          <cell r="B791" t="str">
            <v>Other Non-Recurring Expenses/(Gains)</v>
          </cell>
          <cell r="C791" t="str">
            <v/>
          </cell>
          <cell r="D791">
            <v>0</v>
          </cell>
        </row>
        <row r="792">
          <cell r="A792">
            <v>45000000</v>
          </cell>
          <cell r="B792" t="str">
            <v>PRETAX INCOME</v>
          </cell>
          <cell r="C792" t="str">
            <v/>
          </cell>
          <cell r="D792">
            <v>367862</v>
          </cell>
        </row>
        <row r="793">
          <cell r="A793" t="str">
            <v>Taxes</v>
          </cell>
          <cell r="C793" t="str">
            <v/>
          </cell>
        </row>
        <row r="794">
          <cell r="A794">
            <v>45100100</v>
          </cell>
          <cell r="B794" t="str">
            <v>Taxes - current</v>
          </cell>
          <cell r="C794" t="str">
            <v/>
          </cell>
        </row>
        <row r="795">
          <cell r="A795">
            <v>45100200</v>
          </cell>
          <cell r="B795" t="str">
            <v>Income tax expense (benefit)</v>
          </cell>
          <cell r="C795" t="str">
            <v/>
          </cell>
        </row>
        <row r="796">
          <cell r="A796">
            <v>45100300</v>
          </cell>
          <cell r="B796" t="str">
            <v>Federal Income Taxes</v>
          </cell>
          <cell r="C796" t="str">
            <v/>
          </cell>
        </row>
        <row r="797">
          <cell r="A797">
            <v>45100400</v>
          </cell>
          <cell r="B797" t="str">
            <v>State Income Taxes</v>
          </cell>
          <cell r="C797" t="str">
            <v/>
          </cell>
        </row>
        <row r="798">
          <cell r="A798">
            <v>45100500</v>
          </cell>
          <cell r="B798" t="str">
            <v>Foreign Income Taxes</v>
          </cell>
          <cell r="C798" t="str">
            <v/>
          </cell>
        </row>
        <row r="799">
          <cell r="A799">
            <v>45100600</v>
          </cell>
          <cell r="B799" t="str">
            <v>Provisions for Taxes</v>
          </cell>
          <cell r="C799" t="str">
            <v/>
          </cell>
        </row>
        <row r="800">
          <cell r="A800">
            <v>45100700</v>
          </cell>
          <cell r="B800" t="str">
            <v>Deferred Income Taxes</v>
          </cell>
          <cell r="C800" t="str">
            <v/>
          </cell>
        </row>
        <row r="801">
          <cell r="A801">
            <v>45100800</v>
          </cell>
          <cell r="B801" t="str">
            <v>Income tax</v>
          </cell>
          <cell r="C801" t="str">
            <v/>
          </cell>
          <cell r="D801">
            <v>50700</v>
          </cell>
        </row>
        <row r="802">
          <cell r="A802">
            <v>45100900</v>
          </cell>
          <cell r="B802" t="str">
            <v>Overseas tax</v>
          </cell>
          <cell r="C802" t="str">
            <v/>
          </cell>
        </row>
        <row r="803">
          <cell r="A803">
            <v>45101000</v>
          </cell>
          <cell r="B803" t="str">
            <v>Less: Tax Credits</v>
          </cell>
          <cell r="C803" t="str">
            <v/>
          </cell>
        </row>
        <row r="804">
          <cell r="A804">
            <v>45101100</v>
          </cell>
          <cell r="B804" t="str">
            <v>Taxes</v>
          </cell>
          <cell r="C804" t="str">
            <v/>
          </cell>
          <cell r="D804">
            <v>50700</v>
          </cell>
        </row>
        <row r="805">
          <cell r="A805" t="str">
            <v>Equity Income (after income tax expense)</v>
          </cell>
          <cell r="C805" t="str">
            <v/>
          </cell>
        </row>
        <row r="806">
          <cell r="A806">
            <v>45200100</v>
          </cell>
          <cell r="B806" t="str">
            <v>Equity earnings in affiliates</v>
          </cell>
          <cell r="C806" t="str">
            <v/>
          </cell>
        </row>
        <row r="807">
          <cell r="A807">
            <v>45200200</v>
          </cell>
          <cell r="B807" t="str">
            <v>Equity earnings in unconsolidated subsidiaries</v>
          </cell>
          <cell r="C807" t="str">
            <v/>
          </cell>
        </row>
        <row r="808">
          <cell r="A808">
            <v>45200300</v>
          </cell>
          <cell r="B808" t="str">
            <v>Other Equity Income</v>
          </cell>
          <cell r="C808" t="str">
            <v/>
          </cell>
        </row>
        <row r="809">
          <cell r="A809">
            <v>45200400</v>
          </cell>
          <cell r="B809" t="str">
            <v>Investments in Joint Ventures</v>
          </cell>
          <cell r="C809" t="str">
            <v/>
          </cell>
        </row>
        <row r="810">
          <cell r="A810">
            <v>45201500</v>
          </cell>
          <cell r="B810" t="str">
            <v>Equity income (after income tax expense)</v>
          </cell>
          <cell r="C810" t="str">
            <v/>
          </cell>
          <cell r="D810">
            <v>0</v>
          </cell>
        </row>
        <row r="811">
          <cell r="A811">
            <v>45250000</v>
          </cell>
          <cell r="B811" t="str">
            <v>Net Income before minority interests</v>
          </cell>
          <cell r="C811" t="str">
            <v/>
          </cell>
          <cell r="D811">
            <v>317162</v>
          </cell>
        </row>
        <row r="812">
          <cell r="A812" t="str">
            <v>Minority Interest Expense (A.T.)</v>
          </cell>
          <cell r="C812" t="str">
            <v/>
          </cell>
        </row>
        <row r="813">
          <cell r="A813">
            <v>45300100</v>
          </cell>
          <cell r="B813" t="str">
            <v>Minority Income (After Income Tax Expense)</v>
          </cell>
          <cell r="C813" t="str">
            <v/>
          </cell>
        </row>
        <row r="814">
          <cell r="A814">
            <v>45300200</v>
          </cell>
          <cell r="B814" t="str">
            <v>Equity Minority Interest</v>
          </cell>
          <cell r="C814" t="str">
            <v/>
          </cell>
        </row>
        <row r="815">
          <cell r="A815">
            <v>45300300</v>
          </cell>
          <cell r="B815" t="str">
            <v>Subsidiary Preferred Dividends</v>
          </cell>
          <cell r="C815" t="str">
            <v/>
          </cell>
        </row>
        <row r="816">
          <cell r="A816">
            <v>45301300</v>
          </cell>
          <cell r="B816" t="str">
            <v>Minority Interest Expense (A.T.)</v>
          </cell>
          <cell r="C816" t="str">
            <v/>
          </cell>
          <cell r="D816">
            <v>0</v>
          </cell>
        </row>
        <row r="817">
          <cell r="A817">
            <v>45500000</v>
          </cell>
          <cell r="B817" t="str">
            <v>NET INCOME FROM CONTINUING OPERATIONS</v>
          </cell>
          <cell r="C817" t="str">
            <v/>
          </cell>
          <cell r="D817">
            <v>317162</v>
          </cell>
        </row>
        <row r="818">
          <cell r="A818" t="str">
            <v>Extraordinary Items - Gains/(Expense)</v>
          </cell>
          <cell r="C818" t="str">
            <v/>
          </cell>
        </row>
        <row r="819">
          <cell r="A819">
            <v>45600100</v>
          </cell>
          <cell r="B819" t="str">
            <v>Extraordinary (loss) gain</v>
          </cell>
          <cell r="C819" t="str">
            <v/>
          </cell>
        </row>
        <row r="820">
          <cell r="A820">
            <v>45600200</v>
          </cell>
          <cell r="B820" t="str">
            <v>Other exceptional gains &amp; losses</v>
          </cell>
          <cell r="C820" t="str">
            <v/>
          </cell>
        </row>
        <row r="821">
          <cell r="A821">
            <v>45600300</v>
          </cell>
          <cell r="B821" t="str">
            <v>Impairment charges</v>
          </cell>
          <cell r="C821" t="str">
            <v/>
          </cell>
        </row>
        <row r="822">
          <cell r="A822">
            <v>45600400</v>
          </cell>
          <cell r="B822" t="str">
            <v>Other one-time items</v>
          </cell>
          <cell r="C822" t="str">
            <v/>
          </cell>
        </row>
        <row r="823">
          <cell r="A823">
            <v>45601300</v>
          </cell>
          <cell r="B823" t="str">
            <v>Extraordinary Items - Gains/(Expense)</v>
          </cell>
          <cell r="C823" t="str">
            <v/>
          </cell>
          <cell r="D823">
            <v>0</v>
          </cell>
        </row>
        <row r="824">
          <cell r="A824" t="str">
            <v>Income (loss) from discontinued operations</v>
          </cell>
          <cell r="C824" t="str">
            <v/>
          </cell>
        </row>
        <row r="825">
          <cell r="A825">
            <v>45701100</v>
          </cell>
          <cell r="B825" t="str">
            <v>Income (loss) from discontinued operations</v>
          </cell>
          <cell r="C825" t="str">
            <v/>
          </cell>
        </row>
        <row r="826">
          <cell r="A826" t="str">
            <v>Cum effect of changes in acctg princ. net of taxes</v>
          </cell>
          <cell r="C826" t="str">
            <v/>
          </cell>
        </row>
        <row r="827">
          <cell r="A827">
            <v>45801100</v>
          </cell>
          <cell r="B827" t="str">
            <v>Cum effect of changes in acctg princ. net of taxes</v>
          </cell>
          <cell r="C827" t="str">
            <v/>
          </cell>
        </row>
        <row r="828">
          <cell r="A828">
            <v>46500000</v>
          </cell>
          <cell r="B828" t="str">
            <v>NET INCOME</v>
          </cell>
          <cell r="C828" t="str">
            <v/>
          </cell>
          <cell r="D828">
            <v>317162</v>
          </cell>
        </row>
        <row r="829">
          <cell r="A829" t="str">
            <v>Unusual &amp; Non-Recurring Items - Adjust. After-tax</v>
          </cell>
          <cell r="C829" t="str">
            <v/>
          </cell>
        </row>
        <row r="830">
          <cell r="A830">
            <v>47100100</v>
          </cell>
          <cell r="B830" t="str">
            <v>Unusual &amp; Non-Recurring Items - Adjust. After-tax</v>
          </cell>
          <cell r="C830" t="str">
            <v/>
          </cell>
          <cell r="D830">
            <v>0</v>
          </cell>
        </row>
        <row r="831">
          <cell r="A831">
            <v>47200000</v>
          </cell>
          <cell r="B831" t="str">
            <v>NET INCOME AFTER ADJ FOR UNUSUAL &amp; NON-RECUR ITEMS</v>
          </cell>
          <cell r="C831" t="str">
            <v/>
          </cell>
          <cell r="D831">
            <v>317162</v>
          </cell>
        </row>
        <row r="832">
          <cell r="A832" t="str">
            <v>Preferred Dividends Declared</v>
          </cell>
          <cell r="C832" t="str">
            <v/>
          </cell>
        </row>
        <row r="833">
          <cell r="A833">
            <v>47300100</v>
          </cell>
          <cell r="B833" t="str">
            <v>Preferred Dividends</v>
          </cell>
          <cell r="C833" t="str">
            <v/>
          </cell>
        </row>
        <row r="834">
          <cell r="A834">
            <v>47300200</v>
          </cell>
          <cell r="B834" t="str">
            <v>Non-equity minority interest</v>
          </cell>
          <cell r="C834" t="str">
            <v/>
          </cell>
        </row>
        <row r="835">
          <cell r="A835">
            <v>47301300</v>
          </cell>
          <cell r="B835" t="str">
            <v>Preferred Dividends Declared</v>
          </cell>
          <cell r="C835" t="str">
            <v/>
          </cell>
          <cell r="D835">
            <v>0</v>
          </cell>
        </row>
        <row r="836">
          <cell r="A836">
            <v>47400000</v>
          </cell>
          <cell r="B836" t="str">
            <v>Income Available to Common Shareholders</v>
          </cell>
          <cell r="C836" t="str">
            <v/>
          </cell>
          <cell r="D836">
            <v>317162</v>
          </cell>
        </row>
        <row r="837">
          <cell r="A837" t="str">
            <v>Common Dividends Declared</v>
          </cell>
          <cell r="C837" t="str">
            <v/>
          </cell>
        </row>
        <row r="838">
          <cell r="A838">
            <v>47501100</v>
          </cell>
          <cell r="B838" t="str">
            <v>Common dividends declared</v>
          </cell>
          <cell r="C838" t="str">
            <v/>
          </cell>
        </row>
        <row r="839">
          <cell r="A839" t="str">
            <v>Consolidated Statement of Comprehensive Income</v>
          </cell>
          <cell r="C839" t="str">
            <v/>
          </cell>
        </row>
        <row r="840">
          <cell r="A840">
            <v>47600100</v>
          </cell>
          <cell r="B840" t="str">
            <v>Other Comprehensive Income/(Loss)</v>
          </cell>
          <cell r="C840" t="str">
            <v/>
          </cell>
          <cell r="D840">
            <v>-27333</v>
          </cell>
        </row>
        <row r="841">
          <cell r="A841">
            <v>47600200</v>
          </cell>
          <cell r="B841" t="str">
            <v>Net unrealized gains (losses) on cash flow hedges</v>
          </cell>
          <cell r="C841" t="str">
            <v/>
          </cell>
          <cell r="D841">
            <v>385</v>
          </cell>
        </row>
        <row r="842">
          <cell r="A842">
            <v>47600300</v>
          </cell>
          <cell r="B842" t="str">
            <v>Net unrealized gains (losses) on invest net of tax</v>
          </cell>
          <cell r="C842" t="str">
            <v/>
          </cell>
        </row>
        <row r="843">
          <cell r="A843">
            <v>47600400</v>
          </cell>
          <cell r="B843" t="str">
            <v>Minimum pension liability adjustments</v>
          </cell>
          <cell r="C843" t="str">
            <v/>
          </cell>
          <cell r="D843">
            <v>-37030</v>
          </cell>
        </row>
        <row r="844">
          <cell r="A844">
            <v>47600500</v>
          </cell>
          <cell r="B844" t="str">
            <v>Foreign currency translation adjustments</v>
          </cell>
          <cell r="C844" t="str">
            <v/>
          </cell>
        </row>
        <row r="845">
          <cell r="A845">
            <v>47600600</v>
          </cell>
          <cell r="B845" t="str">
            <v>Foreign currency trans. &amp; other gains/(losses)</v>
          </cell>
          <cell r="C845" t="str">
            <v/>
          </cell>
        </row>
        <row r="846">
          <cell r="A846">
            <v>47600700</v>
          </cell>
          <cell r="B846" t="str">
            <v>Exchange rate differences, net</v>
          </cell>
          <cell r="C846" t="str">
            <v/>
          </cell>
        </row>
        <row r="847">
          <cell r="A847">
            <v>47600800</v>
          </cell>
          <cell r="B847" t="str">
            <v>Price-Level Restatement</v>
          </cell>
          <cell r="C847" t="str">
            <v/>
          </cell>
        </row>
        <row r="848">
          <cell r="A848">
            <v>47600900</v>
          </cell>
          <cell r="B848" t="str">
            <v>Exchange rate differences, net</v>
          </cell>
          <cell r="C848" t="str">
            <v/>
          </cell>
        </row>
        <row r="849">
          <cell r="A849">
            <v>47602000</v>
          </cell>
          <cell r="B849" t="str">
            <v>Comprehensive Income</v>
          </cell>
          <cell r="C849" t="str">
            <v/>
          </cell>
          <cell r="D849">
            <v>-63978</v>
          </cell>
        </row>
        <row r="850">
          <cell r="A850" t="str">
            <v>Average Common Shares Outstanding (000's)</v>
          </cell>
          <cell r="C850" t="str">
            <v/>
          </cell>
        </row>
        <row r="851">
          <cell r="A851">
            <v>47700000</v>
          </cell>
          <cell r="B851" t="str">
            <v>Average Common Shares Outstanding (000's)</v>
          </cell>
          <cell r="C851" t="str">
            <v/>
          </cell>
        </row>
        <row r="852">
          <cell r="A852">
            <v>47800000</v>
          </cell>
          <cell r="B852" t="str">
            <v>Earnings per share</v>
          </cell>
          <cell r="C852" t="str">
            <v/>
          </cell>
          <cell r="D852">
            <v>0</v>
          </cell>
        </row>
        <row r="853">
          <cell r="A853" t="str">
            <v>CASH FLOW STATEMENT</v>
          </cell>
          <cell r="C853" t="str">
            <v/>
          </cell>
        </row>
        <row r="854">
          <cell r="A854" t="str">
            <v>OPERATING ACTIVITIES</v>
          </cell>
          <cell r="C854" t="str">
            <v/>
          </cell>
        </row>
        <row r="855">
          <cell r="A855" t="str">
            <v>Net Income</v>
          </cell>
          <cell r="C855" t="str">
            <v/>
          </cell>
        </row>
        <row r="856">
          <cell r="A856">
            <v>50100200</v>
          </cell>
          <cell r="B856" t="str">
            <v>Operating profit</v>
          </cell>
          <cell r="C856" t="str">
            <v/>
          </cell>
        </row>
        <row r="857">
          <cell r="A857">
            <v>50100800</v>
          </cell>
          <cell r="B857" t="str">
            <v>Gross operating surplus (deficit)</v>
          </cell>
          <cell r="C857" t="str">
            <v/>
          </cell>
        </row>
        <row r="858">
          <cell r="A858">
            <v>50100900</v>
          </cell>
          <cell r="B858" t="str">
            <v>Net income before preferred dividends</v>
          </cell>
          <cell r="C858" t="str">
            <v/>
          </cell>
        </row>
        <row r="859">
          <cell r="A859">
            <v>50101000</v>
          </cell>
          <cell r="B859" t="str">
            <v>Net Income/Income from Continuing Operations</v>
          </cell>
          <cell r="C859" t="str">
            <v/>
          </cell>
        </row>
        <row r="860">
          <cell r="A860">
            <v>50101100</v>
          </cell>
          <cell r="B860" t="str">
            <v>Inc bef discont oper &amp; cum effect of acctg changes</v>
          </cell>
          <cell r="C860" t="str">
            <v/>
          </cell>
        </row>
        <row r="861">
          <cell r="A861">
            <v>50101200</v>
          </cell>
          <cell r="B861" t="str">
            <v>Income before preferred dividends (Utilities)</v>
          </cell>
          <cell r="C861" t="str">
            <v/>
          </cell>
        </row>
        <row r="862">
          <cell r="A862">
            <v>50101300</v>
          </cell>
          <cell r="B862" t="str">
            <v>Net Proceeds Resulting from Member and Non-Member Business</v>
          </cell>
          <cell r="C862" t="str">
            <v/>
          </cell>
        </row>
        <row r="863">
          <cell r="A863">
            <v>50102300</v>
          </cell>
          <cell r="B863" t="str">
            <v>Net Income</v>
          </cell>
          <cell r="C863" t="str">
            <v/>
          </cell>
          <cell r="D863">
            <v>317162</v>
          </cell>
        </row>
        <row r="864">
          <cell r="A864" t="str">
            <v>Depreciation &amp; Amortization</v>
          </cell>
          <cell r="C864" t="str">
            <v/>
          </cell>
        </row>
        <row r="865">
          <cell r="A865">
            <v>50200100</v>
          </cell>
          <cell r="B865" t="str">
            <v>Depreciation</v>
          </cell>
          <cell r="C865" t="str">
            <v/>
          </cell>
        </row>
        <row r="866">
          <cell r="A866">
            <v>50200200</v>
          </cell>
          <cell r="B866" t="str">
            <v>Depreciation and provisions</v>
          </cell>
          <cell r="C866" t="str">
            <v/>
          </cell>
          <cell r="D866">
            <v>666324</v>
          </cell>
        </row>
        <row r="867">
          <cell r="A867">
            <v>50200300</v>
          </cell>
          <cell r="B867" t="str">
            <v>Depletion</v>
          </cell>
          <cell r="C867" t="str">
            <v/>
          </cell>
        </row>
        <row r="868">
          <cell r="A868">
            <v>50200400</v>
          </cell>
          <cell r="B868" t="str">
            <v>Depreciation, depletion and amortization</v>
          </cell>
          <cell r="C868" t="str">
            <v/>
          </cell>
        </row>
        <row r="869">
          <cell r="A869">
            <v>50200500</v>
          </cell>
          <cell r="B869" t="str">
            <v>Amortization of Intangibles</v>
          </cell>
          <cell r="C869" t="str">
            <v/>
          </cell>
        </row>
        <row r="870">
          <cell r="A870">
            <v>50200600</v>
          </cell>
          <cell r="B870" t="str">
            <v>Amortization of films and television programs</v>
          </cell>
          <cell r="C870" t="str">
            <v/>
          </cell>
        </row>
        <row r="871">
          <cell r="A871">
            <v>50200700</v>
          </cell>
          <cell r="B871" t="str">
            <v>Amortization of Investments</v>
          </cell>
          <cell r="C871" t="str">
            <v/>
          </cell>
        </row>
        <row r="872">
          <cell r="A872">
            <v>50200800</v>
          </cell>
          <cell r="B872" t="str">
            <v>Amortization of Goodwill</v>
          </cell>
          <cell r="C872" t="str">
            <v/>
          </cell>
        </row>
        <row r="873">
          <cell r="A873">
            <v>50201100</v>
          </cell>
          <cell r="B873" t="str">
            <v>Amortization of ITC</v>
          </cell>
          <cell r="C873" t="str">
            <v/>
          </cell>
        </row>
        <row r="874">
          <cell r="A874">
            <v>50201200</v>
          </cell>
          <cell r="B874" t="str">
            <v>Amortization of nuclear fuel</v>
          </cell>
          <cell r="C874" t="str">
            <v/>
          </cell>
        </row>
        <row r="875">
          <cell r="A875">
            <v>50201300</v>
          </cell>
          <cell r="B875" t="str">
            <v>Amortization of unearned compensation</v>
          </cell>
          <cell r="C875" t="str">
            <v/>
          </cell>
        </row>
        <row r="876">
          <cell r="A876">
            <v>50202400</v>
          </cell>
          <cell r="B876" t="str">
            <v>Depreciation &amp; Amortization</v>
          </cell>
          <cell r="C876" t="str">
            <v/>
          </cell>
          <cell r="D876">
            <v>666324</v>
          </cell>
        </row>
        <row r="877">
          <cell r="A877" t="str">
            <v>Deferred Income Taxes</v>
          </cell>
          <cell r="C877" t="str">
            <v/>
          </cell>
        </row>
        <row r="878">
          <cell r="A878">
            <v>50300100</v>
          </cell>
          <cell r="B878" t="str">
            <v>Unamortized Investment Tax Credits</v>
          </cell>
          <cell r="C878" t="str">
            <v/>
          </cell>
        </row>
        <row r="879">
          <cell r="A879">
            <v>50300200</v>
          </cell>
          <cell r="B879" t="str">
            <v>Deferred income taxes and itc</v>
          </cell>
          <cell r="C879" t="str">
            <v/>
          </cell>
          <cell r="D879">
            <v>30995</v>
          </cell>
        </row>
        <row r="880">
          <cell r="A880">
            <v>50301300</v>
          </cell>
          <cell r="B880" t="str">
            <v>Deferred Income Taxes</v>
          </cell>
          <cell r="C880" t="str">
            <v/>
          </cell>
          <cell r="D880">
            <v>30995</v>
          </cell>
        </row>
        <row r="881">
          <cell r="A881" t="str">
            <v>Minority Interest</v>
          </cell>
          <cell r="C881" t="str">
            <v/>
          </cell>
        </row>
        <row r="882">
          <cell r="A882">
            <v>50400100</v>
          </cell>
          <cell r="B882" t="str">
            <v>Minority Interest subs</v>
          </cell>
          <cell r="C882" t="str">
            <v/>
          </cell>
        </row>
        <row r="883">
          <cell r="A883">
            <v>50400200</v>
          </cell>
          <cell r="B883" t="str">
            <v>Non-equity minority interest</v>
          </cell>
          <cell r="C883" t="str">
            <v/>
          </cell>
        </row>
        <row r="884">
          <cell r="A884">
            <v>50401200</v>
          </cell>
          <cell r="B884" t="str">
            <v>Minority Interest</v>
          </cell>
          <cell r="C884" t="str">
            <v/>
          </cell>
          <cell r="D884">
            <v>0</v>
          </cell>
        </row>
        <row r="885">
          <cell r="A885" t="str">
            <v>Undistributed Equity Earnings</v>
          </cell>
          <cell r="C885" t="str">
            <v/>
          </cell>
        </row>
        <row r="886">
          <cell r="A886">
            <v>50500100</v>
          </cell>
          <cell r="B886" t="str">
            <v>Undistributed Earnings of Affiliates (less div)</v>
          </cell>
          <cell r="C886" t="str">
            <v/>
          </cell>
        </row>
        <row r="887">
          <cell r="A887">
            <v>50500200</v>
          </cell>
          <cell r="B887" t="str">
            <v>Dividends (less than)/in excess of equity income</v>
          </cell>
          <cell r="C887" t="str">
            <v/>
          </cell>
        </row>
        <row r="888">
          <cell r="A888">
            <v>50500300</v>
          </cell>
          <cell r="B888" t="str">
            <v>Undistributed earnings of affiliates</v>
          </cell>
          <cell r="C888" t="str">
            <v/>
          </cell>
        </row>
        <row r="889">
          <cell r="A889">
            <v>50500400</v>
          </cell>
          <cell r="B889" t="str">
            <v>Cash in excess of partnership &amp; joint venture inc</v>
          </cell>
          <cell r="C889" t="str">
            <v/>
          </cell>
        </row>
        <row r="890">
          <cell r="A890">
            <v>50500500</v>
          </cell>
          <cell r="B890" t="str">
            <v>Dividends received from equity affiliates</v>
          </cell>
          <cell r="C890" t="str">
            <v/>
          </cell>
        </row>
        <row r="891">
          <cell r="A891">
            <v>50500600</v>
          </cell>
          <cell r="B891" t="str">
            <v>Div recd from cos accounted for by the equity meth</v>
          </cell>
          <cell r="C891" t="str">
            <v/>
          </cell>
        </row>
        <row r="892">
          <cell r="A892">
            <v>50500700</v>
          </cell>
          <cell r="B892" t="str">
            <v>Dividends received from associates</v>
          </cell>
          <cell r="C892" t="str">
            <v/>
          </cell>
        </row>
        <row r="893">
          <cell r="A893">
            <v>50500800</v>
          </cell>
          <cell r="B893" t="str">
            <v>Dividends received from trade investments</v>
          </cell>
          <cell r="C893" t="str">
            <v/>
          </cell>
        </row>
        <row r="894">
          <cell r="A894">
            <v>50500900</v>
          </cell>
          <cell r="B894" t="str">
            <v>Cash in excess of partnership &amp; joint venture inc</v>
          </cell>
          <cell r="C894" t="str">
            <v/>
          </cell>
        </row>
        <row r="895">
          <cell r="A895">
            <v>50501000</v>
          </cell>
          <cell r="B895" t="str">
            <v>Income from unconsolidated businesses</v>
          </cell>
          <cell r="C895" t="str">
            <v/>
          </cell>
        </row>
        <row r="896">
          <cell r="A896">
            <v>50501100</v>
          </cell>
          <cell r="B896" t="str">
            <v>Income from equity investments</v>
          </cell>
          <cell r="C896" t="str">
            <v/>
          </cell>
        </row>
        <row r="897">
          <cell r="A897">
            <v>50501200</v>
          </cell>
          <cell r="B897" t="str">
            <v>Proceeds from patronage revolvement received</v>
          </cell>
          <cell r="C897" t="str">
            <v/>
          </cell>
        </row>
        <row r="898">
          <cell r="A898">
            <v>50501300</v>
          </cell>
          <cell r="B898" t="str">
            <v>Non-Cash Portion of Patronage Dividend Received</v>
          </cell>
          <cell r="C898" t="str">
            <v/>
          </cell>
        </row>
        <row r="899">
          <cell r="A899">
            <v>50502200</v>
          </cell>
          <cell r="B899" t="str">
            <v>Undistributed Equity Earnings</v>
          </cell>
          <cell r="C899" t="str">
            <v/>
          </cell>
          <cell r="D899">
            <v>0</v>
          </cell>
        </row>
        <row r="900">
          <cell r="A900" t="str">
            <v>Other Non-Cash Items</v>
          </cell>
          <cell r="C900" t="str">
            <v/>
          </cell>
        </row>
        <row r="901">
          <cell r="A901">
            <v>50600100</v>
          </cell>
          <cell r="B901" t="str">
            <v>Non-cash interest</v>
          </cell>
          <cell r="C901" t="str">
            <v/>
          </cell>
          <cell r="D901">
            <v>4428</v>
          </cell>
        </row>
        <row r="902">
          <cell r="A902">
            <v>50600200</v>
          </cell>
          <cell r="B902" t="str">
            <v>Amortization of deferred IRU revenue</v>
          </cell>
          <cell r="C902" t="str">
            <v/>
          </cell>
        </row>
        <row r="903">
          <cell r="A903">
            <v>50600250</v>
          </cell>
          <cell r="B903" t="str">
            <v>Amortization of Debt Issuance Cost</v>
          </cell>
          <cell r="C903" t="str">
            <v/>
          </cell>
        </row>
        <row r="904">
          <cell r="A904">
            <v>50600300</v>
          </cell>
          <cell r="B904" t="str">
            <v>Changes in capitalized mining costs</v>
          </cell>
          <cell r="C904" t="str">
            <v/>
          </cell>
        </row>
        <row r="905">
          <cell r="A905">
            <v>50600400</v>
          </cell>
          <cell r="B905" t="str">
            <v>Provision for doubtful accounts</v>
          </cell>
          <cell r="C905" t="str">
            <v/>
          </cell>
        </row>
        <row r="906">
          <cell r="A906">
            <v>50600450</v>
          </cell>
          <cell r="B906" t="str">
            <v>Provision for inventory obsolescence</v>
          </cell>
          <cell r="C906" t="str">
            <v/>
          </cell>
        </row>
        <row r="907">
          <cell r="A907">
            <v>50600500</v>
          </cell>
          <cell r="B907" t="str">
            <v>Regulatory adjustments</v>
          </cell>
          <cell r="C907" t="str">
            <v/>
          </cell>
        </row>
        <row r="908">
          <cell r="A908">
            <v>50600600</v>
          </cell>
          <cell r="B908" t="str">
            <v>FAS 106 /112 Accruals</v>
          </cell>
          <cell r="C908" t="str">
            <v/>
          </cell>
        </row>
        <row r="909">
          <cell r="A909">
            <v>50600700</v>
          </cell>
          <cell r="B909" t="str">
            <v>Postretirement accruals</v>
          </cell>
          <cell r="C909" t="str">
            <v/>
          </cell>
        </row>
        <row r="910">
          <cell r="A910">
            <v>50600800</v>
          </cell>
          <cell r="B910" t="str">
            <v>Net unreal M-T-M valuations of commodity contracts</v>
          </cell>
          <cell r="C910" t="str">
            <v/>
          </cell>
        </row>
        <row r="911">
          <cell r="A911">
            <v>50600900</v>
          </cell>
          <cell r="B911" t="str">
            <v>Net unrealized gains on energy trading contracts</v>
          </cell>
          <cell r="C911" t="str">
            <v/>
          </cell>
        </row>
        <row r="912">
          <cell r="A912">
            <v>50601000</v>
          </cell>
          <cell r="B912" t="str">
            <v>Commodity contract assets and liabilities</v>
          </cell>
          <cell r="C912" t="str">
            <v/>
          </cell>
        </row>
        <row r="913">
          <cell r="A913">
            <v>50601100</v>
          </cell>
          <cell r="B913" t="str">
            <v>Deferred charges</v>
          </cell>
          <cell r="C913" t="str">
            <v/>
          </cell>
        </row>
        <row r="914">
          <cell r="A914">
            <v>50601200</v>
          </cell>
          <cell r="B914" t="str">
            <v>Deferred fuel costs</v>
          </cell>
          <cell r="C914" t="str">
            <v/>
          </cell>
        </row>
        <row r="915">
          <cell r="A915">
            <v>50601300</v>
          </cell>
          <cell r="B915" t="str">
            <v>Deferred power and fuel costs</v>
          </cell>
          <cell r="C915" t="str">
            <v/>
          </cell>
        </row>
        <row r="916">
          <cell r="A916">
            <v>50601400</v>
          </cell>
          <cell r="B916" t="str">
            <v>Net Price Level Restatement</v>
          </cell>
          <cell r="C916" t="str">
            <v/>
          </cell>
        </row>
        <row r="917">
          <cell r="A917">
            <v>50601500</v>
          </cell>
          <cell r="B917" t="str">
            <v>Foreign Currency Translation, Net</v>
          </cell>
          <cell r="C917" t="str">
            <v/>
          </cell>
        </row>
        <row r="918">
          <cell r="A918">
            <v>50601600</v>
          </cell>
          <cell r="B918" t="str">
            <v>Price-Level Restatement of Assets and Liabilities</v>
          </cell>
          <cell r="C918" t="str">
            <v/>
          </cell>
        </row>
        <row r="919">
          <cell r="A919">
            <v>50601700</v>
          </cell>
          <cell r="B919" t="str">
            <v>Exchange Difference</v>
          </cell>
          <cell r="C919" t="str">
            <v/>
          </cell>
        </row>
        <row r="920">
          <cell r="A920">
            <v>50601800</v>
          </cell>
          <cell r="B920" t="str">
            <v>Equity in Earnings</v>
          </cell>
          <cell r="C920" t="str">
            <v/>
          </cell>
        </row>
        <row r="921">
          <cell r="A921">
            <v>50601850</v>
          </cell>
          <cell r="B921" t="str">
            <v>Stock appreciation rights</v>
          </cell>
          <cell r="C921" t="str">
            <v/>
          </cell>
        </row>
        <row r="922">
          <cell r="A922">
            <v>50601900</v>
          </cell>
          <cell r="B922" t="str">
            <v>Estimated Losses on securities</v>
          </cell>
          <cell r="C922" t="str">
            <v/>
          </cell>
        </row>
        <row r="923">
          <cell r="A923">
            <v>50602000</v>
          </cell>
          <cell r="B923" t="str">
            <v>Provision for retirement money</v>
          </cell>
          <cell r="C923" t="str">
            <v/>
          </cell>
        </row>
        <row r="924">
          <cell r="A924">
            <v>50602100</v>
          </cell>
          <cell r="B924" t="str">
            <v>Provision - Others</v>
          </cell>
          <cell r="C924" t="str">
            <v/>
          </cell>
        </row>
        <row r="925">
          <cell r="A925">
            <v>50602200</v>
          </cell>
          <cell r="B925" t="str">
            <v>Provision for bonus</v>
          </cell>
          <cell r="C925" t="str">
            <v/>
          </cell>
        </row>
        <row r="926">
          <cell r="A926">
            <v>50602300</v>
          </cell>
          <cell r="B926" t="str">
            <v>Consolidation adjust account</v>
          </cell>
          <cell r="C926" t="str">
            <v/>
          </cell>
        </row>
        <row r="927">
          <cell r="A927">
            <v>50602400</v>
          </cell>
          <cell r="B927" t="str">
            <v>Stock-based compensation expense</v>
          </cell>
          <cell r="C927" t="str">
            <v/>
          </cell>
        </row>
        <row r="928">
          <cell r="A928">
            <v>50603400</v>
          </cell>
          <cell r="B928" t="str">
            <v>Other Non-Cash Items</v>
          </cell>
          <cell r="C928" t="str">
            <v/>
          </cell>
          <cell r="D928">
            <v>-12763</v>
          </cell>
        </row>
        <row r="929">
          <cell r="A929" t="str">
            <v>Other Operating Cash Flow</v>
          </cell>
          <cell r="C929" t="str">
            <v/>
          </cell>
        </row>
        <row r="930">
          <cell r="A930">
            <v>50700100</v>
          </cell>
          <cell r="B930" t="str">
            <v>Unusual/Special Charges</v>
          </cell>
          <cell r="C930" t="str">
            <v/>
          </cell>
        </row>
        <row r="931">
          <cell r="A931">
            <v>50700200</v>
          </cell>
          <cell r="B931" t="str">
            <v>Restructuring/Reorganization Expenses</v>
          </cell>
          <cell r="C931" t="str">
            <v/>
          </cell>
        </row>
        <row r="932">
          <cell r="A932">
            <v>50700300</v>
          </cell>
          <cell r="B932" t="str">
            <v>Payments from provisions for restructuring</v>
          </cell>
          <cell r="C932" t="str">
            <v/>
          </cell>
        </row>
        <row r="933">
          <cell r="A933">
            <v>50700400</v>
          </cell>
          <cell r="B933" t="str">
            <v>Employee merger and separation costs paid</v>
          </cell>
          <cell r="C933" t="str">
            <v/>
          </cell>
        </row>
        <row r="934">
          <cell r="A934">
            <v>50700500</v>
          </cell>
          <cell r="B934" t="str">
            <v>(Gains)/Loss on sale of invests. and businesses</v>
          </cell>
          <cell r="C934" t="str">
            <v/>
          </cell>
          <cell r="D934">
            <v>-41662</v>
          </cell>
        </row>
        <row r="935">
          <cell r="A935">
            <v>50700600</v>
          </cell>
          <cell r="B935" t="str">
            <v>Asset/Investment impairment</v>
          </cell>
          <cell r="C935" t="str">
            <v/>
          </cell>
        </row>
        <row r="936">
          <cell r="A936">
            <v>50700700</v>
          </cell>
          <cell r="B936" t="str">
            <v>Equipment disposition/impairment losses (gains)</v>
          </cell>
          <cell r="C936" t="str">
            <v/>
          </cell>
        </row>
        <row r="937">
          <cell r="A937">
            <v>50700800</v>
          </cell>
          <cell r="B937" t="str">
            <v>Cum effect of changes in acctg princ net of taxes</v>
          </cell>
          <cell r="C937" t="str">
            <v/>
          </cell>
        </row>
        <row r="938">
          <cell r="A938">
            <v>50700900</v>
          </cell>
          <cell r="B938" t="str">
            <v>Tax ben. carry forward (due to prior year losses)</v>
          </cell>
          <cell r="C938" t="str">
            <v/>
          </cell>
        </row>
        <row r="939">
          <cell r="A939">
            <v>50701000</v>
          </cell>
          <cell r="B939" t="str">
            <v>Provisions for write-offs</v>
          </cell>
          <cell r="C939" t="str">
            <v/>
          </cell>
        </row>
        <row r="940">
          <cell r="A940">
            <v>50701100</v>
          </cell>
          <cell r="B940" t="str">
            <v>Reduction of inc tax reserves of discontinued oper</v>
          </cell>
          <cell r="C940" t="str">
            <v/>
          </cell>
        </row>
        <row r="941">
          <cell r="A941">
            <v>50701200</v>
          </cell>
          <cell r="B941" t="str">
            <v>Insurance proceeds</v>
          </cell>
          <cell r="C941" t="str">
            <v/>
          </cell>
        </row>
        <row r="942">
          <cell r="A942">
            <v>50701250</v>
          </cell>
          <cell r="B942" t="str">
            <v>Legal settlement</v>
          </cell>
          <cell r="C942" t="str">
            <v/>
          </cell>
        </row>
        <row r="943">
          <cell r="A943">
            <v>50701300</v>
          </cell>
          <cell r="B943" t="str">
            <v>Special Charges net of tax</v>
          </cell>
          <cell r="C943" t="str">
            <v/>
          </cell>
        </row>
        <row r="944">
          <cell r="A944">
            <v>50701400</v>
          </cell>
          <cell r="B944" t="str">
            <v>Other writedowns</v>
          </cell>
          <cell r="C944" t="str">
            <v/>
          </cell>
        </row>
        <row r="945">
          <cell r="A945">
            <v>50701450</v>
          </cell>
          <cell r="B945" t="str">
            <v>Tax Benefit from stock option exercises</v>
          </cell>
          <cell r="C945" t="str">
            <v/>
          </cell>
        </row>
        <row r="946">
          <cell r="A946">
            <v>50701475</v>
          </cell>
          <cell r="B946" t="str">
            <v>Cash payment to members, net</v>
          </cell>
          <cell r="C946" t="str">
            <v/>
          </cell>
        </row>
        <row r="947">
          <cell r="A947">
            <v>50701500</v>
          </cell>
          <cell r="B947" t="str">
            <v>Other</v>
          </cell>
          <cell r="C947" t="str">
            <v/>
          </cell>
          <cell r="D947">
            <v>27738</v>
          </cell>
        </row>
        <row r="948">
          <cell r="A948">
            <v>50701600</v>
          </cell>
          <cell r="B948" t="str">
            <v>Other Operating Cash Flow</v>
          </cell>
          <cell r="C948" t="str">
            <v/>
          </cell>
          <cell r="D948">
            <v>-31924</v>
          </cell>
        </row>
        <row r="949">
          <cell r="A949" t="str">
            <v>Discontinued Operations</v>
          </cell>
          <cell r="C949" t="str">
            <v/>
          </cell>
        </row>
        <row r="950">
          <cell r="A950">
            <v>50801000</v>
          </cell>
          <cell r="B950" t="str">
            <v>Discontinued operations</v>
          </cell>
          <cell r="C950" t="str">
            <v/>
          </cell>
        </row>
        <row r="951">
          <cell r="A951">
            <v>51000000</v>
          </cell>
          <cell r="B951" t="str">
            <v>Funds from Operations</v>
          </cell>
          <cell r="C951" t="str">
            <v/>
          </cell>
          <cell r="D951">
            <v>969794</v>
          </cell>
        </row>
        <row r="952">
          <cell r="A952" t="str">
            <v>Changes in Working Capital Items</v>
          </cell>
          <cell r="C952" t="str">
            <v/>
          </cell>
        </row>
        <row r="953">
          <cell r="A953">
            <v>51100100</v>
          </cell>
          <cell r="B953" t="str">
            <v>(Inc)/Dec in working capital accounts</v>
          </cell>
          <cell r="C953" t="str">
            <v/>
          </cell>
        </row>
        <row r="954">
          <cell r="A954">
            <v>51100200</v>
          </cell>
          <cell r="B954" t="str">
            <v>(Inc)/Dec in accounts receivable</v>
          </cell>
          <cell r="C954" t="str">
            <v/>
          </cell>
          <cell r="D954">
            <v>12626</v>
          </cell>
        </row>
        <row r="955">
          <cell r="A955">
            <v>51100300</v>
          </cell>
          <cell r="B955" t="str">
            <v>(Inc)/Dec on consumer loan receivable</v>
          </cell>
          <cell r="C955" t="str">
            <v/>
          </cell>
        </row>
        <row r="956">
          <cell r="A956">
            <v>51100400</v>
          </cell>
          <cell r="B956" t="str">
            <v>(Inc)/Dec in unbilled revenue</v>
          </cell>
          <cell r="C956" t="str">
            <v/>
          </cell>
        </row>
        <row r="957">
          <cell r="A957">
            <v>51100500</v>
          </cell>
          <cell r="B957" t="str">
            <v>(Inc)/Dec in accounts receivable securitizations</v>
          </cell>
          <cell r="C957" t="str">
            <v/>
          </cell>
        </row>
        <row r="958">
          <cell r="A958">
            <v>51100600</v>
          </cell>
          <cell r="B958" t="str">
            <v>(Inc)/Dec in accounts receivable sold/(purchased)</v>
          </cell>
          <cell r="C958" t="str">
            <v/>
          </cell>
        </row>
        <row r="959">
          <cell r="A959">
            <v>51100700</v>
          </cell>
          <cell r="B959" t="str">
            <v>(Inc)/Dec in inventory</v>
          </cell>
          <cell r="C959" t="str">
            <v/>
          </cell>
        </row>
        <row r="960">
          <cell r="A960">
            <v>51100800</v>
          </cell>
          <cell r="B960" t="str">
            <v>(Inc)/Dec inventories and other operating assets</v>
          </cell>
          <cell r="C960" t="str">
            <v/>
          </cell>
        </row>
        <row r="961">
          <cell r="A961">
            <v>51100900</v>
          </cell>
          <cell r="B961" t="str">
            <v>(Inc)/Dec in spare parts and supplies</v>
          </cell>
          <cell r="C961" t="str">
            <v/>
          </cell>
        </row>
        <row r="962">
          <cell r="A962">
            <v>51101000</v>
          </cell>
          <cell r="B962" t="str">
            <v>(Inc)/Dec in natural gas</v>
          </cell>
          <cell r="C962" t="str">
            <v/>
          </cell>
        </row>
        <row r="963">
          <cell r="A963">
            <v>51101100</v>
          </cell>
          <cell r="B963" t="str">
            <v>(Inc)/Dec in recoverable energy costs</v>
          </cell>
          <cell r="C963" t="str">
            <v/>
          </cell>
        </row>
        <row r="964">
          <cell r="A964">
            <v>51101200</v>
          </cell>
          <cell r="B964" t="str">
            <v>(Inc)/Dec materials, supplies, fuel &amp; gas storage</v>
          </cell>
          <cell r="C964" t="str">
            <v/>
          </cell>
          <cell r="D964">
            <v>-12620</v>
          </cell>
        </row>
        <row r="965">
          <cell r="A965">
            <v>51101250</v>
          </cell>
          <cell r="B965" t="str">
            <v>Inc/(Dec) in Contracts in Process</v>
          </cell>
          <cell r="C965" t="str">
            <v/>
          </cell>
        </row>
        <row r="966">
          <cell r="A966">
            <v>51101300</v>
          </cell>
          <cell r="B966" t="str">
            <v>(Inc)/Dec in prepaid expenses</v>
          </cell>
          <cell r="C966" t="str">
            <v/>
          </cell>
          <cell r="D966">
            <v>-3679</v>
          </cell>
        </row>
        <row r="967">
          <cell r="A967">
            <v>51101400</v>
          </cell>
          <cell r="B967" t="str">
            <v>(Inc)/Dec in other working capital accounts</v>
          </cell>
          <cell r="C967" t="str">
            <v/>
          </cell>
          <cell r="D967">
            <v>-25972</v>
          </cell>
        </row>
        <row r="968">
          <cell r="A968">
            <v>51101500</v>
          </cell>
          <cell r="B968" t="str">
            <v>Inc/(Dec) in accounts payable</v>
          </cell>
          <cell r="C968" t="str">
            <v/>
          </cell>
          <cell r="D968">
            <v>117397</v>
          </cell>
        </row>
        <row r="969">
          <cell r="A969">
            <v>51101600</v>
          </cell>
          <cell r="B969" t="str">
            <v>Inc/(Dec) in accts payable and accrued/other liabs</v>
          </cell>
          <cell r="C969" t="str">
            <v/>
          </cell>
        </row>
        <row r="970">
          <cell r="A970">
            <v>51101700</v>
          </cell>
          <cell r="B970" t="str">
            <v>Inc/(Dec) of other similar payables, net of VAT</v>
          </cell>
          <cell r="C970" t="str">
            <v/>
          </cell>
        </row>
        <row r="971">
          <cell r="A971">
            <v>51101800</v>
          </cell>
          <cell r="B971" t="str">
            <v>Net inc in VAT and other similar taxes payable</v>
          </cell>
          <cell r="C971" t="str">
            <v/>
          </cell>
        </row>
        <row r="972">
          <cell r="A972">
            <v>51101900</v>
          </cell>
          <cell r="B972" t="str">
            <v>(Inc)/Dec in air traffic liability</v>
          </cell>
          <cell r="C972" t="str">
            <v/>
          </cell>
        </row>
        <row r="973">
          <cell r="A973">
            <v>51102000</v>
          </cell>
          <cell r="B973" t="str">
            <v>Inc (Dec) in accruals</v>
          </cell>
          <cell r="C973" t="str">
            <v/>
          </cell>
          <cell r="D973">
            <v>-8141</v>
          </cell>
        </row>
        <row r="974">
          <cell r="A974">
            <v>51102100</v>
          </cell>
          <cell r="B974" t="str">
            <v>Inc (Dec) in accrued taxes</v>
          </cell>
          <cell r="C974" t="str">
            <v/>
          </cell>
          <cell r="D974">
            <v>930</v>
          </cell>
        </row>
        <row r="975">
          <cell r="A975">
            <v>51102200</v>
          </cell>
          <cell r="B975" t="str">
            <v>Inc (Dec) in customer deposits</v>
          </cell>
          <cell r="C975" t="str">
            <v/>
          </cell>
        </row>
        <row r="976">
          <cell r="A976">
            <v>51102300</v>
          </cell>
          <cell r="B976" t="str">
            <v>Inc (Dec) in Differed Film Expenses</v>
          </cell>
          <cell r="C976" t="str">
            <v/>
          </cell>
        </row>
        <row r="977">
          <cell r="A977">
            <v>51102400</v>
          </cell>
          <cell r="B977" t="str">
            <v>Change in other operating capital employed</v>
          </cell>
          <cell r="C977" t="str">
            <v/>
          </cell>
        </row>
        <row r="978">
          <cell r="A978">
            <v>51102500</v>
          </cell>
          <cell r="B978" t="str">
            <v>(Increase)/Decrease in stocks &amp; debtors</v>
          </cell>
          <cell r="C978" t="str">
            <v/>
          </cell>
        </row>
        <row r="979">
          <cell r="A979">
            <v>51102600</v>
          </cell>
          <cell r="B979" t="str">
            <v>Increase/(Decrease) in creditors</v>
          </cell>
          <cell r="C979" t="str">
            <v/>
          </cell>
        </row>
        <row r="980">
          <cell r="A980">
            <v>51102700</v>
          </cell>
          <cell r="B980" t="str">
            <v>Advances To/Due to Related Parties</v>
          </cell>
          <cell r="C980" t="str">
            <v/>
          </cell>
        </row>
        <row r="981">
          <cell r="A981">
            <v>51102800</v>
          </cell>
          <cell r="B981" t="str">
            <v>Amounts Due Growers</v>
          </cell>
          <cell r="C981" t="str">
            <v/>
          </cell>
        </row>
        <row r="982">
          <cell r="A982">
            <v>51103900</v>
          </cell>
          <cell r="B982" t="str">
            <v>Changes in Working Capital Items</v>
          </cell>
          <cell r="C982" t="str">
            <v/>
          </cell>
          <cell r="D982">
            <v>80541</v>
          </cell>
        </row>
        <row r="983">
          <cell r="A983" t="str">
            <v>Changes in Operating Assets &amp; Liabilities - ST</v>
          </cell>
          <cell r="C983" t="str">
            <v/>
          </cell>
        </row>
        <row r="984">
          <cell r="A984">
            <v>51200100</v>
          </cell>
          <cell r="B984" t="str">
            <v>Changes in other oper. assets &amp; liabilities - ST</v>
          </cell>
          <cell r="C984" t="str">
            <v/>
          </cell>
        </row>
        <row r="985">
          <cell r="A985">
            <v>51200200</v>
          </cell>
          <cell r="B985" t="str">
            <v>Changes in other current assets</v>
          </cell>
          <cell r="C985" t="str">
            <v/>
          </cell>
        </row>
        <row r="986">
          <cell r="A986">
            <v>51200300</v>
          </cell>
          <cell r="B986" t="str">
            <v>Changes in other current liabilities</v>
          </cell>
          <cell r="C986" t="str">
            <v/>
          </cell>
        </row>
        <row r="987">
          <cell r="A987">
            <v>51200400</v>
          </cell>
          <cell r="B987" t="str">
            <v>Changes in accrued restructuring charges</v>
          </cell>
          <cell r="C987" t="str">
            <v/>
          </cell>
        </row>
        <row r="988">
          <cell r="A988">
            <v>51200500</v>
          </cell>
          <cell r="B988" t="str">
            <v>Payments Due Members Net of Unit Retains Declared</v>
          </cell>
          <cell r="C988" t="str">
            <v/>
          </cell>
        </row>
        <row r="989">
          <cell r="A989">
            <v>51201500</v>
          </cell>
          <cell r="B989" t="str">
            <v>Changes in other oper. assets &amp; liabilities - ST</v>
          </cell>
          <cell r="C989" t="str">
            <v/>
          </cell>
          <cell r="D989">
            <v>0</v>
          </cell>
        </row>
        <row r="990">
          <cell r="A990" t="str">
            <v>Changes in Other Oper. Assets &amp; Liabilities - LT</v>
          </cell>
          <cell r="C990" t="str">
            <v/>
          </cell>
        </row>
        <row r="991">
          <cell r="A991">
            <v>51300100</v>
          </cell>
          <cell r="B991" t="str">
            <v>Changes in Other Oper. Assets &amp; Liabilities - LT</v>
          </cell>
          <cell r="C991" t="str">
            <v/>
          </cell>
          <cell r="D991">
            <v>16917</v>
          </cell>
        </row>
        <row r="992">
          <cell r="A992">
            <v>51300200</v>
          </cell>
          <cell r="B992" t="str">
            <v>Changes in other liabilities and deferred credits</v>
          </cell>
          <cell r="C992" t="str">
            <v/>
          </cell>
        </row>
        <row r="993">
          <cell r="A993">
            <v>51300300</v>
          </cell>
          <cell r="B993" t="str">
            <v>Changes in long-term receivable</v>
          </cell>
          <cell r="C993" t="str">
            <v/>
          </cell>
        </row>
        <row r="994">
          <cell r="A994">
            <v>51300400</v>
          </cell>
          <cell r="B994" t="str">
            <v>Changes in long-term payable</v>
          </cell>
          <cell r="C994" t="str">
            <v/>
          </cell>
        </row>
        <row r="995">
          <cell r="A995">
            <v>51300500</v>
          </cell>
          <cell r="B995" t="str">
            <v>(Inc)/Dec in def. charges and other investments</v>
          </cell>
          <cell r="C995" t="str">
            <v/>
          </cell>
        </row>
        <row r="996">
          <cell r="A996">
            <v>51300600</v>
          </cell>
          <cell r="B996" t="str">
            <v>Deferred charges and regulatory assets</v>
          </cell>
          <cell r="C996" t="str">
            <v/>
          </cell>
        </row>
        <row r="997">
          <cell r="A997">
            <v>51300700</v>
          </cell>
          <cell r="B997" t="str">
            <v>Deferred charges and regulatory liabilities</v>
          </cell>
          <cell r="C997" t="str">
            <v/>
          </cell>
        </row>
        <row r="998">
          <cell r="A998">
            <v>51300750</v>
          </cell>
          <cell r="B998" t="str">
            <v>Amortization of debt discount</v>
          </cell>
          <cell r="C998" t="str">
            <v/>
          </cell>
        </row>
        <row r="999">
          <cell r="A999">
            <v>51300800</v>
          </cell>
          <cell r="B999" t="str">
            <v>Change in risk management assets/liabilities</v>
          </cell>
          <cell r="C999" t="str">
            <v/>
          </cell>
        </row>
        <row r="1000">
          <cell r="A1000">
            <v>51300900</v>
          </cell>
          <cell r="B1000" t="str">
            <v>Change in regulatory assets/liabilities</v>
          </cell>
          <cell r="C1000" t="str">
            <v/>
          </cell>
          <cell r="D1000">
            <v>-71348</v>
          </cell>
        </row>
        <row r="1001">
          <cell r="A1001">
            <v>51301000</v>
          </cell>
          <cell r="B1001" t="str">
            <v>Change in non-trading derivative assets/liabs</v>
          </cell>
          <cell r="C1001" t="str">
            <v/>
          </cell>
        </row>
        <row r="1002">
          <cell r="A1002">
            <v>51301100</v>
          </cell>
          <cell r="B1002" t="str">
            <v>Increase/(Decrease) in provisions &amp; accruals</v>
          </cell>
          <cell r="C1002" t="str">
            <v/>
          </cell>
        </row>
        <row r="1003">
          <cell r="A1003">
            <v>51301200</v>
          </cell>
          <cell r="B1003" t="str">
            <v>Increase/(Decrease) in provisions</v>
          </cell>
          <cell r="C1003" t="str">
            <v/>
          </cell>
        </row>
        <row r="1004">
          <cell r="A1004">
            <v>51301300</v>
          </cell>
          <cell r="B1004" t="str">
            <v>(Dec)/Inc in provisions for liabilities &amp; charges</v>
          </cell>
          <cell r="C1004" t="str">
            <v/>
          </cell>
        </row>
        <row r="1005">
          <cell r="A1005">
            <v>51301350</v>
          </cell>
          <cell r="B1005" t="str">
            <v>Pension and other post-retirement contributions</v>
          </cell>
          <cell r="C1005" t="str">
            <v/>
          </cell>
        </row>
        <row r="1006">
          <cell r="A1006">
            <v>51301400</v>
          </cell>
          <cell r="B1006" t="str">
            <v>Changes in Pension Assets and PostRetirement Liabilities</v>
          </cell>
          <cell r="C1006" t="str">
            <v/>
          </cell>
        </row>
        <row r="1007">
          <cell r="A1007">
            <v>51301500</v>
          </cell>
          <cell r="B1007" t="str">
            <v>Pension Contributions</v>
          </cell>
          <cell r="C1007" t="str">
            <v/>
          </cell>
        </row>
        <row r="1008">
          <cell r="A1008">
            <v>51302000</v>
          </cell>
          <cell r="B1008" t="str">
            <v>Other</v>
          </cell>
          <cell r="C1008" t="str">
            <v/>
          </cell>
        </row>
        <row r="1009">
          <cell r="A1009">
            <v>51302400</v>
          </cell>
          <cell r="B1009" t="str">
            <v>Changes in Other Oper. Assets &amp; Liabilities - LT</v>
          </cell>
          <cell r="C1009" t="str">
            <v/>
          </cell>
          <cell r="D1009">
            <v>-54431</v>
          </cell>
        </row>
        <row r="1010">
          <cell r="A1010">
            <v>52500000</v>
          </cell>
          <cell r="B1010" t="str">
            <v>CASH FLOW FROM OPERATIONS</v>
          </cell>
          <cell r="C1010" t="str">
            <v/>
          </cell>
          <cell r="D1010">
            <v>995904</v>
          </cell>
        </row>
        <row r="1011">
          <cell r="A1011" t="str">
            <v>Unusual &amp; Non-Recurring Items - Cash Flow Adjs</v>
          </cell>
          <cell r="C1011" t="str">
            <v/>
          </cell>
        </row>
        <row r="1012">
          <cell r="A1012">
            <v>52601100</v>
          </cell>
          <cell r="B1012" t="str">
            <v>Unusual &amp; Non-Recurring Items - Cash Flow Adjs</v>
          </cell>
          <cell r="C1012" t="str">
            <v/>
          </cell>
        </row>
        <row r="1013">
          <cell r="A1013">
            <v>52800000</v>
          </cell>
          <cell r="B1013" t="str">
            <v>CASH FLOW FROM OPER After Unusual &amp; Non-Recur Adjs</v>
          </cell>
          <cell r="C1013" t="str">
            <v/>
          </cell>
          <cell r="D1013">
            <v>995904</v>
          </cell>
        </row>
        <row r="1014">
          <cell r="A1014" t="str">
            <v>INVESTING ACTIVITIES</v>
          </cell>
          <cell r="C1014" t="str">
            <v/>
          </cell>
        </row>
        <row r="1015">
          <cell r="A1015" t="str">
            <v>Additions to P.P. &amp; E. (Capital Expenditures)</v>
          </cell>
          <cell r="C1015" t="str">
            <v/>
          </cell>
        </row>
        <row r="1016">
          <cell r="A1016">
            <v>53000100</v>
          </cell>
          <cell r="B1016" t="str">
            <v>Purchase of Property, Plant &amp; Equip.</v>
          </cell>
          <cell r="C1016" t="str">
            <v/>
          </cell>
        </row>
        <row r="1017">
          <cell r="A1017">
            <v>53000200</v>
          </cell>
          <cell r="B1017" t="str">
            <v>Expansion capital expenditure</v>
          </cell>
          <cell r="C1017" t="str">
            <v/>
          </cell>
        </row>
        <row r="1018">
          <cell r="A1018">
            <v>53000300</v>
          </cell>
          <cell r="B1018" t="str">
            <v>Maintenance capital expenditure</v>
          </cell>
          <cell r="C1018" t="str">
            <v/>
          </cell>
        </row>
        <row r="1019">
          <cell r="A1019">
            <v>53000400</v>
          </cell>
          <cell r="B1019" t="str">
            <v>Capital expenditures for intangibles</v>
          </cell>
          <cell r="C1019" t="str">
            <v/>
          </cell>
        </row>
        <row r="1020">
          <cell r="A1020">
            <v>53000500</v>
          </cell>
          <cell r="B1020" t="str">
            <v>Capital expenditures-Gross</v>
          </cell>
          <cell r="C1020" t="str">
            <v/>
          </cell>
        </row>
        <row r="1021">
          <cell r="A1021">
            <v>53000600</v>
          </cell>
          <cell r="B1021" t="str">
            <v>Capital expenditures-Net of disposals</v>
          </cell>
          <cell r="C1021" t="str">
            <v/>
          </cell>
        </row>
        <row r="1022">
          <cell r="A1022">
            <v>53000700</v>
          </cell>
          <cell r="B1022" t="str">
            <v>Investment grants</v>
          </cell>
          <cell r="C1022" t="str">
            <v/>
          </cell>
        </row>
        <row r="1023">
          <cell r="A1023">
            <v>53000800</v>
          </cell>
          <cell r="B1023" t="str">
            <v>Investments in fixed assets</v>
          </cell>
          <cell r="C1023" t="str">
            <v/>
          </cell>
        </row>
        <row r="1024">
          <cell r="A1024">
            <v>53000900</v>
          </cell>
          <cell r="B1024" t="str">
            <v>Replacement expenditures &amp; environmental invests.</v>
          </cell>
          <cell r="C1024" t="str">
            <v/>
          </cell>
        </row>
        <row r="1025">
          <cell r="A1025">
            <v>53001000</v>
          </cell>
          <cell r="B1025" t="str">
            <v>Expansion investments</v>
          </cell>
          <cell r="C1025" t="str">
            <v/>
          </cell>
        </row>
        <row r="1026">
          <cell r="A1026">
            <v>53001100</v>
          </cell>
          <cell r="B1026" t="str">
            <v>Investments in concessions</v>
          </cell>
          <cell r="C1026" t="str">
            <v/>
          </cell>
        </row>
        <row r="1027">
          <cell r="A1027">
            <v>53001200</v>
          </cell>
          <cell r="B1027" t="str">
            <v>Tangible fixed assets purchased for cash</v>
          </cell>
          <cell r="C1027" t="str">
            <v/>
          </cell>
        </row>
        <row r="1028">
          <cell r="A1028">
            <v>53001300</v>
          </cell>
          <cell r="B1028" t="str">
            <v>Intangible assets purchased for cash</v>
          </cell>
          <cell r="C1028" t="str">
            <v/>
          </cell>
        </row>
        <row r="1029">
          <cell r="A1029">
            <v>53001400</v>
          </cell>
          <cell r="B1029" t="str">
            <v>Purchase of Land</v>
          </cell>
          <cell r="C1029" t="str">
            <v/>
          </cell>
        </row>
        <row r="1030">
          <cell r="A1030">
            <v>53001500</v>
          </cell>
          <cell r="B1030" t="str">
            <v>Purchase of Fixed Assets</v>
          </cell>
          <cell r="C1030" t="str">
            <v/>
          </cell>
        </row>
        <row r="1031">
          <cell r="A1031">
            <v>53001600</v>
          </cell>
          <cell r="B1031" t="str">
            <v>Additions to Timber, Resorts</v>
          </cell>
          <cell r="C1031" t="str">
            <v/>
          </cell>
        </row>
        <row r="1032">
          <cell r="A1032">
            <v>53001700</v>
          </cell>
          <cell r="B1032" t="str">
            <v>Additions to equipment subsidies (cable/telecoms)</v>
          </cell>
          <cell r="C1032" t="str">
            <v/>
          </cell>
        </row>
        <row r="1033">
          <cell r="A1033">
            <v>53001800</v>
          </cell>
          <cell r="B1033" t="str">
            <v>Additions to deferred charges (media and telecoms)</v>
          </cell>
          <cell r="C1033" t="str">
            <v/>
          </cell>
        </row>
        <row r="1034">
          <cell r="A1034">
            <v>53001900</v>
          </cell>
          <cell r="B1034" t="str">
            <v>Fleet (car rental companies)</v>
          </cell>
          <cell r="C1034" t="str">
            <v/>
          </cell>
        </row>
        <row r="1035">
          <cell r="A1035">
            <v>53002000</v>
          </cell>
          <cell r="B1035" t="str">
            <v>Equipment</v>
          </cell>
          <cell r="C1035" t="str">
            <v/>
          </cell>
        </row>
        <row r="1036">
          <cell r="A1036">
            <v>53002100</v>
          </cell>
          <cell r="B1036" t="str">
            <v>Maintenance of Way</v>
          </cell>
          <cell r="C1036" t="str">
            <v/>
          </cell>
        </row>
        <row r="1037">
          <cell r="A1037">
            <v>53002200</v>
          </cell>
          <cell r="B1037" t="str">
            <v>Mechanical</v>
          </cell>
          <cell r="C1037" t="str">
            <v/>
          </cell>
        </row>
        <row r="1038">
          <cell r="A1038">
            <v>53002300</v>
          </cell>
          <cell r="B1038" t="str">
            <v>Information Systems</v>
          </cell>
          <cell r="C1038" t="str">
            <v/>
          </cell>
        </row>
        <row r="1039">
          <cell r="A1039">
            <v>53002400</v>
          </cell>
          <cell r="B1039" t="str">
            <v>Terminal and Line Expansion</v>
          </cell>
          <cell r="C1039" t="str">
            <v/>
          </cell>
        </row>
        <row r="1040">
          <cell r="A1040">
            <v>53002500</v>
          </cell>
          <cell r="B1040" t="str">
            <v>Locomotive acquisitions</v>
          </cell>
          <cell r="C1040" t="str">
            <v/>
          </cell>
        </row>
        <row r="1041">
          <cell r="A1041">
            <v>53002600</v>
          </cell>
          <cell r="B1041" t="str">
            <v>Freight car acquisitions</v>
          </cell>
          <cell r="C1041" t="str">
            <v/>
          </cell>
        </row>
        <row r="1042">
          <cell r="A1042">
            <v>53002700</v>
          </cell>
          <cell r="B1042" t="str">
            <v>Utility construction expenditures</v>
          </cell>
          <cell r="C1042" t="str">
            <v/>
          </cell>
          <cell r="D1042">
            <v>-1010506</v>
          </cell>
        </row>
        <row r="1043">
          <cell r="A1043">
            <v>53002800</v>
          </cell>
          <cell r="B1043" t="str">
            <v>Sale and Leaseback</v>
          </cell>
          <cell r="C1043" t="str">
            <v/>
          </cell>
        </row>
        <row r="1044">
          <cell r="A1044">
            <v>53002900</v>
          </cell>
          <cell r="B1044" t="str">
            <v>Cost of removal less salvage</v>
          </cell>
          <cell r="C1044" t="str">
            <v/>
          </cell>
        </row>
        <row r="1045">
          <cell r="A1045">
            <v>53003000</v>
          </cell>
          <cell r="B1045" t="str">
            <v>Non-utility construction expenditures</v>
          </cell>
          <cell r="C1045" t="str">
            <v/>
          </cell>
        </row>
        <row r="1046">
          <cell r="A1046">
            <v>53003100</v>
          </cell>
          <cell r="B1046" t="str">
            <v>Ground property and equip., including technology</v>
          </cell>
          <cell r="C1046" t="str">
            <v/>
          </cell>
        </row>
        <row r="1047">
          <cell r="A1047">
            <v>53003200</v>
          </cell>
          <cell r="B1047" t="str">
            <v>Flight equipment, including advance payments</v>
          </cell>
          <cell r="C1047" t="str">
            <v/>
          </cell>
        </row>
        <row r="1048">
          <cell r="A1048">
            <v>53003300</v>
          </cell>
          <cell r="B1048" t="str">
            <v>Allowance for funds used during construction</v>
          </cell>
          <cell r="C1048" t="str">
            <v/>
          </cell>
        </row>
        <row r="1049">
          <cell r="A1049">
            <v>53003400</v>
          </cell>
          <cell r="B1049" t="str">
            <v>Common equity component of AFUDC</v>
          </cell>
          <cell r="C1049" t="str">
            <v/>
          </cell>
        </row>
        <row r="1050">
          <cell r="A1050">
            <v>53003600</v>
          </cell>
          <cell r="B1050" t="str">
            <v>AFUDC</v>
          </cell>
          <cell r="C1050" t="str">
            <v/>
          </cell>
        </row>
        <row r="1051">
          <cell r="A1051">
            <v>53003700</v>
          </cell>
          <cell r="B1051" t="str">
            <v>Investments by unregulated subsidiaries</v>
          </cell>
          <cell r="C1051" t="str">
            <v/>
          </cell>
        </row>
        <row r="1052">
          <cell r="A1052">
            <v>53003800</v>
          </cell>
          <cell r="B1052" t="str">
            <v>Nuclear fuel</v>
          </cell>
          <cell r="C1052" t="str">
            <v/>
          </cell>
        </row>
        <row r="1053">
          <cell r="A1053">
            <v>53003900</v>
          </cell>
          <cell r="B1053" t="str">
            <v>Purchases of Property and Equipment Held for Lease</v>
          </cell>
          <cell r="C1053" t="str">
            <v/>
          </cell>
        </row>
        <row r="1054">
          <cell r="A1054">
            <v>53004900</v>
          </cell>
          <cell r="B1054" t="str">
            <v>Additions to P.P. &amp; E. (Capital Expenditures)</v>
          </cell>
          <cell r="C1054" t="str">
            <v/>
          </cell>
          <cell r="D1054">
            <v>-1010506</v>
          </cell>
        </row>
        <row r="1055">
          <cell r="A1055" t="str">
            <v>Proceeds from Disposal of P.P. &amp; E.</v>
          </cell>
          <cell r="C1055" t="str">
            <v/>
          </cell>
        </row>
        <row r="1056">
          <cell r="A1056">
            <v>53100100</v>
          </cell>
          <cell r="B1056" t="str">
            <v>Sale of Property, Plant &amp; Equip.</v>
          </cell>
          <cell r="C1056" t="str">
            <v/>
          </cell>
        </row>
        <row r="1057">
          <cell r="A1057">
            <v>53100200</v>
          </cell>
          <cell r="B1057" t="str">
            <v>Sale of Fixed Assets</v>
          </cell>
          <cell r="C1057" t="str">
            <v/>
          </cell>
        </row>
        <row r="1058">
          <cell r="A1058">
            <v>53100300</v>
          </cell>
          <cell r="B1058" t="str">
            <v>Sale of Land, Timber, Resorts</v>
          </cell>
          <cell r="C1058" t="str">
            <v/>
          </cell>
        </row>
        <row r="1059">
          <cell r="A1059">
            <v>53100400</v>
          </cell>
          <cell r="B1059" t="str">
            <v>All other proceeds from disposal PP&amp;E-net</v>
          </cell>
          <cell r="C1059" t="str">
            <v/>
          </cell>
        </row>
        <row r="1060">
          <cell r="A1060">
            <v>53100500</v>
          </cell>
          <cell r="B1060" t="str">
            <v>Disposal of intangibles</v>
          </cell>
          <cell r="C1060" t="str">
            <v/>
          </cell>
        </row>
        <row r="1061">
          <cell r="A1061">
            <v>53101600</v>
          </cell>
          <cell r="B1061" t="str">
            <v>Proceeds from Disposal of P.P. &amp; E.</v>
          </cell>
          <cell r="C1061" t="str">
            <v/>
          </cell>
          <cell r="D1061">
            <v>0</v>
          </cell>
        </row>
        <row r="1062">
          <cell r="A1062" t="str">
            <v>Cap. expenditures of discontinued operations-net</v>
          </cell>
          <cell r="C1062" t="str">
            <v/>
          </cell>
        </row>
        <row r="1063">
          <cell r="A1063">
            <v>53201100</v>
          </cell>
          <cell r="B1063" t="str">
            <v>Cap. expenditures of discontinued operations-net</v>
          </cell>
          <cell r="C1063" t="str">
            <v/>
          </cell>
        </row>
        <row r="1064">
          <cell r="A1064" t="str">
            <v>Business Acquisition</v>
          </cell>
          <cell r="C1064" t="str">
            <v/>
          </cell>
        </row>
        <row r="1065">
          <cell r="A1065">
            <v>53300100</v>
          </cell>
          <cell r="B1065" t="str">
            <v>Acquisition of businesses</v>
          </cell>
          <cell r="C1065" t="str">
            <v/>
          </cell>
        </row>
        <row r="1066">
          <cell r="A1066">
            <v>53300150</v>
          </cell>
          <cell r="B1066" t="str">
            <v>Acquisition of assets</v>
          </cell>
          <cell r="C1066" t="str">
            <v/>
          </cell>
        </row>
        <row r="1067">
          <cell r="A1067">
            <v>53300200</v>
          </cell>
          <cell r="B1067" t="str">
            <v>Investment in affiliates</v>
          </cell>
          <cell r="C1067" t="str">
            <v/>
          </cell>
        </row>
        <row r="1068">
          <cell r="A1068">
            <v>53300300</v>
          </cell>
          <cell r="B1068" t="str">
            <v>Acq. of intangible and other non-current assets</v>
          </cell>
          <cell r="C1068" t="str">
            <v/>
          </cell>
        </row>
        <row r="1069">
          <cell r="A1069">
            <v>53300400</v>
          </cell>
          <cell r="B1069" t="str">
            <v>Effect of changes in the scope of consolidation</v>
          </cell>
          <cell r="C1069" t="str">
            <v/>
          </cell>
        </row>
        <row r="1070">
          <cell r="A1070">
            <v>53300500</v>
          </cell>
          <cell r="B1070" t="str">
            <v>Purchase of subsidiary undertakings</v>
          </cell>
          <cell r="C1070" t="str">
            <v/>
          </cell>
        </row>
        <row r="1071">
          <cell r="A1071">
            <v>53300600</v>
          </cell>
          <cell r="B1071" t="str">
            <v>Purchase of interest in associated undertakings</v>
          </cell>
          <cell r="C1071" t="str">
            <v/>
          </cell>
        </row>
        <row r="1072">
          <cell r="A1072">
            <v>53301700</v>
          </cell>
          <cell r="B1072" t="str">
            <v>Business Acquisition</v>
          </cell>
          <cell r="C1072" t="str">
            <v/>
          </cell>
          <cell r="D1072">
            <v>0</v>
          </cell>
        </row>
        <row r="1073">
          <cell r="A1073" t="str">
            <v>Proceeds from Business Divestitures</v>
          </cell>
          <cell r="C1073" t="str">
            <v/>
          </cell>
        </row>
        <row r="1074">
          <cell r="A1074">
            <v>53400100</v>
          </cell>
          <cell r="B1074" t="str">
            <v>Proceeds from sale of businesses</v>
          </cell>
          <cell r="C1074" t="str">
            <v/>
          </cell>
        </row>
        <row r="1075">
          <cell r="A1075">
            <v>53400200</v>
          </cell>
          <cell r="B1075" t="str">
            <v>Proceeds from sale of discontinued operations</v>
          </cell>
          <cell r="C1075" t="str">
            <v/>
          </cell>
        </row>
        <row r="1076">
          <cell r="A1076">
            <v>53400300</v>
          </cell>
          <cell r="B1076" t="str">
            <v>Proceeds from sale of assets</v>
          </cell>
          <cell r="C1076" t="str">
            <v/>
          </cell>
        </row>
        <row r="1077">
          <cell r="A1077">
            <v>53400400</v>
          </cell>
          <cell r="B1077" t="str">
            <v>Sale of interest in subsidiary undertakings</v>
          </cell>
          <cell r="C1077" t="str">
            <v/>
          </cell>
        </row>
        <row r="1078">
          <cell r="A1078">
            <v>53400500</v>
          </cell>
          <cell r="B1078" t="str">
            <v>Sale of interest in associated undertakings</v>
          </cell>
          <cell r="C1078" t="str">
            <v/>
          </cell>
        </row>
        <row r="1079">
          <cell r="A1079">
            <v>53400600</v>
          </cell>
          <cell r="B1079" t="str">
            <v>Partial refund of investment</v>
          </cell>
          <cell r="C1079" t="str">
            <v/>
          </cell>
        </row>
        <row r="1080">
          <cell r="A1080">
            <v>53401700</v>
          </cell>
          <cell r="B1080" t="str">
            <v>Proceeds from Business Divestitures</v>
          </cell>
          <cell r="C1080" t="str">
            <v/>
          </cell>
          <cell r="D1080">
            <v>0</v>
          </cell>
        </row>
        <row r="1081">
          <cell r="A1081" t="str">
            <v>Acquisitions-net</v>
          </cell>
          <cell r="C1081" t="str">
            <v/>
          </cell>
        </row>
        <row r="1082">
          <cell r="A1082">
            <v>53500200</v>
          </cell>
          <cell r="B1082" t="str">
            <v>Acquisition of partnership</v>
          </cell>
          <cell r="C1082" t="str">
            <v/>
          </cell>
        </row>
        <row r="1083">
          <cell r="A1083">
            <v>53500300</v>
          </cell>
          <cell r="B1083" t="str">
            <v>Cash acquired in stock-for-stock mergers</v>
          </cell>
          <cell r="C1083" t="str">
            <v/>
          </cell>
        </row>
        <row r="1084">
          <cell r="A1084">
            <v>53501400</v>
          </cell>
          <cell r="B1084" t="str">
            <v>Acquisitions-net</v>
          </cell>
          <cell r="C1084" t="str">
            <v/>
          </cell>
          <cell r="D1084">
            <v>0</v>
          </cell>
        </row>
        <row r="1085">
          <cell r="A1085" t="str">
            <v>(Invest. in) liquidation of restricted cash, net</v>
          </cell>
          <cell r="C1085" t="str">
            <v/>
          </cell>
        </row>
        <row r="1086">
          <cell r="A1086">
            <v>53601100</v>
          </cell>
          <cell r="B1086" t="str">
            <v>(Invest. in) liquidation of restricted cash, net</v>
          </cell>
          <cell r="C1086" t="str">
            <v/>
          </cell>
        </row>
        <row r="1087">
          <cell r="A1087" t="str">
            <v>Sale of Investment Securities</v>
          </cell>
          <cell r="C1087" t="str">
            <v/>
          </cell>
        </row>
        <row r="1088">
          <cell r="A1088">
            <v>53700200</v>
          </cell>
          <cell r="B1088" t="str">
            <v>Proceeds from the disposal of securities</v>
          </cell>
          <cell r="C1088" t="str">
            <v/>
          </cell>
        </row>
        <row r="1089">
          <cell r="A1089">
            <v>53700300</v>
          </cell>
          <cell r="B1089" t="str">
            <v>Net purchase/sale portfolio investments/properties</v>
          </cell>
          <cell r="C1089" t="str">
            <v/>
          </cell>
        </row>
        <row r="1090">
          <cell r="A1090">
            <v>53700400</v>
          </cell>
          <cell r="B1090" t="str">
            <v>Decrease in marketable securities</v>
          </cell>
          <cell r="C1090" t="str">
            <v/>
          </cell>
        </row>
        <row r="1091">
          <cell r="A1091">
            <v>53701500</v>
          </cell>
          <cell r="B1091" t="str">
            <v>Sale of Investment Securities</v>
          </cell>
          <cell r="C1091" t="str">
            <v/>
          </cell>
          <cell r="D1091">
            <v>0</v>
          </cell>
        </row>
        <row r="1092">
          <cell r="A1092" t="str">
            <v>Purchase of Investment Securities</v>
          </cell>
          <cell r="C1092" t="str">
            <v/>
          </cell>
        </row>
        <row r="1093">
          <cell r="A1093">
            <v>53800200</v>
          </cell>
          <cell r="B1093" t="str">
            <v>Acquisition of investments &amp; securities</v>
          </cell>
          <cell r="C1093" t="str">
            <v/>
          </cell>
        </row>
        <row r="1094">
          <cell r="A1094">
            <v>53800300</v>
          </cell>
          <cell r="B1094" t="str">
            <v>Increase in marketable securities</v>
          </cell>
          <cell r="C1094" t="str">
            <v/>
          </cell>
        </row>
        <row r="1095">
          <cell r="A1095">
            <v>53800400</v>
          </cell>
          <cell r="B1095" t="str">
            <v>Increase in short-term investments</v>
          </cell>
          <cell r="C1095" t="str">
            <v/>
          </cell>
        </row>
        <row r="1096">
          <cell r="A1096">
            <v>53800500</v>
          </cell>
          <cell r="B1096" t="str">
            <v>Purchase of trade investments</v>
          </cell>
          <cell r="C1096" t="str">
            <v/>
          </cell>
        </row>
        <row r="1097">
          <cell r="A1097">
            <v>53801600</v>
          </cell>
          <cell r="B1097" t="str">
            <v>Purchase of Investment Securities</v>
          </cell>
          <cell r="C1097" t="str">
            <v/>
          </cell>
          <cell r="D1097">
            <v>0</v>
          </cell>
        </row>
        <row r="1098">
          <cell r="A1098" t="str">
            <v>Net Sales/(Purchases) of Investment Securities</v>
          </cell>
          <cell r="C1098" t="str">
            <v/>
          </cell>
        </row>
        <row r="1099">
          <cell r="A1099">
            <v>53900100</v>
          </cell>
          <cell r="B1099" t="str">
            <v>Net Sales of Investment Securities</v>
          </cell>
          <cell r="C1099" t="str">
            <v/>
          </cell>
        </row>
        <row r="1100">
          <cell r="A1100">
            <v>53900200</v>
          </cell>
          <cell r="B1100" t="str">
            <v>Net (Purchases) of Investment Securities</v>
          </cell>
          <cell r="C1100" t="str">
            <v/>
          </cell>
        </row>
        <row r="1101">
          <cell r="A1101">
            <v>53900250</v>
          </cell>
          <cell r="B1101" t="str">
            <v>(Purchase) of proceeds from notes receivable</v>
          </cell>
          <cell r="C1101" t="str">
            <v/>
          </cell>
        </row>
        <row r="1102">
          <cell r="A1102">
            <v>53900300</v>
          </cell>
          <cell r="B1102" t="str">
            <v>Net change in financial fixed assets</v>
          </cell>
          <cell r="C1102" t="str">
            <v/>
          </cell>
        </row>
        <row r="1103">
          <cell r="A1103">
            <v>53901300</v>
          </cell>
          <cell r="B1103" t="str">
            <v>Net Sales/(Purchases) of Investment Securities</v>
          </cell>
          <cell r="C1103" t="str">
            <v/>
          </cell>
          <cell r="D1103">
            <v>0</v>
          </cell>
        </row>
        <row r="1104">
          <cell r="A1104" t="str">
            <v>Other investment activities</v>
          </cell>
          <cell r="C1104" t="str">
            <v/>
          </cell>
        </row>
        <row r="1105">
          <cell r="A1105">
            <v>54000200</v>
          </cell>
          <cell r="B1105" t="str">
            <v>Proceeds from hedging contracts, net</v>
          </cell>
          <cell r="C1105" t="str">
            <v/>
          </cell>
        </row>
        <row r="1106">
          <cell r="A1106">
            <v>54000300</v>
          </cell>
          <cell r="B1106" t="str">
            <v>Escrow account (deposits)/withdrawals</v>
          </cell>
          <cell r="C1106" t="str">
            <v/>
          </cell>
        </row>
        <row r="1107">
          <cell r="A1107">
            <v>54000400</v>
          </cell>
          <cell r="B1107" t="str">
            <v>Proceeds from other loans to related companies</v>
          </cell>
          <cell r="C1107" t="str">
            <v/>
          </cell>
        </row>
        <row r="1108">
          <cell r="A1108">
            <v>54000500</v>
          </cell>
          <cell r="B1108" t="str">
            <v>Proceeds from loans from related companies (dec)</v>
          </cell>
          <cell r="C1108" t="str">
            <v/>
          </cell>
        </row>
        <row r="1109">
          <cell r="A1109">
            <v>54000600</v>
          </cell>
          <cell r="B1109" t="str">
            <v>Other proceeds from loans from related cos (dec)</v>
          </cell>
          <cell r="C1109" t="str">
            <v/>
          </cell>
          <cell r="D1109">
            <v>2097</v>
          </cell>
        </row>
        <row r="1110">
          <cell r="A1110">
            <v>54000610</v>
          </cell>
          <cell r="B1110" t="str">
            <v>Receivables on loans to consumers</v>
          </cell>
          <cell r="C1110" t="str">
            <v/>
          </cell>
        </row>
        <row r="1111">
          <cell r="A1111">
            <v>54000620</v>
          </cell>
          <cell r="B1111" t="str">
            <v>Receivables on loans to developers</v>
          </cell>
          <cell r="C1111" t="str">
            <v/>
          </cell>
        </row>
        <row r="1112">
          <cell r="A1112">
            <v>54000630</v>
          </cell>
          <cell r="B1112" t="str">
            <v xml:space="preserve">Redemption of investment in Cobank </v>
          </cell>
          <cell r="C1112" t="str">
            <v/>
          </cell>
        </row>
        <row r="1113">
          <cell r="A1113">
            <v>54000700</v>
          </cell>
          <cell r="B1113" t="str">
            <v>Other investment activities</v>
          </cell>
          <cell r="C1113" t="str">
            <v/>
          </cell>
          <cell r="D1113">
            <v>2097</v>
          </cell>
        </row>
        <row r="1114">
          <cell r="A1114">
            <v>55500000</v>
          </cell>
          <cell r="B1114" t="str">
            <v>NET CASH FROM INVESTING ACTIVITIES</v>
          </cell>
          <cell r="C1114" t="str">
            <v/>
          </cell>
          <cell r="D1114">
            <v>-1008409</v>
          </cell>
        </row>
        <row r="1115">
          <cell r="A1115" t="str">
            <v>FINANCING ACTIVITIES</v>
          </cell>
          <cell r="C1115" t="str">
            <v/>
          </cell>
        </row>
        <row r="1116">
          <cell r="A1116" t="str">
            <v>Long-term Debt Proceeds</v>
          </cell>
          <cell r="C1116" t="str">
            <v/>
          </cell>
        </row>
        <row r="1117">
          <cell r="A1117">
            <v>56100100</v>
          </cell>
          <cell r="B1117" t="str">
            <v>Issuance of Long-term Debt</v>
          </cell>
          <cell r="C1117" t="str">
            <v/>
          </cell>
          <cell r="D1117">
            <v>594750</v>
          </cell>
        </row>
        <row r="1118">
          <cell r="A1118">
            <v>56100200</v>
          </cell>
          <cell r="B1118" t="str">
            <v>Capital leases / Finance leases</v>
          </cell>
          <cell r="C1118" t="str">
            <v/>
          </cell>
        </row>
        <row r="1119">
          <cell r="A1119">
            <v>56100300</v>
          </cell>
          <cell r="B1119" t="str">
            <v>Increase in receivable-backed securities</v>
          </cell>
          <cell r="C1119" t="str">
            <v/>
          </cell>
        </row>
        <row r="1120">
          <cell r="A1120">
            <v>56100400</v>
          </cell>
          <cell r="B1120" t="str">
            <v>Change in Accounts receivable sold or (purchased)</v>
          </cell>
          <cell r="C1120" t="str">
            <v/>
          </cell>
        </row>
        <row r="1121">
          <cell r="A1121">
            <v>56100500</v>
          </cell>
          <cell r="B1121" t="str">
            <v>Securitization proceeds</v>
          </cell>
          <cell r="C1121" t="str">
            <v/>
          </cell>
        </row>
        <row r="1122">
          <cell r="A1122">
            <v>56100600</v>
          </cell>
          <cell r="B1122" t="str">
            <v>Conversion of convertible debenture loans</v>
          </cell>
          <cell r="C1122" t="str">
            <v/>
          </cell>
        </row>
        <row r="1123">
          <cell r="A1123">
            <v>56100700</v>
          </cell>
          <cell r="B1123" t="str">
            <v>Bank &amp; other loans raised</v>
          </cell>
          <cell r="C1123" t="str">
            <v/>
          </cell>
        </row>
        <row r="1124">
          <cell r="A1124">
            <v>56100900</v>
          </cell>
          <cell r="B1124" t="str">
            <v>Securitization</v>
          </cell>
          <cell r="C1124" t="str">
            <v/>
          </cell>
        </row>
        <row r="1125">
          <cell r="A1125">
            <v>56102000</v>
          </cell>
          <cell r="B1125" t="str">
            <v>Long-term Debt Proceeds</v>
          </cell>
          <cell r="C1125" t="str">
            <v/>
          </cell>
          <cell r="D1125">
            <v>594750</v>
          </cell>
        </row>
        <row r="1126">
          <cell r="A1126" t="str">
            <v>Long-term Debt Payments</v>
          </cell>
          <cell r="C1126" t="str">
            <v/>
          </cell>
        </row>
        <row r="1127">
          <cell r="A1127">
            <v>56200100</v>
          </cell>
          <cell r="B1127" t="str">
            <v>Repayment/Repurchase of Long-term Debt</v>
          </cell>
          <cell r="C1127" t="str">
            <v/>
          </cell>
          <cell r="D1127">
            <v>-450000</v>
          </cell>
        </row>
        <row r="1128">
          <cell r="A1128">
            <v>56200200</v>
          </cell>
          <cell r="B1128" t="str">
            <v>Payment of Call Premium</v>
          </cell>
          <cell r="C1128" t="str">
            <v/>
          </cell>
        </row>
        <row r="1129">
          <cell r="A1129">
            <v>56200300</v>
          </cell>
          <cell r="B1129" t="str">
            <v>Payment of Cap Lease Obligations/finance leases</v>
          </cell>
          <cell r="C1129" t="str">
            <v/>
          </cell>
        </row>
        <row r="1130">
          <cell r="A1130">
            <v>56200400</v>
          </cell>
          <cell r="B1130" t="str">
            <v>Securitization repayment</v>
          </cell>
          <cell r="C1130" t="str">
            <v/>
          </cell>
        </row>
        <row r="1131">
          <cell r="A1131">
            <v>56200500</v>
          </cell>
          <cell r="B1131" t="str">
            <v>Bank &amp; other loans repaid</v>
          </cell>
          <cell r="C1131" t="str">
            <v/>
          </cell>
        </row>
        <row r="1132">
          <cell r="A1132">
            <v>56201600</v>
          </cell>
          <cell r="B1132" t="str">
            <v>Long-term Debt Payments</v>
          </cell>
          <cell r="C1132" t="str">
            <v/>
          </cell>
          <cell r="D1132">
            <v>-450000</v>
          </cell>
        </row>
        <row r="1133">
          <cell r="A1133" t="str">
            <v>Long-term Debt Proceeds/(Repayment)-net</v>
          </cell>
          <cell r="C1133" t="str">
            <v/>
          </cell>
        </row>
        <row r="1134">
          <cell r="A1134">
            <v>56300200</v>
          </cell>
          <cell r="B1134" t="str">
            <v>Equity-linked debt securities proceeds/(repayment)</v>
          </cell>
          <cell r="C1134" t="str">
            <v/>
          </cell>
        </row>
        <row r="1135">
          <cell r="A1135">
            <v>56300300</v>
          </cell>
          <cell r="B1135" t="str">
            <v>Exchangeable sub. notes proceeds/(repayment)</v>
          </cell>
          <cell r="C1135" t="str">
            <v/>
          </cell>
        </row>
        <row r="1136">
          <cell r="A1136">
            <v>56300600</v>
          </cell>
          <cell r="B1136" t="str">
            <v>Change in interest-bearing net debt</v>
          </cell>
          <cell r="C1136" t="str">
            <v/>
          </cell>
        </row>
        <row r="1137">
          <cell r="A1137">
            <v>56301700</v>
          </cell>
          <cell r="B1137" t="str">
            <v>Long-term Debt Proceeds/(Repayment)-net</v>
          </cell>
          <cell r="C1137" t="str">
            <v/>
          </cell>
          <cell r="D1137">
            <v>0</v>
          </cell>
        </row>
        <row r="1138">
          <cell r="A1138" t="str">
            <v>Net Short-term Debt Changes</v>
          </cell>
          <cell r="C1138" t="str">
            <v/>
          </cell>
        </row>
        <row r="1139">
          <cell r="A1139">
            <v>56400100</v>
          </cell>
          <cell r="B1139" t="str">
            <v>Change in short-term Bank Borrowings</v>
          </cell>
          <cell r="C1139" t="str">
            <v/>
          </cell>
          <cell r="D1139">
            <v>49834</v>
          </cell>
        </row>
        <row r="1140">
          <cell r="A1140">
            <v>56400200</v>
          </cell>
          <cell r="B1140" t="str">
            <v>Change in Current Portion on Long-term Debt</v>
          </cell>
          <cell r="C1140" t="str">
            <v/>
          </cell>
        </row>
        <row r="1141">
          <cell r="A1141">
            <v>56400300</v>
          </cell>
          <cell r="B1141" t="str">
            <v>Short-term Debt Proceeds/(Repayments)-net</v>
          </cell>
          <cell r="C1141" t="str">
            <v/>
          </cell>
        </row>
        <row r="1142">
          <cell r="A1142">
            <v>56400400</v>
          </cell>
          <cell r="B1142" t="str">
            <v>Change in commercial paper</v>
          </cell>
          <cell r="C1142" t="str">
            <v/>
          </cell>
        </row>
        <row r="1143">
          <cell r="A1143">
            <v>56401500</v>
          </cell>
          <cell r="B1143" t="str">
            <v>Net Short-term Debt Changes</v>
          </cell>
          <cell r="C1143" t="str">
            <v/>
          </cell>
          <cell r="D1143">
            <v>49834</v>
          </cell>
        </row>
        <row r="1144">
          <cell r="A1144" t="str">
            <v>Other financing activities-net</v>
          </cell>
          <cell r="C1144" t="str">
            <v/>
          </cell>
        </row>
        <row r="1145">
          <cell r="A1145">
            <v>56500100</v>
          </cell>
          <cell r="B1145" t="str">
            <v>Debt premium, discount, other fin. and issue costs</v>
          </cell>
          <cell r="C1145" t="str">
            <v/>
          </cell>
          <cell r="D1145">
            <v>9121</v>
          </cell>
        </row>
        <row r="1146">
          <cell r="A1146">
            <v>56500200</v>
          </cell>
          <cell r="B1146" t="str">
            <v>Borrowing from with affiliates</v>
          </cell>
          <cell r="C1146" t="str">
            <v/>
          </cell>
        </row>
        <row r="1147">
          <cell r="A1147">
            <v>56500300</v>
          </cell>
          <cell r="B1147" t="str">
            <v>Debt issuance costs</v>
          </cell>
          <cell r="C1147" t="str">
            <v/>
          </cell>
        </row>
        <row r="1148">
          <cell r="A1148">
            <v>56500350</v>
          </cell>
          <cell r="B1148" t="str">
            <v>Derivative instrument - termination costs</v>
          </cell>
          <cell r="C1148" t="str">
            <v/>
          </cell>
        </row>
        <row r="1149">
          <cell r="A1149">
            <v>56500400</v>
          </cell>
          <cell r="B1149" t="str">
            <v>All Other Financing Activities</v>
          </cell>
          <cell r="C1149" t="str">
            <v/>
          </cell>
        </row>
        <row r="1150">
          <cell r="A1150">
            <v>56500500</v>
          </cell>
          <cell r="B1150" t="str">
            <v>Other long-term liabilities</v>
          </cell>
          <cell r="C1150" t="str">
            <v/>
          </cell>
        </row>
        <row r="1151">
          <cell r="A1151">
            <v>56500600</v>
          </cell>
          <cell r="B1151" t="str">
            <v>Management of liquid resources</v>
          </cell>
          <cell r="C1151" t="str">
            <v/>
          </cell>
        </row>
        <row r="1152">
          <cell r="A1152">
            <v>56500700</v>
          </cell>
          <cell r="B1152" t="str">
            <v>Financing obtained from related companies</v>
          </cell>
          <cell r="C1152" t="str">
            <v/>
          </cell>
        </row>
        <row r="1153">
          <cell r="A1153">
            <v>56501800</v>
          </cell>
          <cell r="B1153" t="str">
            <v>Other financing activities-net</v>
          </cell>
          <cell r="C1153" t="str">
            <v/>
          </cell>
          <cell r="D1153">
            <v>9121</v>
          </cell>
        </row>
        <row r="1154">
          <cell r="A1154" t="str">
            <v>Common Stock Issued/Repurchased</v>
          </cell>
          <cell r="C1154" t="str">
            <v/>
          </cell>
        </row>
        <row r="1155">
          <cell r="A1155">
            <v>56600200</v>
          </cell>
          <cell r="B1155" t="str">
            <v>Common Stock Issued</v>
          </cell>
          <cell r="C1155" t="str">
            <v/>
          </cell>
        </row>
        <row r="1156">
          <cell r="A1156">
            <v>56600300</v>
          </cell>
          <cell r="B1156" t="str">
            <v>Common Stock Repurchased</v>
          </cell>
          <cell r="C1156" t="str">
            <v/>
          </cell>
        </row>
        <row r="1157">
          <cell r="A1157">
            <v>56600400</v>
          </cell>
          <cell r="B1157" t="str">
            <v>Payment of Unit Retains and Equity Retention</v>
          </cell>
          <cell r="C1157" t="str">
            <v/>
          </cell>
        </row>
        <row r="1158">
          <cell r="A1158">
            <v>56601400</v>
          </cell>
          <cell r="B1158" t="str">
            <v>Common Stock Issued/Repurchased</v>
          </cell>
          <cell r="C1158" t="str">
            <v/>
          </cell>
          <cell r="D1158">
            <v>0</v>
          </cell>
        </row>
        <row r="1159">
          <cell r="A1159" t="str">
            <v>Capital Contribution from Parent</v>
          </cell>
          <cell r="C1159" t="str">
            <v/>
          </cell>
        </row>
        <row r="1160">
          <cell r="A1160">
            <v>56701100</v>
          </cell>
          <cell r="B1160" t="str">
            <v>Capital Contribution from Parent</v>
          </cell>
          <cell r="C1160" t="str">
            <v/>
          </cell>
        </row>
        <row r="1161">
          <cell r="A1161" t="str">
            <v>Preferred Stock Issued/Repurchased</v>
          </cell>
          <cell r="C1161" t="str">
            <v/>
          </cell>
        </row>
        <row r="1162">
          <cell r="A1162">
            <v>56800100</v>
          </cell>
          <cell r="B1162" t="str">
            <v>Preferred Stock Issued</v>
          </cell>
          <cell r="C1162" t="str">
            <v/>
          </cell>
        </row>
        <row r="1163">
          <cell r="A1163">
            <v>56800200</v>
          </cell>
          <cell r="B1163" t="str">
            <v>Preferred Stock Repurchased</v>
          </cell>
          <cell r="C1163" t="str">
            <v/>
          </cell>
        </row>
        <row r="1164">
          <cell r="A1164">
            <v>56800300</v>
          </cell>
          <cell r="B1164" t="str">
            <v>Payments on extinguishments of ESOP Notes</v>
          </cell>
          <cell r="C1164" t="str">
            <v/>
          </cell>
        </row>
        <row r="1165">
          <cell r="A1165">
            <v>56801400</v>
          </cell>
          <cell r="B1165" t="str">
            <v>Preferred Stock Issued/Repurchased</v>
          </cell>
          <cell r="C1165" t="str">
            <v/>
          </cell>
          <cell r="D1165">
            <v>0</v>
          </cell>
        </row>
        <row r="1166">
          <cell r="A1166" t="str">
            <v>Treasury Stock Issued/Repurchased</v>
          </cell>
          <cell r="C1166" t="str">
            <v/>
          </cell>
        </row>
        <row r="1167">
          <cell r="A1167">
            <v>56900200</v>
          </cell>
          <cell r="B1167" t="str">
            <v>Reduction in cap by cancellation of treasury stock</v>
          </cell>
          <cell r="C1167" t="str">
            <v/>
          </cell>
        </row>
        <row r="1168">
          <cell r="A1168">
            <v>56900300</v>
          </cell>
          <cell r="B1168" t="str">
            <v>Net share buybacks</v>
          </cell>
          <cell r="C1168" t="str">
            <v/>
          </cell>
        </row>
        <row r="1169">
          <cell r="A1169">
            <v>56900400</v>
          </cell>
          <cell r="B1169" t="str">
            <v>Stock issues</v>
          </cell>
          <cell r="C1169" t="str">
            <v/>
          </cell>
        </row>
        <row r="1170">
          <cell r="A1170">
            <v>56900500</v>
          </cell>
          <cell r="B1170" t="str">
            <v>Investments in own shares</v>
          </cell>
          <cell r="C1170" t="str">
            <v/>
          </cell>
        </row>
        <row r="1171">
          <cell r="A1171">
            <v>56900600</v>
          </cell>
          <cell r="B1171" t="str">
            <v>Purchase of treasury shares</v>
          </cell>
          <cell r="C1171" t="str">
            <v/>
          </cell>
        </row>
        <row r="1172">
          <cell r="A1172">
            <v>56900700</v>
          </cell>
          <cell r="B1172" t="str">
            <v>Sale of treasury shares</v>
          </cell>
          <cell r="C1172" t="str">
            <v/>
          </cell>
        </row>
        <row r="1173">
          <cell r="A1173">
            <v>56901800</v>
          </cell>
          <cell r="B1173" t="str">
            <v>Treasury Stock Issued/Repurchased</v>
          </cell>
          <cell r="C1173" t="str">
            <v/>
          </cell>
          <cell r="D1173">
            <v>0</v>
          </cell>
        </row>
        <row r="1174">
          <cell r="A1174" t="str">
            <v>Stock Options/Warrants - Net - Including Rights</v>
          </cell>
          <cell r="C1174" t="str">
            <v/>
          </cell>
        </row>
        <row r="1175">
          <cell r="A1175">
            <v>57001100</v>
          </cell>
          <cell r="B1175" t="str">
            <v>Stock Options/Warrants - Net - Including Rights</v>
          </cell>
          <cell r="C1175" t="str">
            <v/>
          </cell>
        </row>
        <row r="1176">
          <cell r="A1176" t="str">
            <v>Subsidiary/Minority Issued Stock</v>
          </cell>
          <cell r="C1176" t="str">
            <v/>
          </cell>
        </row>
        <row r="1177">
          <cell r="A1177">
            <v>57100100</v>
          </cell>
          <cell r="B1177" t="str">
            <v>Sub/Minority Issued Common and Preferred Stock</v>
          </cell>
          <cell r="C1177" t="str">
            <v/>
          </cell>
        </row>
        <row r="1178">
          <cell r="A1178">
            <v>57100200</v>
          </cell>
          <cell r="B1178" t="str">
            <v>Minority interest in capital increases of sub</v>
          </cell>
          <cell r="C1178" t="str">
            <v/>
          </cell>
        </row>
        <row r="1179">
          <cell r="A1179">
            <v>57101300</v>
          </cell>
          <cell r="B1179" t="str">
            <v>Subsidiary/Minority Issued Stock</v>
          </cell>
          <cell r="C1179" t="str">
            <v/>
          </cell>
          <cell r="D1179">
            <v>0</v>
          </cell>
        </row>
        <row r="1180">
          <cell r="A1180" t="str">
            <v>Cash Dividends - Common</v>
          </cell>
          <cell r="C1180" t="str">
            <v/>
          </cell>
        </row>
        <row r="1181">
          <cell r="A1181">
            <v>57200200</v>
          </cell>
          <cell r="B1181" t="str">
            <v>Equity dividends paid</v>
          </cell>
          <cell r="C1181" t="str">
            <v/>
          </cell>
        </row>
        <row r="1182">
          <cell r="A1182">
            <v>57200300</v>
          </cell>
          <cell r="B1182" t="str">
            <v>Dividends paid</v>
          </cell>
          <cell r="C1182" t="str">
            <v/>
          </cell>
          <cell r="D1182">
            <v>-173716</v>
          </cell>
        </row>
        <row r="1183">
          <cell r="A1183">
            <v>57201500</v>
          </cell>
          <cell r="B1183" t="str">
            <v>Cash Dividends - Common</v>
          </cell>
          <cell r="C1183" t="str">
            <v/>
          </cell>
          <cell r="D1183">
            <v>-173716</v>
          </cell>
        </row>
        <row r="1184">
          <cell r="A1184" t="str">
            <v>Cash Dividends - Preferred</v>
          </cell>
          <cell r="C1184" t="str">
            <v/>
          </cell>
        </row>
        <row r="1185">
          <cell r="A1185">
            <v>57301100</v>
          </cell>
          <cell r="B1185" t="str">
            <v>Cash Dividends - Preferred</v>
          </cell>
          <cell r="C1185" t="str">
            <v/>
          </cell>
        </row>
        <row r="1186">
          <cell r="A1186" t="str">
            <v>Cash Dividends - Minority</v>
          </cell>
          <cell r="C1186" t="str">
            <v/>
          </cell>
        </row>
        <row r="1187">
          <cell r="A1187">
            <v>57400200</v>
          </cell>
          <cell r="B1187" t="str">
            <v>Cash Dividends paid by subs to min in shareholders</v>
          </cell>
          <cell r="C1187" t="str">
            <v/>
          </cell>
        </row>
        <row r="1188">
          <cell r="A1188">
            <v>57400300</v>
          </cell>
          <cell r="B1188" t="str">
            <v>Dividends/Capital distribution to Parent</v>
          </cell>
          <cell r="C1188" t="str">
            <v/>
          </cell>
        </row>
        <row r="1189">
          <cell r="A1189">
            <v>57400400</v>
          </cell>
          <cell r="B1189" t="str">
            <v>Distributions to unitholders and general partner</v>
          </cell>
          <cell r="C1189" t="str">
            <v/>
          </cell>
        </row>
        <row r="1190">
          <cell r="A1190">
            <v>57401500</v>
          </cell>
          <cell r="B1190" t="str">
            <v>Cash Dividends - Minority</v>
          </cell>
          <cell r="C1190" t="str">
            <v/>
          </cell>
          <cell r="D1190">
            <v>0</v>
          </cell>
        </row>
        <row r="1191">
          <cell r="A1191" t="str">
            <v>Financing Activity from Discontinued Operations</v>
          </cell>
          <cell r="C1191" t="str">
            <v/>
          </cell>
        </row>
        <row r="1192">
          <cell r="A1192">
            <v>57500100</v>
          </cell>
          <cell r="B1192" t="str">
            <v>Financing Activity from Discontinued Operations</v>
          </cell>
          <cell r="C1192" t="str">
            <v/>
          </cell>
        </row>
        <row r="1193">
          <cell r="A1193">
            <v>58000000</v>
          </cell>
          <cell r="B1193" t="str">
            <v>NET CASH FROM FINANCING ACTIVITIES</v>
          </cell>
          <cell r="C1193" t="str">
            <v/>
          </cell>
          <cell r="D1193">
            <v>29989</v>
          </cell>
        </row>
        <row r="1194">
          <cell r="A1194" t="str">
            <v>Discontinued operations</v>
          </cell>
          <cell r="C1194" t="str">
            <v/>
          </cell>
        </row>
        <row r="1195">
          <cell r="A1195">
            <v>58101100</v>
          </cell>
          <cell r="B1195" t="str">
            <v>Discontinued operations</v>
          </cell>
          <cell r="C1195" t="str">
            <v/>
          </cell>
        </row>
        <row r="1196">
          <cell r="A1196" t="str">
            <v>Comprehensive Income</v>
          </cell>
          <cell r="C1196" t="str">
            <v/>
          </cell>
        </row>
        <row r="1197">
          <cell r="A1197">
            <v>58200100</v>
          </cell>
          <cell r="B1197" t="str">
            <v>Effect of Exchange Rate on cash and equivalents</v>
          </cell>
          <cell r="C1197" t="str">
            <v/>
          </cell>
        </row>
        <row r="1198">
          <cell r="A1198">
            <v>58200200</v>
          </cell>
          <cell r="B1198" t="str">
            <v>Translation differences on flow</v>
          </cell>
          <cell r="C1198" t="str">
            <v/>
          </cell>
        </row>
        <row r="1199">
          <cell r="A1199">
            <v>58200300</v>
          </cell>
          <cell r="B1199" t="str">
            <v>Comprehensive Income</v>
          </cell>
          <cell r="C1199" t="str">
            <v/>
          </cell>
          <cell r="D1199">
            <v>0</v>
          </cell>
        </row>
        <row r="1200">
          <cell r="A1200">
            <v>59500000</v>
          </cell>
          <cell r="B1200" t="str">
            <v>NET INC(DEC) IN CASH &amp; EQUIVALENT</v>
          </cell>
          <cell r="C1200" t="str">
            <v/>
          </cell>
          <cell r="D1200">
            <v>17484</v>
          </cell>
        </row>
        <row r="1201">
          <cell r="A1201" t="str">
            <v>SUPPLEMENTAL DATA</v>
          </cell>
          <cell r="C1201" t="str">
            <v/>
          </cell>
        </row>
        <row r="1202">
          <cell r="A1202" t="str">
            <v>Mandatory Items</v>
          </cell>
          <cell r="C1202" t="str">
            <v/>
          </cell>
        </row>
        <row r="1203">
          <cell r="A1203">
            <v>80000100</v>
          </cell>
          <cell r="B1203" t="str">
            <v>Stock Price</v>
          </cell>
          <cell r="C1203" t="str">
            <v>X</v>
          </cell>
          <cell r="D1203">
            <v>0</v>
          </cell>
        </row>
        <row r="1204">
          <cell r="A1204">
            <v>80000200</v>
          </cell>
          <cell r="B1204" t="str">
            <v>Year-End Outstanding Shares</v>
          </cell>
          <cell r="C1204" t="str">
            <v>X</v>
          </cell>
          <cell r="D1204">
            <v>85903.790999999997</v>
          </cell>
        </row>
        <row r="1205">
          <cell r="A1205">
            <v>80000300</v>
          </cell>
          <cell r="B1205" t="str">
            <v>Committed Credit Facility &lt; 1 year</v>
          </cell>
          <cell r="C1205" t="str">
            <v>X</v>
          </cell>
          <cell r="D1205">
            <v>0</v>
          </cell>
        </row>
        <row r="1206">
          <cell r="A1206">
            <v>80000400</v>
          </cell>
          <cell r="B1206" t="str">
            <v>Committed Credit Facility &gt; 1 year</v>
          </cell>
          <cell r="C1206" t="str">
            <v>X</v>
          </cell>
          <cell r="D1206">
            <v>800000</v>
          </cell>
        </row>
        <row r="1207">
          <cell r="A1207">
            <v>80000410</v>
          </cell>
          <cell r="B1207" t="str">
            <v>Committed Credit Facility - Non US</v>
          </cell>
          <cell r="C1207" t="str">
            <v>X</v>
          </cell>
          <cell r="D1207">
            <v>0</v>
          </cell>
        </row>
        <row r="1208">
          <cell r="A1208">
            <v>80000420</v>
          </cell>
          <cell r="B1208" t="str">
            <v>Committed Credit Facility - Other</v>
          </cell>
          <cell r="C1208" t="str">
            <v>X</v>
          </cell>
          <cell r="D1208">
            <v>0</v>
          </cell>
        </row>
        <row r="1209">
          <cell r="A1209">
            <v>80000430</v>
          </cell>
          <cell r="B1209" t="str">
            <v>Available Credit Facility &lt; 1 year</v>
          </cell>
          <cell r="C1209" t="str">
            <v>X</v>
          </cell>
          <cell r="D1209">
            <v>0</v>
          </cell>
        </row>
        <row r="1210">
          <cell r="A1210">
            <v>80000440</v>
          </cell>
          <cell r="B1210" t="str">
            <v>Available Credit Facility &gt; 1 year</v>
          </cell>
          <cell r="C1210" t="str">
            <v>X</v>
          </cell>
          <cell r="D1210">
            <v>416700</v>
          </cell>
        </row>
        <row r="1211">
          <cell r="A1211">
            <v>80000450</v>
          </cell>
          <cell r="B1211" t="str">
            <v>Available Credit Facility - Non US</v>
          </cell>
          <cell r="C1211" t="str">
            <v>X</v>
          </cell>
          <cell r="D1211">
            <v>0</v>
          </cell>
        </row>
        <row r="1212">
          <cell r="A1212">
            <v>80000460</v>
          </cell>
          <cell r="B1212" t="str">
            <v>Available Credit Facility - Other</v>
          </cell>
          <cell r="C1212" t="str">
            <v>X</v>
          </cell>
          <cell r="D1212">
            <v>0</v>
          </cell>
        </row>
        <row r="1213">
          <cell r="A1213">
            <v>80000500</v>
          </cell>
          <cell r="B1213" t="str">
            <v>Long Term Maturities 2</v>
          </cell>
          <cell r="C1213" t="str">
            <v>X</v>
          </cell>
          <cell r="D1213">
            <v>2412</v>
          </cell>
        </row>
        <row r="1214">
          <cell r="A1214">
            <v>80000600</v>
          </cell>
          <cell r="B1214" t="str">
            <v>Long Term Maturities 3</v>
          </cell>
          <cell r="C1214" t="str">
            <v>X</v>
          </cell>
          <cell r="D1214">
            <v>0</v>
          </cell>
        </row>
        <row r="1215">
          <cell r="A1215">
            <v>80000700</v>
          </cell>
          <cell r="B1215" t="str">
            <v>Long Term Maturities 4</v>
          </cell>
          <cell r="C1215" t="str">
            <v>X</v>
          </cell>
          <cell r="D1215">
            <v>0</v>
          </cell>
        </row>
        <row r="1216">
          <cell r="A1216">
            <v>80000800</v>
          </cell>
          <cell r="B1216" t="str">
            <v>Long Term Maturities 5</v>
          </cell>
          <cell r="C1216" t="str">
            <v>X</v>
          </cell>
          <cell r="D1216">
            <v>0</v>
          </cell>
        </row>
        <row r="1217">
          <cell r="A1217">
            <v>80000850</v>
          </cell>
          <cell r="B1217" t="str">
            <v>Long Term Maturities - Beyond</v>
          </cell>
          <cell r="C1217" t="str">
            <v>X</v>
          </cell>
          <cell r="D1217">
            <v>3923860</v>
          </cell>
        </row>
        <row r="1218">
          <cell r="A1218">
            <v>80000900</v>
          </cell>
          <cell r="B1218" t="str">
            <v>Research &amp; Development</v>
          </cell>
          <cell r="C1218" t="str">
            <v>X</v>
          </cell>
          <cell r="D1218">
            <v>0</v>
          </cell>
        </row>
        <row r="1219">
          <cell r="A1219">
            <v>90000400</v>
          </cell>
          <cell r="B1219" t="str">
            <v>Rent Expense</v>
          </cell>
          <cell r="C1219" t="str">
            <v>X</v>
          </cell>
          <cell r="D1219">
            <v>34093</v>
          </cell>
        </row>
        <row r="1220">
          <cell r="A1220">
            <v>90000600</v>
          </cell>
          <cell r="B1220" t="str">
            <v>Capitalized interest</v>
          </cell>
          <cell r="C1220" t="str">
            <v>X</v>
          </cell>
          <cell r="D1220">
            <v>13695</v>
          </cell>
        </row>
        <row r="1221">
          <cell r="A1221">
            <v>90000650</v>
          </cell>
          <cell r="B1221" t="str">
            <v>Interest Income</v>
          </cell>
          <cell r="C1221" t="str">
            <v>X</v>
          </cell>
          <cell r="D1221">
            <v>0</v>
          </cell>
        </row>
        <row r="1222">
          <cell r="A1222">
            <v>90000700</v>
          </cell>
          <cell r="B1222" t="str">
            <v>Incremental Tax Rate</v>
          </cell>
          <cell r="C1222" t="str">
            <v>X</v>
          </cell>
          <cell r="D1222">
            <v>13.8</v>
          </cell>
        </row>
        <row r="1223">
          <cell r="A1223">
            <v>90000800</v>
          </cell>
          <cell r="B1223" t="str">
            <v>Incremental ST Borrowing Interest Rate</v>
          </cell>
          <cell r="C1223" t="str">
            <v>X</v>
          </cell>
          <cell r="D1223">
            <v>0</v>
          </cell>
        </row>
        <row r="1224">
          <cell r="A1224">
            <v>90000900</v>
          </cell>
          <cell r="B1224" t="str">
            <v>Incremental LT Borrowing Interest Rate</v>
          </cell>
          <cell r="C1224" t="str">
            <v>X</v>
          </cell>
          <cell r="D1224">
            <v>4.5075000000000003</v>
          </cell>
        </row>
        <row r="1225">
          <cell r="A1225">
            <v>90001000</v>
          </cell>
          <cell r="B1225" t="str">
            <v>Depreciation Expense</v>
          </cell>
          <cell r="C1225" t="str">
            <v>X</v>
          </cell>
          <cell r="D1225">
            <v>666324</v>
          </cell>
        </row>
        <row r="1226">
          <cell r="A1226">
            <v>90001100</v>
          </cell>
          <cell r="B1226" t="str">
            <v>Amortization Expense</v>
          </cell>
          <cell r="C1226" t="str">
            <v>X</v>
          </cell>
          <cell r="D1226">
            <v>111714</v>
          </cell>
        </row>
        <row r="1227">
          <cell r="A1227">
            <v>90001200</v>
          </cell>
          <cell r="B1227" t="str">
            <v>Allowance for Doubtful Accounts</v>
          </cell>
          <cell r="C1227" t="str">
            <v>X</v>
          </cell>
          <cell r="D1227">
            <v>8408</v>
          </cell>
        </row>
        <row r="1228">
          <cell r="A1228">
            <v>90001300</v>
          </cell>
          <cell r="B1228" t="str">
            <v>Current Year Provision for Doubtful Accounts</v>
          </cell>
          <cell r="C1228" t="str">
            <v>X</v>
          </cell>
          <cell r="D1228">
            <v>24846</v>
          </cell>
        </row>
        <row r="1229">
          <cell r="A1229">
            <v>90001400</v>
          </cell>
          <cell r="B1229" t="str">
            <v>Write-Off for Doubtful Accounts</v>
          </cell>
          <cell r="C1229" t="str">
            <v>X</v>
          </cell>
          <cell r="D1229">
            <v>-25339</v>
          </cell>
        </row>
        <row r="1230">
          <cell r="A1230">
            <v>90001500</v>
          </cell>
          <cell r="B1230" t="str">
            <v>Other Adjustments for Doubtful Accounts</v>
          </cell>
          <cell r="C1230" t="str">
            <v>X</v>
          </cell>
          <cell r="D1230">
            <v>0</v>
          </cell>
        </row>
        <row r="1231">
          <cell r="A1231">
            <v>90001600</v>
          </cell>
          <cell r="B1231" t="str">
            <v>Weighted average discount rate for operating leases</v>
          </cell>
          <cell r="D1231">
            <v>0</v>
          </cell>
        </row>
        <row r="1232">
          <cell r="A1232" t="str">
            <v>Textual Items</v>
          </cell>
          <cell r="C1232" t="str">
            <v/>
          </cell>
        </row>
        <row r="1233">
          <cell r="A1233">
            <v>95000100</v>
          </cell>
          <cell r="B1233" t="str">
            <v>Accounting Standard</v>
          </cell>
          <cell r="C1233" t="str">
            <v>X</v>
          </cell>
        </row>
        <row r="1234">
          <cell r="A1234">
            <v>95000200</v>
          </cell>
          <cell r="B1234" t="str">
            <v>Auditor</v>
          </cell>
          <cell r="C1234" t="str">
            <v>X</v>
          </cell>
        </row>
        <row r="1235">
          <cell r="A1235" t="str">
            <v>Non-Mandatory Items</v>
          </cell>
          <cell r="C1235" t="str">
            <v/>
          </cell>
        </row>
        <row r="1236">
          <cell r="A1236" t="str">
            <v>All Industries</v>
          </cell>
          <cell r="C1236" t="str">
            <v/>
          </cell>
        </row>
        <row r="1237">
          <cell r="A1237">
            <v>60000010</v>
          </cell>
          <cell r="B1237" t="str">
            <v>Cash Interest</v>
          </cell>
          <cell r="C1237" t="str">
            <v/>
          </cell>
          <cell r="D1237">
            <v>221155</v>
          </cell>
        </row>
        <row r="1238">
          <cell r="A1238" t="str">
            <v>Food</v>
          </cell>
          <cell r="C1238" t="str">
            <v/>
          </cell>
        </row>
        <row r="1239">
          <cell r="A1239">
            <v>60000100</v>
          </cell>
          <cell r="B1239" t="str">
            <v>$ Trade promotion expense</v>
          </cell>
          <cell r="C1239" t="str">
            <v/>
          </cell>
        </row>
        <row r="1240">
          <cell r="A1240">
            <v>60000200</v>
          </cell>
          <cell r="B1240" t="str">
            <v>$ Advertising expense</v>
          </cell>
          <cell r="C1240" t="str">
            <v/>
          </cell>
        </row>
        <row r="1241">
          <cell r="A1241">
            <v>60000300</v>
          </cell>
          <cell r="B1241" t="str">
            <v># of employees</v>
          </cell>
          <cell r="C1241" t="str">
            <v/>
          </cell>
        </row>
        <row r="1242">
          <cell r="A1242">
            <v>60000400</v>
          </cell>
          <cell r="B1242" t="str">
            <v>% Market Share by major product category</v>
          </cell>
          <cell r="C1242" t="str">
            <v/>
          </cell>
        </row>
        <row r="1243">
          <cell r="A1243">
            <v>60000500</v>
          </cell>
          <cell r="B1243" t="str">
            <v>$ Market Share by major product category</v>
          </cell>
          <cell r="C1243" t="str">
            <v/>
          </cell>
        </row>
        <row r="1244">
          <cell r="A1244">
            <v>60000600</v>
          </cell>
          <cell r="B1244" t="str">
            <v>Volume:  Cases Sold (000)</v>
          </cell>
          <cell r="C1244" t="str">
            <v/>
          </cell>
        </row>
        <row r="1245">
          <cell r="A1245">
            <v>60000700</v>
          </cell>
          <cell r="B1245" t="str">
            <v>Volume:  Tons</v>
          </cell>
          <cell r="C1245" t="str">
            <v/>
          </cell>
        </row>
        <row r="1246">
          <cell r="A1246" t="str">
            <v>Tobacco</v>
          </cell>
          <cell r="C1246" t="str">
            <v/>
          </cell>
        </row>
        <row r="1247">
          <cell r="A1247">
            <v>60001000</v>
          </cell>
          <cell r="B1247" t="str">
            <v># of Packs</v>
          </cell>
          <cell r="C1247" t="str">
            <v/>
          </cell>
        </row>
        <row r="1248">
          <cell r="A1248">
            <v>60001010</v>
          </cell>
          <cell r="B1248" t="str">
            <v>Tobacco Revenues</v>
          </cell>
          <cell r="C1248" t="str">
            <v/>
          </cell>
        </row>
        <row r="1249">
          <cell r="A1249" t="str">
            <v>Oil &amp; Gas - Services</v>
          </cell>
          <cell r="C1249" t="str">
            <v/>
          </cell>
        </row>
        <row r="1250">
          <cell r="A1250">
            <v>60002000</v>
          </cell>
          <cell r="B1250" t="str">
            <v>Amortization of multi-client library</v>
          </cell>
          <cell r="C1250" t="str">
            <v/>
          </cell>
        </row>
        <row r="1251">
          <cell r="A1251" t="str">
            <v>Oil &amp; Gas - Drilling</v>
          </cell>
          <cell r="C1251" t="str">
            <v/>
          </cell>
        </row>
        <row r="1252">
          <cell r="A1252">
            <v>60002100</v>
          </cell>
          <cell r="B1252" t="str">
            <v xml:space="preserve">Average Dayrate </v>
          </cell>
          <cell r="C1252" t="str">
            <v/>
          </cell>
        </row>
        <row r="1253">
          <cell r="A1253">
            <v>60002200</v>
          </cell>
          <cell r="B1253" t="str">
            <v>Fleet Utilization</v>
          </cell>
          <cell r="C1253" t="str">
            <v/>
          </cell>
        </row>
        <row r="1254">
          <cell r="A1254">
            <v>60002300</v>
          </cell>
          <cell r="B1254" t="str">
            <v>Total Rig Days Worked</v>
          </cell>
          <cell r="C1254" t="str">
            <v/>
          </cell>
        </row>
        <row r="1255">
          <cell r="A1255" t="str">
            <v>Semi-Submersibles:</v>
          </cell>
          <cell r="C1255" t="str">
            <v/>
          </cell>
        </row>
        <row r="1256">
          <cell r="A1256">
            <v>60002400</v>
          </cell>
          <cell r="B1256" t="str">
            <v xml:space="preserve"> &lt; 3,000 feet</v>
          </cell>
          <cell r="C1256" t="str">
            <v/>
          </cell>
        </row>
        <row r="1257">
          <cell r="A1257">
            <v>60002500</v>
          </cell>
          <cell r="B1257" t="str">
            <v xml:space="preserve"> 3,000 - 4,999 feet</v>
          </cell>
          <cell r="C1257" t="str">
            <v/>
          </cell>
        </row>
        <row r="1258">
          <cell r="A1258">
            <v>60002600</v>
          </cell>
          <cell r="B1258" t="str">
            <v>≥ 5,000 feet</v>
          </cell>
          <cell r="C1258" t="str">
            <v/>
          </cell>
        </row>
        <row r="1259">
          <cell r="A1259">
            <v>60002700</v>
          </cell>
          <cell r="B1259" t="str">
            <v>Total Semi-Submersibles</v>
          </cell>
          <cell r="C1259" t="str">
            <v/>
          </cell>
        </row>
        <row r="1260">
          <cell r="A1260" t="str">
            <v>Jackups:</v>
          </cell>
          <cell r="C1260" t="str">
            <v/>
          </cell>
        </row>
        <row r="1261">
          <cell r="A1261">
            <v>60002800</v>
          </cell>
          <cell r="B1261" t="str">
            <v xml:space="preserve"> &lt; 300 feet Jackups</v>
          </cell>
          <cell r="C1261" t="str">
            <v/>
          </cell>
        </row>
        <row r="1262">
          <cell r="A1262">
            <v>60002900</v>
          </cell>
          <cell r="B1262" t="str">
            <v>≥ 300 feet Jackups</v>
          </cell>
          <cell r="C1262" t="str">
            <v/>
          </cell>
        </row>
        <row r="1263">
          <cell r="A1263">
            <v>60003000</v>
          </cell>
          <cell r="B1263" t="str">
            <v>Total Jackups</v>
          </cell>
          <cell r="C1263" t="str">
            <v/>
          </cell>
        </row>
        <row r="1264">
          <cell r="A1264">
            <v>60003100</v>
          </cell>
          <cell r="B1264" t="str">
            <v>Submersibles</v>
          </cell>
          <cell r="C1264" t="str">
            <v/>
          </cell>
        </row>
        <row r="1265">
          <cell r="A1265">
            <v>60003200</v>
          </cell>
          <cell r="B1265" t="str">
            <v>Drill Ships</v>
          </cell>
          <cell r="C1265" t="str">
            <v/>
          </cell>
        </row>
        <row r="1266">
          <cell r="A1266">
            <v>60003300</v>
          </cell>
          <cell r="B1266" t="str">
            <v>Tender Assisted Rigs</v>
          </cell>
          <cell r="C1266" t="str">
            <v/>
          </cell>
        </row>
        <row r="1267">
          <cell r="A1267">
            <v>60003400</v>
          </cell>
          <cell r="B1267" t="str">
            <v>Barge Rigs</v>
          </cell>
          <cell r="C1267" t="str">
            <v/>
          </cell>
        </row>
        <row r="1268">
          <cell r="A1268">
            <v>60003500</v>
          </cell>
          <cell r="B1268" t="str">
            <v>Platform Rigs</v>
          </cell>
          <cell r="C1268" t="str">
            <v/>
          </cell>
        </row>
        <row r="1269">
          <cell r="A1269">
            <v>60003600</v>
          </cell>
          <cell r="B1269" t="str">
            <v>Total Offshore Rigs</v>
          </cell>
          <cell r="C1269" t="str">
            <v/>
          </cell>
        </row>
        <row r="1270">
          <cell r="A1270" t="str">
            <v>Land Rig Fleet</v>
          </cell>
          <cell r="C1270" t="str">
            <v/>
          </cell>
        </row>
        <row r="1271">
          <cell r="A1271">
            <v>60003700</v>
          </cell>
          <cell r="B1271" t="str">
            <v>Drilling Rigs</v>
          </cell>
          <cell r="C1271" t="str">
            <v/>
          </cell>
        </row>
        <row r="1272">
          <cell r="A1272">
            <v>60003800</v>
          </cell>
          <cell r="B1272" t="str">
            <v>Workover Rigs</v>
          </cell>
          <cell r="C1272" t="str">
            <v/>
          </cell>
        </row>
        <row r="1273">
          <cell r="A1273">
            <v>60003900</v>
          </cell>
          <cell r="B1273" t="str">
            <v>Total Land Rigs</v>
          </cell>
          <cell r="C1273" t="str">
            <v/>
          </cell>
        </row>
        <row r="1274">
          <cell r="A1274">
            <v>60004000</v>
          </cell>
          <cell r="B1274" t="str">
            <v>Total Offshore &amp; Land Rigs</v>
          </cell>
          <cell r="C1274" t="str">
            <v/>
          </cell>
        </row>
        <row r="1275">
          <cell r="A1275" t="str">
            <v>Vessels</v>
          </cell>
          <cell r="C1275" t="str">
            <v/>
          </cell>
        </row>
        <row r="1276">
          <cell r="A1276">
            <v>60004100</v>
          </cell>
          <cell r="B1276" t="str">
            <v xml:space="preserve"> &lt; 180 feet</v>
          </cell>
          <cell r="C1276" t="str">
            <v/>
          </cell>
        </row>
        <row r="1277">
          <cell r="A1277">
            <v>60004200</v>
          </cell>
          <cell r="B1277" t="str">
            <v xml:space="preserve"> 180 - 220 feet</v>
          </cell>
          <cell r="C1277" t="str">
            <v/>
          </cell>
        </row>
        <row r="1278">
          <cell r="A1278">
            <v>60004300</v>
          </cell>
          <cell r="B1278" t="str">
            <v>&gt; 220 feet</v>
          </cell>
          <cell r="C1278" t="str">
            <v/>
          </cell>
        </row>
        <row r="1279">
          <cell r="A1279">
            <v>60004400</v>
          </cell>
          <cell r="B1279" t="str">
            <v>AHTS Vessels</v>
          </cell>
          <cell r="C1279" t="str">
            <v/>
          </cell>
        </row>
        <row r="1280">
          <cell r="A1280">
            <v>60004500</v>
          </cell>
          <cell r="B1280" t="str">
            <v>Crew Vessels</v>
          </cell>
          <cell r="C1280" t="str">
            <v/>
          </cell>
        </row>
        <row r="1281">
          <cell r="A1281">
            <v>60004600</v>
          </cell>
          <cell r="B1281" t="str">
            <v>Supply Vessels</v>
          </cell>
          <cell r="C1281" t="str">
            <v/>
          </cell>
        </row>
        <row r="1282">
          <cell r="A1282">
            <v>60004700</v>
          </cell>
          <cell r="B1282" t="str">
            <v>Other Vessels</v>
          </cell>
          <cell r="C1282" t="str">
            <v/>
          </cell>
        </row>
        <row r="1283">
          <cell r="A1283">
            <v>60004800</v>
          </cell>
          <cell r="B1283" t="str">
            <v>Total Offshore Supply Vessels</v>
          </cell>
          <cell r="C1283" t="str">
            <v/>
          </cell>
        </row>
        <row r="1284">
          <cell r="A1284">
            <v>60004900</v>
          </cell>
          <cell r="B1284" t="str">
            <v>Average Age of Vessel Fleet</v>
          </cell>
          <cell r="C1284" t="str">
            <v/>
          </cell>
        </row>
        <row r="1285">
          <cell r="A1285" t="str">
            <v>Gaming/Lodging</v>
          </cell>
          <cell r="C1285" t="str">
            <v/>
          </cell>
        </row>
        <row r="1286">
          <cell r="A1286" t="str">
            <v>CRUISE LINES</v>
          </cell>
          <cell r="C1286" t="str">
            <v/>
          </cell>
        </row>
        <row r="1287">
          <cell r="A1287">
            <v>60143010</v>
          </cell>
          <cell r="B1287" t="str">
            <v>Passengers Carried (in 000s)</v>
          </cell>
          <cell r="C1287" t="str">
            <v/>
          </cell>
        </row>
        <row r="1288">
          <cell r="A1288">
            <v>60143020</v>
          </cell>
          <cell r="B1288" t="str">
            <v>Available Passenger Cruise Days (APCD) (in 000s)</v>
          </cell>
          <cell r="C1288" t="str">
            <v/>
          </cell>
        </row>
        <row r="1289">
          <cell r="A1289">
            <v>60143030</v>
          </cell>
          <cell r="B1289" t="str">
            <v>Occupancy Rate (%)</v>
          </cell>
          <cell r="C1289" t="str">
            <v/>
          </cell>
        </row>
        <row r="1290">
          <cell r="A1290">
            <v>60143040</v>
          </cell>
          <cell r="B1290" t="str">
            <v>Available Berth Days (in Millions)</v>
          </cell>
          <cell r="C1290" t="str">
            <v/>
          </cell>
        </row>
        <row r="1291">
          <cell r="A1291">
            <v>60143050</v>
          </cell>
          <cell r="B1291" t="str">
            <v>Net Cruise Revenues</v>
          </cell>
          <cell r="C1291" t="str">
            <v/>
          </cell>
        </row>
        <row r="1292">
          <cell r="A1292">
            <v>60143060</v>
          </cell>
          <cell r="B1292" t="str">
            <v>Net Cruise Costs</v>
          </cell>
          <cell r="C1292" t="str">
            <v/>
          </cell>
        </row>
        <row r="1293">
          <cell r="A1293" t="str">
            <v>LODGING</v>
          </cell>
          <cell r="C1293" t="str">
            <v/>
          </cell>
        </row>
        <row r="1294">
          <cell r="A1294">
            <v>60006000</v>
          </cell>
          <cell r="B1294" t="str">
            <v>Occupancy Rate (in %)</v>
          </cell>
          <cell r="C1294" t="str">
            <v/>
          </cell>
        </row>
        <row r="1295">
          <cell r="A1295">
            <v>60006100</v>
          </cell>
          <cell r="B1295" t="str">
            <v>ADR (in $ units)</v>
          </cell>
          <cell r="C1295" t="str">
            <v/>
          </cell>
        </row>
        <row r="1296">
          <cell r="A1296">
            <v>60006200</v>
          </cell>
          <cell r="B1296" t="str">
            <v>RevPAR (in $ units)</v>
          </cell>
          <cell r="C1296" t="str">
            <v/>
          </cell>
        </row>
        <row r="1297">
          <cell r="A1297" t="str">
            <v>Properties Systemwide (in units)</v>
          </cell>
          <cell r="C1297" t="str">
            <v/>
          </cell>
        </row>
        <row r="1298">
          <cell r="A1298">
            <v>60006300</v>
          </cell>
          <cell r="B1298" t="str">
            <v>Properties Owned</v>
          </cell>
          <cell r="C1298" t="str">
            <v/>
          </cell>
        </row>
        <row r="1299">
          <cell r="A1299">
            <v>60006400</v>
          </cell>
          <cell r="B1299" t="str">
            <v>Properties Leased</v>
          </cell>
          <cell r="C1299" t="str">
            <v/>
          </cell>
        </row>
        <row r="1300">
          <cell r="A1300">
            <v>60006500</v>
          </cell>
          <cell r="B1300" t="str">
            <v>Properties in JVs</v>
          </cell>
          <cell r="C1300" t="str">
            <v/>
          </cell>
        </row>
        <row r="1301">
          <cell r="A1301">
            <v>60006600</v>
          </cell>
          <cell r="B1301" t="str">
            <v>Properties Managed</v>
          </cell>
          <cell r="C1301" t="str">
            <v/>
          </cell>
        </row>
        <row r="1302">
          <cell r="A1302">
            <v>60006700</v>
          </cell>
          <cell r="B1302" t="str">
            <v>Properties in Timeshares</v>
          </cell>
          <cell r="C1302" t="str">
            <v/>
          </cell>
        </row>
        <row r="1303">
          <cell r="A1303">
            <v>60006800</v>
          </cell>
          <cell r="B1303" t="str">
            <v>Properties Franchised</v>
          </cell>
          <cell r="C1303" t="str">
            <v/>
          </cell>
        </row>
        <row r="1304">
          <cell r="A1304">
            <v>60006850</v>
          </cell>
          <cell r="B1304" t="str">
            <v>Total Properties Systemwide</v>
          </cell>
          <cell r="C1304" t="str">
            <v/>
          </cell>
          <cell r="D1304">
            <v>0</v>
          </cell>
        </row>
        <row r="1305">
          <cell r="A1305" t="str">
            <v>Rooms Systemwide (in units)</v>
          </cell>
          <cell r="C1305" t="str">
            <v/>
          </cell>
        </row>
        <row r="1306">
          <cell r="A1306">
            <v>60006900</v>
          </cell>
          <cell r="B1306" t="str">
            <v>Rooms Owned</v>
          </cell>
          <cell r="C1306" t="str">
            <v/>
          </cell>
        </row>
        <row r="1307">
          <cell r="A1307">
            <v>60007000</v>
          </cell>
          <cell r="B1307" t="str">
            <v>Rooms Leased</v>
          </cell>
          <cell r="C1307" t="str">
            <v/>
          </cell>
        </row>
        <row r="1308">
          <cell r="A1308">
            <v>60007100</v>
          </cell>
          <cell r="B1308" t="str">
            <v>Rooms in JVs</v>
          </cell>
          <cell r="C1308" t="str">
            <v/>
          </cell>
        </row>
        <row r="1309">
          <cell r="A1309">
            <v>60007200</v>
          </cell>
          <cell r="B1309" t="str">
            <v>Rooms Managed</v>
          </cell>
          <cell r="C1309" t="str">
            <v/>
          </cell>
        </row>
        <row r="1310">
          <cell r="A1310">
            <v>60007300</v>
          </cell>
          <cell r="B1310" t="str">
            <v>Rooms in Timeshares</v>
          </cell>
          <cell r="C1310" t="str">
            <v/>
          </cell>
        </row>
        <row r="1311">
          <cell r="A1311">
            <v>60007400</v>
          </cell>
          <cell r="B1311" t="str">
            <v>Rooms Franchised</v>
          </cell>
          <cell r="C1311" t="str">
            <v/>
          </cell>
        </row>
        <row r="1312">
          <cell r="A1312">
            <v>60007450</v>
          </cell>
          <cell r="B1312" t="str">
            <v>Total Rooms Systemwide</v>
          </cell>
          <cell r="C1312" t="str">
            <v/>
          </cell>
          <cell r="D1312">
            <v>0</v>
          </cell>
        </row>
        <row r="1313">
          <cell r="A1313" t="str">
            <v>Guarantees (in base currency)</v>
          </cell>
          <cell r="C1313" t="str">
            <v/>
          </cell>
        </row>
        <row r="1314">
          <cell r="A1314">
            <v>60007500</v>
          </cell>
          <cell r="B1314" t="str">
            <v>Franchise Financing Program Guarantees</v>
          </cell>
          <cell r="C1314" t="str">
            <v/>
          </cell>
        </row>
        <row r="1315">
          <cell r="A1315">
            <v>60007600</v>
          </cell>
          <cell r="B1315" t="str">
            <v>Guarantees on Loans of Unconsolidated Affiliates</v>
          </cell>
          <cell r="C1315" t="str">
            <v/>
          </cell>
        </row>
        <row r="1316">
          <cell r="A1316">
            <v>60007700</v>
          </cell>
          <cell r="B1316" t="str">
            <v>Performance Guarantees</v>
          </cell>
          <cell r="C1316" t="str">
            <v/>
          </cell>
        </row>
        <row r="1317">
          <cell r="A1317">
            <v>60007800</v>
          </cell>
          <cell r="B1317" t="str">
            <v>Operating Lease Guarantees</v>
          </cell>
          <cell r="C1317" t="str">
            <v/>
          </cell>
        </row>
        <row r="1318">
          <cell r="A1318">
            <v>60007850</v>
          </cell>
          <cell r="B1318" t="str">
            <v>Total Guarantees</v>
          </cell>
          <cell r="C1318" t="str">
            <v/>
          </cell>
          <cell r="D1318">
            <v>0</v>
          </cell>
        </row>
        <row r="1319">
          <cell r="A1319">
            <v>60007900</v>
          </cell>
          <cell r="B1319" t="str">
            <v>Guarantee Funding Factor</v>
          </cell>
          <cell r="C1319" t="str">
            <v/>
          </cell>
        </row>
        <row r="1320">
          <cell r="A1320" t="str">
            <v>Telecommunications</v>
          </cell>
          <cell r="C1320" t="str">
            <v/>
          </cell>
        </row>
        <row r="1321">
          <cell r="A1321" t="str">
            <v>WIRELINE</v>
          </cell>
          <cell r="C1321" t="str">
            <v/>
          </cell>
        </row>
        <row r="1322">
          <cell r="A1322">
            <v>60008030</v>
          </cell>
          <cell r="B1322" t="str">
            <v>Wireline Revenues</v>
          </cell>
          <cell r="C1322" t="str">
            <v/>
          </cell>
        </row>
        <row r="1323">
          <cell r="A1323">
            <v>60008040</v>
          </cell>
          <cell r="B1323" t="str">
            <v>Wireline EBITDA</v>
          </cell>
          <cell r="C1323" t="str">
            <v/>
          </cell>
        </row>
        <row r="1324">
          <cell r="A1324">
            <v>60008050</v>
          </cell>
          <cell r="B1324" t="str">
            <v>Wireline Operating Income</v>
          </cell>
          <cell r="C1324" t="str">
            <v/>
          </cell>
        </row>
        <row r="1325">
          <cell r="A1325">
            <v>60008060</v>
          </cell>
          <cell r="B1325" t="str">
            <v>Wireline Capex</v>
          </cell>
          <cell r="C1325" t="str">
            <v/>
          </cell>
        </row>
        <row r="1326">
          <cell r="A1326">
            <v>60008070</v>
          </cell>
          <cell r="B1326" t="str">
            <v>Wireline Assets</v>
          </cell>
          <cell r="C1326" t="str">
            <v/>
          </cell>
        </row>
        <row r="1327">
          <cell r="A1327" t="str">
            <v xml:space="preserve">Retail Access Lines </v>
          </cell>
          <cell r="C1327" t="str">
            <v/>
          </cell>
        </row>
        <row r="1328">
          <cell r="A1328">
            <v>60008100</v>
          </cell>
          <cell r="B1328" t="str">
            <v>Retail Residential Access Lines (000s)</v>
          </cell>
          <cell r="C1328" t="str">
            <v/>
          </cell>
        </row>
        <row r="1329">
          <cell r="A1329">
            <v>60008130</v>
          </cell>
          <cell r="B1329" t="str">
            <v>Retail Business Access Lines (000s)</v>
          </cell>
          <cell r="C1329" t="str">
            <v/>
          </cell>
        </row>
        <row r="1330">
          <cell r="A1330">
            <v>60008160</v>
          </cell>
          <cell r="B1330" t="str">
            <v>Other Retail Access Lines (000s)</v>
          </cell>
          <cell r="C1330" t="str">
            <v/>
          </cell>
        </row>
        <row r="1331">
          <cell r="A1331">
            <v>60008120</v>
          </cell>
          <cell r="B1331" t="str">
            <v>Total Retail Access Lines (000s)</v>
          </cell>
          <cell r="C1331" t="str">
            <v/>
          </cell>
          <cell r="D1331">
            <v>0</v>
          </cell>
        </row>
        <row r="1332">
          <cell r="A1332" t="str">
            <v>Wholesale Access Lines</v>
          </cell>
          <cell r="C1332" t="str">
            <v/>
          </cell>
        </row>
        <row r="1333">
          <cell r="A1333">
            <v>60008110</v>
          </cell>
          <cell r="B1333" t="str">
            <v>Wholesale Residential Access Lines (000s)</v>
          </cell>
          <cell r="C1333" t="str">
            <v/>
          </cell>
        </row>
        <row r="1334">
          <cell r="A1334">
            <v>60008140</v>
          </cell>
          <cell r="B1334" t="str">
            <v>Wholesale Business Access Lines (000s)</v>
          </cell>
          <cell r="C1334" t="str">
            <v/>
          </cell>
        </row>
        <row r="1335">
          <cell r="A1335">
            <v>60008170</v>
          </cell>
          <cell r="B1335" t="str">
            <v>Other Wholesale Access Lines (000s)</v>
          </cell>
          <cell r="C1335" t="str">
            <v/>
          </cell>
        </row>
        <row r="1336">
          <cell r="A1336">
            <v>60008150</v>
          </cell>
          <cell r="B1336" t="str">
            <v>Total Wholesale Access Lines</v>
          </cell>
          <cell r="C1336" t="str">
            <v/>
          </cell>
          <cell r="D1336">
            <v>0</v>
          </cell>
        </row>
        <row r="1337">
          <cell r="A1337">
            <v>60008200</v>
          </cell>
          <cell r="B1337" t="str">
            <v xml:space="preserve">Total Access Lines in Service </v>
          </cell>
          <cell r="C1337" t="str">
            <v/>
          </cell>
          <cell r="D1337">
            <v>0</v>
          </cell>
        </row>
        <row r="1338">
          <cell r="A1338" t="str">
            <v>Other Information</v>
          </cell>
          <cell r="C1338" t="str">
            <v/>
          </cell>
        </row>
        <row r="1339">
          <cell r="A1339">
            <v>60008300</v>
          </cell>
          <cell r="B1339" t="str">
            <v>Switched Access MOUs (#)</v>
          </cell>
          <cell r="C1339" t="str">
            <v/>
          </cell>
        </row>
        <row r="1340">
          <cell r="A1340">
            <v>60008325</v>
          </cell>
          <cell r="B1340" t="str">
            <v>Total Access Minutes of Use (#)</v>
          </cell>
          <cell r="C1340" t="str">
            <v/>
          </cell>
        </row>
        <row r="1341">
          <cell r="A1341">
            <v>60008350</v>
          </cell>
          <cell r="B1341" t="str">
            <v>Wholesale Lines (000s)</v>
          </cell>
          <cell r="C1341" t="str">
            <v/>
          </cell>
        </row>
        <row r="1342">
          <cell r="A1342">
            <v>60008375</v>
          </cell>
          <cell r="B1342" t="str">
            <v>DSL Customers (000s)</v>
          </cell>
          <cell r="C1342" t="str">
            <v/>
          </cell>
        </row>
        <row r="1343">
          <cell r="A1343">
            <v>60008400</v>
          </cell>
          <cell r="B1343" t="str">
            <v>DSL Net Adds (000s)</v>
          </cell>
          <cell r="C1343" t="str">
            <v/>
          </cell>
        </row>
        <row r="1344">
          <cell r="A1344">
            <v>60008425</v>
          </cell>
          <cell r="B1344" t="str">
            <v>DSL Churn (%)</v>
          </cell>
          <cell r="C1344" t="str">
            <v/>
          </cell>
        </row>
        <row r="1345">
          <cell r="A1345">
            <v>60008450</v>
          </cell>
          <cell r="B1345" t="str">
            <v>Long Distance (LD) Customers (000s)</v>
          </cell>
          <cell r="C1345" t="str">
            <v/>
          </cell>
        </row>
        <row r="1346">
          <cell r="A1346">
            <v>60008475</v>
          </cell>
          <cell r="B1346" t="str">
            <v>UNE-P Lines (000s)</v>
          </cell>
          <cell r="C1346" t="str">
            <v/>
          </cell>
        </row>
        <row r="1347">
          <cell r="A1347">
            <v>60008500</v>
          </cell>
          <cell r="B1347" t="str">
            <v>Resale Lines (000s)</v>
          </cell>
          <cell r="C1347" t="str">
            <v/>
          </cell>
        </row>
        <row r="1348">
          <cell r="A1348">
            <v>60008525</v>
          </cell>
          <cell r="B1348" t="str">
            <v>Video Subscribers (000s)</v>
          </cell>
          <cell r="C1348" t="str">
            <v/>
          </cell>
        </row>
        <row r="1349">
          <cell r="A1349">
            <v>60008550</v>
          </cell>
          <cell r="B1349" t="str">
            <v>Net Adds Video Subscribers (000s)</v>
          </cell>
          <cell r="C1349" t="str">
            <v/>
          </cell>
        </row>
        <row r="1350">
          <cell r="A1350" t="str">
            <v>WIRELESS</v>
          </cell>
          <cell r="C1350" t="str">
            <v/>
          </cell>
        </row>
        <row r="1351">
          <cell r="A1351">
            <v>60008880</v>
          </cell>
          <cell r="B1351" t="str">
            <v>Wireless Service Revenues</v>
          </cell>
          <cell r="C1351" t="str">
            <v/>
          </cell>
        </row>
        <row r="1352">
          <cell r="A1352">
            <v>60008890</v>
          </cell>
          <cell r="B1352" t="str">
            <v>Wireless Equipment Revenues</v>
          </cell>
          <cell r="C1352" t="str">
            <v/>
          </cell>
        </row>
        <row r="1353">
          <cell r="A1353">
            <v>60008900</v>
          </cell>
          <cell r="B1353" t="str">
            <v>Wireless Total Revenues</v>
          </cell>
          <cell r="C1353" t="str">
            <v/>
          </cell>
        </row>
        <row r="1354">
          <cell r="A1354">
            <v>60008910</v>
          </cell>
          <cell r="B1354" t="str">
            <v>Wireless EBITDA</v>
          </cell>
          <cell r="C1354" t="str">
            <v/>
          </cell>
        </row>
        <row r="1355">
          <cell r="A1355">
            <v>60008920</v>
          </cell>
          <cell r="B1355" t="str">
            <v>Wireless Operating Income</v>
          </cell>
          <cell r="C1355" t="str">
            <v/>
          </cell>
        </row>
        <row r="1356">
          <cell r="A1356">
            <v>60008930</v>
          </cell>
          <cell r="B1356" t="str">
            <v>Wireless Capex</v>
          </cell>
          <cell r="C1356" t="str">
            <v/>
          </cell>
        </row>
        <row r="1357">
          <cell r="A1357">
            <v>60008940</v>
          </cell>
          <cell r="B1357" t="str">
            <v>Wireless Assets</v>
          </cell>
          <cell r="C1357" t="str">
            <v/>
          </cell>
        </row>
        <row r="1358">
          <cell r="A1358">
            <v>60008600</v>
          </cell>
          <cell r="B1358" t="str">
            <v>Wireless Prepaid Subscribers (000s)</v>
          </cell>
          <cell r="C1358" t="str">
            <v/>
          </cell>
        </row>
        <row r="1359">
          <cell r="A1359">
            <v>60008625</v>
          </cell>
          <cell r="B1359" t="str">
            <v>Wireless Postpay Subscribers (000s)</v>
          </cell>
          <cell r="C1359" t="str">
            <v/>
          </cell>
        </row>
        <row r="1360">
          <cell r="A1360">
            <v>60008950</v>
          </cell>
          <cell r="B1360" t="str">
            <v>Wireless Resale Subscribers (000s)</v>
          </cell>
          <cell r="C1360" t="str">
            <v/>
          </cell>
        </row>
        <row r="1361">
          <cell r="A1361">
            <v>60008650</v>
          </cell>
          <cell r="B1361" t="str">
            <v>Wireless Prepaid Net Adds (000s)</v>
          </cell>
          <cell r="C1361" t="str">
            <v/>
          </cell>
        </row>
        <row r="1362">
          <cell r="A1362">
            <v>60008675</v>
          </cell>
          <cell r="B1362" t="str">
            <v>Wireless Postpaid Net Adds (000s)</v>
          </cell>
          <cell r="C1362" t="str">
            <v/>
          </cell>
        </row>
        <row r="1363">
          <cell r="A1363">
            <v>60008700</v>
          </cell>
          <cell r="B1363" t="str">
            <v>Wireless Subscribers (000s)</v>
          </cell>
          <cell r="C1363" t="str">
            <v/>
          </cell>
        </row>
        <row r="1364">
          <cell r="A1364">
            <v>60008725</v>
          </cell>
          <cell r="B1364" t="str">
            <v>Wireless Net Adds (000s)</v>
          </cell>
          <cell r="C1364" t="str">
            <v/>
          </cell>
        </row>
        <row r="1365">
          <cell r="A1365">
            <v>60008750</v>
          </cell>
          <cell r="B1365" t="str">
            <v>Wireless ARPU ($)</v>
          </cell>
          <cell r="C1365" t="str">
            <v/>
          </cell>
        </row>
        <row r="1366">
          <cell r="A1366">
            <v>60008775</v>
          </cell>
          <cell r="B1366" t="str">
            <v>Wireless Prepaid Churn (%)</v>
          </cell>
          <cell r="C1366" t="str">
            <v/>
          </cell>
        </row>
        <row r="1367">
          <cell r="A1367">
            <v>60008800</v>
          </cell>
          <cell r="B1367" t="str">
            <v>Wireless Postpaid Churn (%)</v>
          </cell>
          <cell r="C1367" t="str">
            <v/>
          </cell>
        </row>
        <row r="1368">
          <cell r="A1368">
            <v>60008825</v>
          </cell>
          <cell r="B1368" t="str">
            <v>Wireless Blended Churn (%)</v>
          </cell>
          <cell r="C1368" t="str">
            <v/>
          </cell>
        </row>
        <row r="1369">
          <cell r="A1369">
            <v>60008850</v>
          </cell>
          <cell r="B1369" t="str">
            <v>Wireless CPGA ($)</v>
          </cell>
          <cell r="C1369" t="str">
            <v/>
          </cell>
        </row>
        <row r="1370">
          <cell r="A1370">
            <v>60008875</v>
          </cell>
          <cell r="B1370" t="str">
            <v>Wireless MOU (#)</v>
          </cell>
          <cell r="C1370" t="str">
            <v/>
          </cell>
        </row>
        <row r="1371">
          <cell r="A1371" t="str">
            <v>Aerospace and Defense</v>
          </cell>
          <cell r="C1371" t="str">
            <v/>
          </cell>
        </row>
        <row r="1372">
          <cell r="A1372">
            <v>60009050</v>
          </cell>
          <cell r="B1372" t="str">
            <v xml:space="preserve">    Funded Backlog</v>
          </cell>
          <cell r="C1372" t="str">
            <v/>
          </cell>
        </row>
        <row r="1373">
          <cell r="A1373">
            <v>60009060</v>
          </cell>
          <cell r="B1373" t="str">
            <v xml:space="preserve">    Unfunded Backlog</v>
          </cell>
          <cell r="C1373" t="str">
            <v/>
          </cell>
        </row>
        <row r="1374">
          <cell r="A1374">
            <v>60009100</v>
          </cell>
          <cell r="B1374" t="str">
            <v>Total Backlog</v>
          </cell>
          <cell r="C1374" t="str">
            <v/>
          </cell>
          <cell r="D1374">
            <v>0</v>
          </cell>
        </row>
        <row r="1375">
          <cell r="A1375">
            <v>60009110</v>
          </cell>
          <cell r="B1375" t="str">
            <v>Cost in Excess of Billings</v>
          </cell>
          <cell r="C1375" t="str">
            <v/>
          </cell>
        </row>
        <row r="1376">
          <cell r="A1376">
            <v>60009120</v>
          </cell>
          <cell r="B1376" t="str">
            <v>Billings in excess of costs</v>
          </cell>
          <cell r="C1376" t="str">
            <v/>
          </cell>
        </row>
        <row r="1377">
          <cell r="A1377">
            <v>60009130</v>
          </cell>
          <cell r="B1377" t="str">
            <v xml:space="preserve">Unbilled Accounts Receivable </v>
          </cell>
          <cell r="C1377" t="str">
            <v/>
          </cell>
        </row>
        <row r="1378">
          <cell r="A1378" t="str">
            <v>Oil &amp; Gas - Refining and Marketing</v>
          </cell>
          <cell r="C1378" t="str">
            <v/>
          </cell>
        </row>
        <row r="1379">
          <cell r="A1379" t="str">
            <v>Refinery Operations</v>
          </cell>
          <cell r="C1379" t="str">
            <v/>
          </cell>
        </row>
        <row r="1380">
          <cell r="A1380">
            <v>60009520</v>
          </cell>
          <cell r="B1380" t="str">
            <v>Number of Refineries</v>
          </cell>
          <cell r="C1380" t="str">
            <v/>
          </cell>
        </row>
        <row r="1381">
          <cell r="A1381">
            <v>60009530</v>
          </cell>
          <cell r="B1381" t="str">
            <v>Total Throughput Capacity (includes feedstocks)  (mbbls/day)</v>
          </cell>
          <cell r="C1381" t="str">
            <v/>
          </cell>
        </row>
        <row r="1382">
          <cell r="A1382">
            <v>60009540</v>
          </cell>
          <cell r="B1382" t="str">
            <v>Crude Distillation Capacity (mbbls/day)</v>
          </cell>
          <cell r="C1382" t="str">
            <v/>
          </cell>
        </row>
        <row r="1383">
          <cell r="A1383">
            <v>60009550</v>
          </cell>
          <cell r="B1383" t="str">
            <v>Nelson Complexity Index</v>
          </cell>
          <cell r="C1383" t="str">
            <v/>
          </cell>
        </row>
        <row r="1384">
          <cell r="A1384">
            <v>60009560</v>
          </cell>
          <cell r="B1384" t="str">
            <v>Nelson Complexity Barrels (mbbls)</v>
          </cell>
          <cell r="C1384" t="str">
            <v/>
          </cell>
        </row>
        <row r="1385">
          <cell r="A1385">
            <v>60009570</v>
          </cell>
          <cell r="B1385" t="str">
            <v xml:space="preserve">Total Throughputs (mbbls/day)             </v>
          </cell>
          <cell r="C1385" t="str">
            <v/>
          </cell>
        </row>
        <row r="1386">
          <cell r="A1386">
            <v>60009580</v>
          </cell>
          <cell r="B1386" t="str">
            <v xml:space="preserve">  Crude (mbbls/day)</v>
          </cell>
          <cell r="C1386" t="str">
            <v/>
          </cell>
        </row>
        <row r="1387">
          <cell r="A1387">
            <v>60009590</v>
          </cell>
          <cell r="B1387" t="str">
            <v xml:space="preserve">    Sweet (%)</v>
          </cell>
          <cell r="C1387" t="str">
            <v/>
          </cell>
        </row>
        <row r="1388">
          <cell r="A1388">
            <v>60009600</v>
          </cell>
          <cell r="B1388" t="str">
            <v xml:space="preserve">    Sour (%)</v>
          </cell>
          <cell r="C1388" t="str">
            <v/>
          </cell>
        </row>
        <row r="1389">
          <cell r="A1389">
            <v>60009610</v>
          </cell>
          <cell r="B1389" t="str">
            <v xml:space="preserve">  Other Feedstocks (mbbls/day)</v>
          </cell>
          <cell r="C1389" t="str">
            <v/>
          </cell>
        </row>
        <row r="1390">
          <cell r="A1390">
            <v>60009620</v>
          </cell>
          <cell r="B1390" t="str">
            <v>Refining EBITDA</v>
          </cell>
          <cell r="C1390" t="str">
            <v/>
          </cell>
        </row>
        <row r="1391">
          <cell r="A1391">
            <v>60009630</v>
          </cell>
          <cell r="B1391" t="str">
            <v>Refining Maintenance CAPEX</v>
          </cell>
          <cell r="C1391" t="str">
            <v/>
          </cell>
        </row>
        <row r="1392">
          <cell r="A1392">
            <v>60009640</v>
          </cell>
          <cell r="B1392" t="str">
            <v>3 Year Ave. Crude Capacity Utilization</v>
          </cell>
          <cell r="C1392" t="str">
            <v/>
          </cell>
        </row>
        <row r="1393">
          <cell r="A1393">
            <v>60009650</v>
          </cell>
          <cell r="B1393" t="str">
            <v>Total Product Yield (mbbls/day)</v>
          </cell>
          <cell r="C1393" t="str">
            <v/>
          </cell>
        </row>
        <row r="1394">
          <cell r="A1394">
            <v>60009660</v>
          </cell>
          <cell r="B1394" t="str">
            <v xml:space="preserve">  Gasoline (%)</v>
          </cell>
          <cell r="C1394" t="str">
            <v/>
          </cell>
        </row>
        <row r="1395">
          <cell r="A1395">
            <v>60009670</v>
          </cell>
          <cell r="B1395" t="str">
            <v xml:space="preserve">  Distillates (%)</v>
          </cell>
          <cell r="C1395" t="str">
            <v/>
          </cell>
        </row>
        <row r="1396">
          <cell r="A1396">
            <v>60009680</v>
          </cell>
          <cell r="B1396" t="str">
            <v xml:space="preserve">  Petrochemicals (%)</v>
          </cell>
          <cell r="C1396" t="str">
            <v/>
          </cell>
        </row>
        <row r="1397">
          <cell r="A1397">
            <v>60009690</v>
          </cell>
          <cell r="B1397" t="str">
            <v xml:space="preserve">  Other (%)</v>
          </cell>
          <cell r="C1397" t="str">
            <v/>
          </cell>
        </row>
        <row r="1398">
          <cell r="A1398" t="str">
            <v>Retail Operations</v>
          </cell>
          <cell r="C1398" t="str">
            <v/>
          </cell>
        </row>
        <row r="1399">
          <cell r="A1399">
            <v>60009710</v>
          </cell>
          <cell r="B1399" t="str">
            <v>Total Retail Outlets</v>
          </cell>
          <cell r="C1399" t="str">
            <v/>
          </cell>
        </row>
        <row r="1400">
          <cell r="A1400">
            <v>60009720</v>
          </cell>
          <cell r="B1400" t="str">
            <v>Retail fuel sales (thousand of gallons/day)</v>
          </cell>
          <cell r="C1400" t="str">
            <v/>
          </cell>
        </row>
        <row r="1401">
          <cell r="A1401">
            <v>60009730</v>
          </cell>
          <cell r="B1401" t="str">
            <v>Retail fuel margin (cents/gallon)</v>
          </cell>
          <cell r="C1401" t="str">
            <v/>
          </cell>
        </row>
        <row r="1402">
          <cell r="A1402">
            <v>60009740</v>
          </cell>
          <cell r="B1402" t="str">
            <v>Merchandise Sales (millions)</v>
          </cell>
          <cell r="C1402" t="str">
            <v/>
          </cell>
        </row>
        <row r="1403">
          <cell r="A1403">
            <v>60009750</v>
          </cell>
          <cell r="B1403" t="str">
            <v>Merchandise Margin (% of Sales)</v>
          </cell>
          <cell r="C1403" t="str">
            <v/>
          </cell>
        </row>
        <row r="1404">
          <cell r="A1404" t="str">
            <v>Oil &amp; Gas - Midstream</v>
          </cell>
          <cell r="C1404" t="str">
            <v/>
          </cell>
        </row>
        <row r="1405">
          <cell r="A1405">
            <v>60010010</v>
          </cell>
          <cell r="B1405" t="str">
            <v>Maintenance CAPEX</v>
          </cell>
          <cell r="C1405" t="str">
            <v/>
          </cell>
        </row>
        <row r="1406">
          <cell r="A1406">
            <v>60010020</v>
          </cell>
          <cell r="B1406" t="str">
            <v>Growth CAPEX</v>
          </cell>
          <cell r="C1406" t="str">
            <v/>
          </cell>
        </row>
        <row r="1407">
          <cell r="A1407">
            <v>60010030</v>
          </cell>
          <cell r="B1407" t="str">
            <v>Total MLP units outstanding</v>
          </cell>
          <cell r="C1407" t="str">
            <v/>
          </cell>
        </row>
        <row r="1408">
          <cell r="A1408">
            <v>60010040</v>
          </cell>
          <cell r="B1408" t="str">
            <v>MLP common units outstanding</v>
          </cell>
          <cell r="C1408" t="str">
            <v/>
          </cell>
        </row>
        <row r="1409">
          <cell r="A1409">
            <v>60010050</v>
          </cell>
          <cell r="B1409" t="str">
            <v>MLP subordinated units outstanding</v>
          </cell>
          <cell r="C1409" t="str">
            <v/>
          </cell>
        </row>
        <row r="1410">
          <cell r="A1410">
            <v>60010060</v>
          </cell>
          <cell r="B1410" t="str">
            <v>Volume: Throughput (bls/day)</v>
          </cell>
          <cell r="C1410" t="str">
            <v/>
          </cell>
        </row>
        <row r="1411">
          <cell r="A1411">
            <v>60010070</v>
          </cell>
          <cell r="B1411" t="str">
            <v>Volume: Gallons sold/day</v>
          </cell>
          <cell r="C1411" t="str">
            <v/>
          </cell>
        </row>
        <row r="1412">
          <cell r="A1412">
            <v>60010080</v>
          </cell>
          <cell r="B1412" t="str">
            <v>Price/unit</v>
          </cell>
          <cell r="C1412" t="str">
            <v/>
          </cell>
        </row>
        <row r="1413">
          <cell r="A1413">
            <v>60010090</v>
          </cell>
          <cell r="B1413" t="str">
            <v>GP Total Assets</v>
          </cell>
          <cell r="C1413" t="str">
            <v/>
          </cell>
        </row>
        <row r="1414">
          <cell r="A1414">
            <v>60010100</v>
          </cell>
          <cell r="B1414" t="str">
            <v>GP Debt</v>
          </cell>
          <cell r="C1414" t="str">
            <v/>
          </cell>
        </row>
        <row r="1415">
          <cell r="A1415">
            <v>60010110</v>
          </cell>
          <cell r="B1415" t="str">
            <v>GP Equity</v>
          </cell>
          <cell r="C1415" t="str">
            <v/>
          </cell>
        </row>
        <row r="1416">
          <cell r="A1416">
            <v>60010120</v>
          </cell>
          <cell r="B1416" t="str">
            <v>GP EBITDA</v>
          </cell>
          <cell r="C1416" t="str">
            <v/>
          </cell>
        </row>
        <row r="1417">
          <cell r="A1417">
            <v>60010130</v>
          </cell>
          <cell r="B1417" t="str">
            <v>GP Interest Expense</v>
          </cell>
          <cell r="C1417" t="str">
            <v/>
          </cell>
        </row>
        <row r="1418">
          <cell r="A1418">
            <v>60010140</v>
          </cell>
          <cell r="B1418" t="str">
            <v>GP FFO</v>
          </cell>
          <cell r="C1418" t="str">
            <v/>
          </cell>
        </row>
        <row r="1419">
          <cell r="A1419" t="str">
            <v xml:space="preserve">Oil &amp; Gas - Merchant </v>
          </cell>
          <cell r="C1419" t="str">
            <v/>
          </cell>
        </row>
        <row r="1420">
          <cell r="A1420">
            <v>60010510</v>
          </cell>
          <cell r="B1420" t="str">
            <v>Maintenance CAPEX</v>
          </cell>
          <cell r="C1420" t="str">
            <v/>
          </cell>
        </row>
        <row r="1421">
          <cell r="A1421" t="str">
            <v>Oil &amp; Gas - Project Finance</v>
          </cell>
          <cell r="C1421" t="str">
            <v/>
          </cell>
        </row>
        <row r="1422">
          <cell r="A1422">
            <v>60010710</v>
          </cell>
          <cell r="B1422" t="str">
            <v>Min. DSCR (per covenant)</v>
          </cell>
          <cell r="C1422" t="str">
            <v/>
          </cell>
        </row>
        <row r="1423">
          <cell r="A1423">
            <v>60010720</v>
          </cell>
          <cell r="B1423" t="str">
            <v>Debt Payment (Principal only)</v>
          </cell>
          <cell r="C1423" t="str">
            <v/>
          </cell>
        </row>
        <row r="1424">
          <cell r="A1424">
            <v>60010730</v>
          </cell>
          <cell r="B1424" t="str">
            <v>Debt Service (LT+ST debt+Int.Exp)</v>
          </cell>
          <cell r="C1424" t="str">
            <v/>
          </cell>
        </row>
        <row r="1425">
          <cell r="A1425" t="str">
            <v>Gas D&amp;T</v>
          </cell>
          <cell r="C1425" t="str">
            <v/>
          </cell>
        </row>
        <row r="1426">
          <cell r="A1426">
            <v>60010910</v>
          </cell>
          <cell r="B1426" t="str">
            <v>Maintenance CAPEX</v>
          </cell>
          <cell r="C1426" t="str">
            <v/>
          </cell>
        </row>
        <row r="1427">
          <cell r="A1427" t="str">
            <v>Oil &amp; Gas - Integrated Oil</v>
          </cell>
          <cell r="C1427" t="str">
            <v/>
          </cell>
        </row>
        <row r="1428">
          <cell r="A1428" t="str">
            <v>Refinery Operations</v>
          </cell>
          <cell r="C1428" t="str">
            <v/>
          </cell>
        </row>
        <row r="1429">
          <cell r="A1429">
            <v>60011020</v>
          </cell>
          <cell r="B1429" t="str">
            <v>Downstream Net Income</v>
          </cell>
          <cell r="C1429" t="str">
            <v/>
          </cell>
        </row>
        <row r="1430">
          <cell r="A1430">
            <v>60011030</v>
          </cell>
          <cell r="B1430" t="str">
            <v>Number of Refineries (wholly and partly owned)</v>
          </cell>
          <cell r="C1430" t="str">
            <v/>
          </cell>
        </row>
        <row r="1431">
          <cell r="A1431">
            <v>60011040</v>
          </cell>
          <cell r="B1431" t="str">
            <v>Total Throughput Capacity (includes feedstocks)  (mbbls/day)</v>
          </cell>
          <cell r="C1431" t="str">
            <v/>
          </cell>
        </row>
        <row r="1432">
          <cell r="A1432">
            <v>60011050</v>
          </cell>
          <cell r="B1432" t="str">
            <v>Crude Distillation Capacity (mbbls/day)</v>
          </cell>
          <cell r="C1432" t="str">
            <v/>
          </cell>
        </row>
        <row r="1433">
          <cell r="A1433">
            <v>60011060</v>
          </cell>
          <cell r="B1433" t="str">
            <v>Nelson Complexity Index</v>
          </cell>
          <cell r="C1433" t="str">
            <v/>
          </cell>
        </row>
        <row r="1434">
          <cell r="A1434">
            <v>60011070</v>
          </cell>
          <cell r="B1434" t="str">
            <v>Nelson Complexity Barrels (mbbls)</v>
          </cell>
          <cell r="C1434" t="str">
            <v/>
          </cell>
        </row>
        <row r="1435">
          <cell r="A1435">
            <v>60011080</v>
          </cell>
          <cell r="B1435" t="str">
            <v xml:space="preserve">Total Throughputs (mbbls/day)  </v>
          </cell>
          <cell r="C1435" t="str">
            <v/>
          </cell>
        </row>
        <row r="1436">
          <cell r="A1436">
            <v>60011090</v>
          </cell>
          <cell r="B1436" t="str">
            <v>Crude Throughputs (mbbls/day)</v>
          </cell>
          <cell r="C1436" t="str">
            <v/>
          </cell>
        </row>
        <row r="1437">
          <cell r="A1437">
            <v>60011100</v>
          </cell>
          <cell r="B1437" t="str">
            <v>Total Product Yield (mbbls/day)</v>
          </cell>
          <cell r="C1437" t="str">
            <v/>
          </cell>
        </row>
        <row r="1438">
          <cell r="A1438">
            <v>60011110</v>
          </cell>
          <cell r="B1438" t="str">
            <v xml:space="preserve">  Gasoline (%)</v>
          </cell>
          <cell r="C1438" t="str">
            <v/>
          </cell>
        </row>
        <row r="1439">
          <cell r="A1439">
            <v>60011120</v>
          </cell>
          <cell r="B1439" t="str">
            <v xml:space="preserve">  Distillates (%)</v>
          </cell>
          <cell r="C1439" t="str">
            <v/>
          </cell>
        </row>
        <row r="1440">
          <cell r="A1440">
            <v>60011130</v>
          </cell>
          <cell r="B1440" t="str">
            <v xml:space="preserve">  Petrochemicals (%)</v>
          </cell>
          <cell r="C1440" t="str">
            <v/>
          </cell>
        </row>
        <row r="1441">
          <cell r="A1441">
            <v>60011140</v>
          </cell>
          <cell r="B1441" t="str">
            <v xml:space="preserve">  Other (%)</v>
          </cell>
          <cell r="C1441" t="str">
            <v/>
          </cell>
        </row>
        <row r="1442">
          <cell r="A1442">
            <v>60011150</v>
          </cell>
          <cell r="B1442" t="str">
            <v>Petroleum Product Sales</v>
          </cell>
          <cell r="C1442" t="str">
            <v/>
          </cell>
        </row>
        <row r="1443">
          <cell r="A1443">
            <v>60011160</v>
          </cell>
          <cell r="B1443" t="str">
            <v xml:space="preserve">  Aviation fuels</v>
          </cell>
          <cell r="C1443" t="str">
            <v/>
          </cell>
        </row>
        <row r="1444">
          <cell r="A1444">
            <v>60011170</v>
          </cell>
          <cell r="B1444" t="str">
            <v xml:space="preserve">  Gasoline</v>
          </cell>
          <cell r="C1444" t="str">
            <v/>
          </cell>
        </row>
        <row r="1445">
          <cell r="A1445">
            <v>60011180</v>
          </cell>
          <cell r="B1445" t="str">
            <v xml:space="preserve">  Distillates</v>
          </cell>
          <cell r="C1445" t="str">
            <v/>
          </cell>
        </row>
        <row r="1446">
          <cell r="A1446">
            <v>60011190</v>
          </cell>
          <cell r="B1446" t="str">
            <v xml:space="preserve">  Other</v>
          </cell>
          <cell r="C1446" t="str">
            <v/>
          </cell>
        </row>
        <row r="1447">
          <cell r="A1447">
            <v>60011200</v>
          </cell>
          <cell r="B1447" t="str">
            <v>Total Retail Outlets (includes company owned and all other)</v>
          </cell>
          <cell r="C1447" t="str">
            <v/>
          </cell>
        </row>
        <row r="1448">
          <cell r="A1448" t="str">
            <v>Pharmaceuticals</v>
          </cell>
          <cell r="C1448" t="str">
            <v/>
          </cell>
        </row>
        <row r="1449">
          <cell r="A1449">
            <v>60011405</v>
          </cell>
          <cell r="B1449" t="str">
            <v>Adjusted Revenue</v>
          </cell>
          <cell r="C1449" t="str">
            <v/>
          </cell>
          <cell r="D1449">
            <v>3346496</v>
          </cell>
        </row>
        <row r="1450">
          <cell r="A1450">
            <v>60011410</v>
          </cell>
          <cell r="B1450" t="str">
            <v>Top 3 Products Revenues</v>
          </cell>
          <cell r="C1450" t="str">
            <v/>
          </cell>
        </row>
        <row r="1451">
          <cell r="A1451">
            <v>60011420</v>
          </cell>
          <cell r="B1451" t="str">
            <v>Top 5 Products Revenues</v>
          </cell>
          <cell r="C1451" t="str">
            <v/>
          </cell>
        </row>
        <row r="1452">
          <cell r="A1452">
            <v>60011430</v>
          </cell>
          <cell r="B1452" t="str">
            <v># of Blockbuster Products</v>
          </cell>
          <cell r="C1452" t="str">
            <v/>
          </cell>
        </row>
        <row r="1453">
          <cell r="A1453">
            <v>60011440</v>
          </cell>
          <cell r="B1453" t="str">
            <v># of Therapeutic Categories</v>
          </cell>
          <cell r="C1453" t="str">
            <v/>
          </cell>
        </row>
        <row r="1454">
          <cell r="A1454">
            <v>60011450</v>
          </cell>
          <cell r="B1454" t="str">
            <v>3 Year Patent Expirations</v>
          </cell>
          <cell r="C1454" t="str">
            <v/>
          </cell>
        </row>
        <row r="1455">
          <cell r="A1455">
            <v>60011460</v>
          </cell>
          <cell r="B1455" t="str">
            <v>3 Year Patent Expirations + Challenges</v>
          </cell>
          <cell r="C1455" t="str">
            <v/>
          </cell>
        </row>
        <row r="1456">
          <cell r="A1456">
            <v>60011470</v>
          </cell>
          <cell r="B1456" t="str">
            <v>Peak Pipeline Sales</v>
          </cell>
          <cell r="C1456" t="str">
            <v/>
          </cell>
        </row>
        <row r="1457">
          <cell r="A1457">
            <v>60011480</v>
          </cell>
          <cell r="B1457" t="str">
            <v>Estimated Unrecorded Loss Contingencies</v>
          </cell>
          <cell r="C1457" t="str">
            <v/>
          </cell>
        </row>
        <row r="1458">
          <cell r="A1458" t="str">
            <v>Oil &amp; Gas - E&amp;P</v>
          </cell>
          <cell r="C1458" t="str">
            <v/>
          </cell>
        </row>
        <row r="1459">
          <cell r="A1459" t="str">
            <v>TOTAL PRODUCTION (excluding oil sands/synthetic crude)</v>
          </cell>
          <cell r="C1459" t="str">
            <v/>
          </cell>
        </row>
        <row r="1460">
          <cell r="A1460">
            <v>60013010</v>
          </cell>
          <cell r="B1460" t="str">
            <v>Liquids (MBbls) (input as positive)</v>
          </cell>
          <cell r="C1460" t="str">
            <v/>
          </cell>
        </row>
        <row r="1461">
          <cell r="A1461">
            <v>60013020</v>
          </cell>
          <cell r="B1461" t="str">
            <v>Natural Gas (MMcf) (input as positive)</v>
          </cell>
          <cell r="C1461" t="str">
            <v/>
          </cell>
        </row>
        <row r="1462">
          <cell r="A1462" t="str">
            <v>TOTAL PROVED RESERVES (excluding oil sands/synthetic crude)</v>
          </cell>
          <cell r="C1462" t="str">
            <v/>
          </cell>
        </row>
        <row r="1463">
          <cell r="A1463">
            <v>60013040</v>
          </cell>
          <cell r="B1463" t="str">
            <v>Liquids (MBbls)</v>
          </cell>
          <cell r="C1463" t="str">
            <v/>
          </cell>
        </row>
        <row r="1464">
          <cell r="A1464">
            <v>60013060</v>
          </cell>
          <cell r="B1464" t="str">
            <v>Natural Gas (MMcf)</v>
          </cell>
          <cell r="C1464" t="str">
            <v/>
          </cell>
        </row>
        <row r="1465">
          <cell r="A1465" t="str">
            <v>PROVED DEVELOPED RESERVES (excluding oil sands/synthetic crude)</v>
          </cell>
          <cell r="C1465" t="str">
            <v/>
          </cell>
        </row>
        <row r="1466">
          <cell r="A1466">
            <v>60013050</v>
          </cell>
          <cell r="B1466" t="str">
            <v>Liquids (MBbls)</v>
          </cell>
          <cell r="C1466" t="str">
            <v/>
          </cell>
        </row>
        <row r="1467">
          <cell r="A1467">
            <v>60013070</v>
          </cell>
          <cell r="B1467" t="str">
            <v>Natural Gas (MMcf)</v>
          </cell>
          <cell r="C1467" t="str">
            <v/>
          </cell>
        </row>
        <row r="1468">
          <cell r="A1468" t="str">
            <v>REVISIONS OF PROVED RESERVES (excluding oil sands/synthetic crude)</v>
          </cell>
          <cell r="C1468" t="str">
            <v/>
          </cell>
        </row>
        <row r="1469">
          <cell r="A1469">
            <v>60013100</v>
          </cell>
          <cell r="B1469" t="str">
            <v>Liquids (MBbls)</v>
          </cell>
          <cell r="C1469" t="str">
            <v/>
          </cell>
        </row>
        <row r="1470">
          <cell r="A1470">
            <v>60013120</v>
          </cell>
          <cell r="B1470" t="str">
            <v>Natural Gas (MMcf)</v>
          </cell>
          <cell r="C1470" t="str">
            <v/>
          </cell>
        </row>
        <row r="1471">
          <cell r="A1471" t="str">
            <v>EXTENSIONS AND DISCOVERIES (excluding oil sands/synthetic crude)</v>
          </cell>
          <cell r="C1471" t="str">
            <v/>
          </cell>
        </row>
        <row r="1472">
          <cell r="A1472">
            <v>60013130</v>
          </cell>
          <cell r="B1472" t="str">
            <v>Liquids (MBbls)</v>
          </cell>
          <cell r="C1472" t="str">
            <v/>
          </cell>
        </row>
        <row r="1473">
          <cell r="A1473">
            <v>60013150</v>
          </cell>
          <cell r="B1473" t="str">
            <v>Natural Gas (MMcf)</v>
          </cell>
          <cell r="C1473" t="str">
            <v/>
          </cell>
        </row>
        <row r="1474">
          <cell r="A1474" t="str">
            <v>PURCHASES OF MINERALS IN PLACE (excluding oil sands/synthetic crude)</v>
          </cell>
          <cell r="C1474" t="str">
            <v/>
          </cell>
        </row>
        <row r="1475">
          <cell r="A1475">
            <v>60013160</v>
          </cell>
          <cell r="B1475" t="str">
            <v>Liquids (MBbls)</v>
          </cell>
          <cell r="C1475" t="str">
            <v/>
          </cell>
        </row>
        <row r="1476">
          <cell r="A1476">
            <v>60013180</v>
          </cell>
          <cell r="B1476" t="str">
            <v>Natural Gas (MMcf)</v>
          </cell>
          <cell r="C1476" t="str">
            <v/>
          </cell>
        </row>
        <row r="1477">
          <cell r="A1477" t="str">
            <v>FAS 69 FUTURE DEVELOPMENT COSTS (excluding oil sands/synthetic crude)</v>
          </cell>
          <cell r="C1477" t="str">
            <v/>
          </cell>
        </row>
        <row r="1478">
          <cell r="A1478">
            <v>60013190</v>
          </cell>
          <cell r="B1478" t="str">
            <v>Future Development Costs (include asset retirement)</v>
          </cell>
          <cell r="C1478" t="str">
            <v/>
          </cell>
        </row>
        <row r="1479">
          <cell r="A1479" t="str">
            <v>FAS 69 COSTS INCURRED (excluding oil sands/synthetic crude)</v>
          </cell>
          <cell r="C1479" t="str">
            <v/>
          </cell>
        </row>
        <row r="1480">
          <cell r="A1480">
            <v>60013200</v>
          </cell>
          <cell r="B1480" t="str">
            <v>Proved Property Acquisition Costs</v>
          </cell>
          <cell r="C1480" t="str">
            <v/>
          </cell>
        </row>
        <row r="1481">
          <cell r="A1481">
            <v>60013210</v>
          </cell>
          <cell r="B1481" t="str">
            <v>Unproved Property Acq. Costs - business combinations</v>
          </cell>
          <cell r="C1481" t="str">
            <v/>
          </cell>
        </row>
        <row r="1482">
          <cell r="A1482">
            <v>60013215</v>
          </cell>
          <cell r="B1482" t="str">
            <v>Unproved Property Acq. Costs - other</v>
          </cell>
          <cell r="C1482" t="str">
            <v/>
          </cell>
        </row>
        <row r="1483">
          <cell r="A1483">
            <v>60013220</v>
          </cell>
          <cell r="B1483" t="str">
            <v>Exploration Costs</v>
          </cell>
          <cell r="C1483" t="str">
            <v/>
          </cell>
        </row>
        <row r="1484">
          <cell r="A1484">
            <v>60013230</v>
          </cell>
          <cell r="B1484" t="str">
            <v>Development Costs</v>
          </cell>
          <cell r="C1484" t="str">
            <v/>
          </cell>
        </row>
        <row r="1485">
          <cell r="A1485">
            <v>60013240</v>
          </cell>
          <cell r="B1485" t="str">
            <v>Asset Retirement Costs</v>
          </cell>
          <cell r="C1485" t="str">
            <v/>
          </cell>
        </row>
        <row r="1486">
          <cell r="A1486">
            <v>60013245</v>
          </cell>
          <cell r="B1486" t="str">
            <v>Capitalized G&amp;A (input as negative)</v>
          </cell>
          <cell r="C1486" t="str">
            <v/>
          </cell>
        </row>
        <row r="1487">
          <cell r="A1487">
            <v>60013250</v>
          </cell>
          <cell r="B1487" t="str">
            <v>Capitalized Interest (input as negative)</v>
          </cell>
          <cell r="C1487" t="str">
            <v/>
          </cell>
        </row>
        <row r="1488">
          <cell r="A1488" t="str">
            <v>E&amp;P GOODWILL</v>
          </cell>
          <cell r="C1488" t="str">
            <v/>
          </cell>
        </row>
        <row r="1489">
          <cell r="A1489">
            <v>60013260</v>
          </cell>
          <cell r="B1489" t="str">
            <v>Current Year E&amp;P Goodwill Additions</v>
          </cell>
          <cell r="C1489" t="str">
            <v/>
          </cell>
        </row>
        <row r="1490">
          <cell r="A1490" t="str">
            <v>E&amp;P RESULTS OF OPERATIONS (excluding oil sands/synthetic crude)</v>
          </cell>
          <cell r="C1490" t="str">
            <v/>
          </cell>
        </row>
        <row r="1491">
          <cell r="A1491">
            <v>60013270</v>
          </cell>
          <cell r="B1491" t="str">
            <v>E&amp;P Revenues</v>
          </cell>
          <cell r="C1491" t="str">
            <v/>
          </cell>
        </row>
        <row r="1492">
          <cell r="A1492">
            <v>60013280</v>
          </cell>
          <cell r="B1492" t="str">
            <v>E&amp;P Production Costs</v>
          </cell>
          <cell r="C1492" t="str">
            <v/>
          </cell>
        </row>
        <row r="1493">
          <cell r="A1493">
            <v>60013300</v>
          </cell>
          <cell r="B1493" t="str">
            <v>E&amp;P G&amp;A Expenses (gross)</v>
          </cell>
          <cell r="C1493" t="str">
            <v/>
          </cell>
        </row>
        <row r="1494">
          <cell r="A1494" t="str">
            <v>OIL SANDS/SYNTHETIC CRUDE</v>
          </cell>
          <cell r="C1494" t="str">
            <v/>
          </cell>
        </row>
        <row r="1495">
          <cell r="A1495">
            <v>60013320</v>
          </cell>
          <cell r="B1495" t="str">
            <v>Production (MBbls) (input as positive)</v>
          </cell>
          <cell r="C1495" t="str">
            <v/>
          </cell>
        </row>
        <row r="1496">
          <cell r="A1496">
            <v>60013330</v>
          </cell>
          <cell r="B1496" t="str">
            <v>Total Proved Reserves (MBbls)</v>
          </cell>
          <cell r="C1496" t="str">
            <v/>
          </cell>
        </row>
        <row r="1497">
          <cell r="A1497">
            <v>60013340</v>
          </cell>
          <cell r="B1497" t="str">
            <v>Proved Developed Reserves (MBbls)</v>
          </cell>
          <cell r="C1497" t="str">
            <v/>
          </cell>
        </row>
        <row r="1498">
          <cell r="A1498">
            <v>60013350</v>
          </cell>
          <cell r="B1498" t="str">
            <v>Revisions of Proved Reserves (MBbls)</v>
          </cell>
          <cell r="C1498" t="str">
            <v/>
          </cell>
        </row>
        <row r="1499">
          <cell r="A1499">
            <v>60013360</v>
          </cell>
          <cell r="B1499" t="str">
            <v>Extensions and Discoveries (MBbls)</v>
          </cell>
          <cell r="C1499" t="str">
            <v/>
          </cell>
        </row>
        <row r="1500">
          <cell r="A1500">
            <v>60013370</v>
          </cell>
          <cell r="B1500" t="str">
            <v>Purchases of Minerals in Place (MBbls)</v>
          </cell>
          <cell r="C1500" t="str">
            <v/>
          </cell>
        </row>
        <row r="1501">
          <cell r="A1501">
            <v>60013380</v>
          </cell>
          <cell r="B1501" t="str">
            <v>Future Development Costs (include asset retirement)</v>
          </cell>
          <cell r="C1501" t="str">
            <v/>
          </cell>
        </row>
        <row r="1502">
          <cell r="A1502">
            <v>60013390</v>
          </cell>
          <cell r="B1502" t="str">
            <v>Oil Sands/Synthetic Crude Capex</v>
          </cell>
          <cell r="C1502" t="str">
            <v/>
          </cell>
        </row>
        <row r="1503">
          <cell r="A1503">
            <v>60013395</v>
          </cell>
          <cell r="B1503" t="str">
            <v>Oil Sands/Synthetic Crude Acquisitions</v>
          </cell>
          <cell r="C1503" t="str">
            <v/>
          </cell>
        </row>
        <row r="1504">
          <cell r="A1504">
            <v>60013400</v>
          </cell>
          <cell r="B1504" t="str">
            <v>Oil Sands/Synthetic Crude Revenues</v>
          </cell>
          <cell r="C1504" t="str">
            <v/>
          </cell>
        </row>
        <row r="1505">
          <cell r="A1505">
            <v>60013410</v>
          </cell>
          <cell r="B1505" t="str">
            <v>Oil Sands/Synthetic Crude Production Costs</v>
          </cell>
          <cell r="C1505" t="str">
            <v/>
          </cell>
        </row>
        <row r="1506">
          <cell r="A1506" t="str">
            <v>ALLOCATION OF DEBT TO NON-E&amp;P OPERATIONS</v>
          </cell>
          <cell r="C1506" t="str">
            <v/>
          </cell>
        </row>
        <row r="1507">
          <cell r="A1507">
            <v>60013450</v>
          </cell>
          <cell r="B1507" t="str">
            <v>Allocation of Debt to Non-E&amp;P Operations</v>
          </cell>
          <cell r="C1507" t="str">
            <v/>
          </cell>
        </row>
        <row r="1508">
          <cell r="A1508">
            <v>60013460</v>
          </cell>
          <cell r="B1508" t="str">
            <v>Interest Associated with Non-E&amp;P Debt</v>
          </cell>
          <cell r="C1508" t="str">
            <v/>
          </cell>
        </row>
        <row r="1509">
          <cell r="A1509" t="str">
            <v>Media: Diversified, Paid TV &amp; Subscription Radio</v>
          </cell>
          <cell r="C1509" t="str">
            <v/>
          </cell>
        </row>
        <row r="1510">
          <cell r="A1510">
            <v>60140100</v>
          </cell>
          <cell r="B1510" t="str">
            <v>Number of Homes passed (also Internet ready homes passed if avail.) (000s)</v>
          </cell>
          <cell r="C1510" t="str">
            <v/>
          </cell>
        </row>
        <row r="1511">
          <cell r="A1511">
            <v>60140110</v>
          </cell>
          <cell r="B1511" t="str">
            <v>Number of basic subscribers (000s)</v>
          </cell>
          <cell r="C1511" t="str">
            <v/>
          </cell>
        </row>
        <row r="1512">
          <cell r="A1512">
            <v>60140120</v>
          </cell>
          <cell r="B1512" t="str">
            <v>Number of digital subscribers (000s)</v>
          </cell>
          <cell r="C1512" t="str">
            <v/>
          </cell>
        </row>
        <row r="1513">
          <cell r="A1513">
            <v>60140130</v>
          </cell>
          <cell r="B1513" t="str">
            <v>Number of HSD subscribers (000s)</v>
          </cell>
          <cell r="C1513" t="str">
            <v/>
          </cell>
        </row>
        <row r="1514">
          <cell r="A1514">
            <v>60140140</v>
          </cell>
          <cell r="B1514" t="str">
            <v>Number of Telephony subscribers (circuit, VoIP, total) (000s)</v>
          </cell>
          <cell r="C1514" t="str">
            <v/>
          </cell>
        </row>
        <row r="1515">
          <cell r="A1515">
            <v>60140150</v>
          </cell>
          <cell r="B1515" t="str">
            <v>Number of Revenue Generating Units (RGUs)  (000s)</v>
          </cell>
          <cell r="C1515" t="str">
            <v/>
          </cell>
        </row>
        <row r="1516">
          <cell r="A1516">
            <v>60140160</v>
          </cell>
          <cell r="B1516" t="str">
            <v>Number of total customer relationships (this is different from RGUs) (000s)</v>
          </cell>
          <cell r="C1516" t="str">
            <v/>
          </cell>
        </row>
        <row r="1517">
          <cell r="A1517">
            <v>60140170</v>
          </cell>
          <cell r="B1517" t="str">
            <v>Network status % of network &gt; 750 MHz   (%)</v>
          </cell>
          <cell r="C1517" t="str">
            <v/>
          </cell>
        </row>
        <row r="1518">
          <cell r="A1518">
            <v>60140180</v>
          </cell>
          <cell r="B1518" t="str">
            <v>ARPU – Total ($)</v>
          </cell>
          <cell r="C1518" t="str">
            <v/>
          </cell>
        </row>
        <row r="1519">
          <cell r="A1519">
            <v>60140190</v>
          </cell>
          <cell r="B1519" t="str">
            <v>ARPU – Video ($)</v>
          </cell>
          <cell r="C1519" t="str">
            <v/>
          </cell>
        </row>
        <row r="1520">
          <cell r="A1520">
            <v>60140200</v>
          </cell>
          <cell r="B1520" t="str">
            <v>ARPU – Digital ($)</v>
          </cell>
          <cell r="C1520" t="str">
            <v/>
          </cell>
        </row>
        <row r="1521">
          <cell r="A1521">
            <v>60140210</v>
          </cell>
          <cell r="B1521" t="str">
            <v>ARPU – HSD ($)</v>
          </cell>
          <cell r="C1521" t="str">
            <v/>
          </cell>
        </row>
        <row r="1522">
          <cell r="A1522">
            <v>60140220</v>
          </cell>
          <cell r="B1522" t="str">
            <v>ARPU – Telephony ($)</v>
          </cell>
          <cell r="C1522" t="str">
            <v/>
          </cell>
        </row>
        <row r="1523">
          <cell r="A1523">
            <v>60140230</v>
          </cell>
          <cell r="B1523" t="str">
            <v>Non-organic growth CapEx (capital expenditures minus upgrade expense, retention costs, and maintenance capex)</v>
          </cell>
          <cell r="C1523" t="str">
            <v/>
          </cell>
        </row>
        <row r="1524">
          <cell r="A1524">
            <v>60140240</v>
          </cell>
          <cell r="B1524" t="str">
            <v>Subscriber acquisition costs</v>
          </cell>
          <cell r="C1524" t="str">
            <v/>
          </cell>
        </row>
        <row r="1525">
          <cell r="A1525">
            <v>60140250</v>
          </cell>
          <cell r="B1525" t="str">
            <v>Churn (%)</v>
          </cell>
          <cell r="C1525" t="str">
            <v/>
          </cell>
        </row>
        <row r="1526">
          <cell r="A1526" t="str">
            <v>Media: Advertising &amp; Broadcasting</v>
          </cell>
          <cell r="C1526" t="str">
            <v/>
          </cell>
        </row>
        <row r="1527">
          <cell r="A1527">
            <v>60140400</v>
          </cell>
          <cell r="B1527" t="str">
            <v>Corporate Expense</v>
          </cell>
          <cell r="C1527" t="str">
            <v/>
          </cell>
        </row>
        <row r="1528">
          <cell r="A1528" t="str">
            <v>Healthcare: Long-Term Care Facilities</v>
          </cell>
          <cell r="C1528" t="str">
            <v/>
          </cell>
        </row>
        <row r="1529">
          <cell r="A1529">
            <v>60140500</v>
          </cell>
          <cell r="B1529" t="str">
            <v>Number of Skilled Nursing Facilities (#)</v>
          </cell>
          <cell r="C1529" t="str">
            <v/>
          </cell>
        </row>
        <row r="1530">
          <cell r="A1530">
            <v>60140510</v>
          </cell>
          <cell r="B1530" t="str">
            <v>Number of Assisted Living Facilities (#)</v>
          </cell>
          <cell r="C1530" t="str">
            <v/>
          </cell>
        </row>
        <row r="1531">
          <cell r="A1531">
            <v>60140520</v>
          </cell>
          <cell r="B1531" t="str">
            <v>Number of Other Facilities (#)</v>
          </cell>
          <cell r="C1531" t="str">
            <v/>
          </cell>
        </row>
        <row r="1532">
          <cell r="A1532">
            <v>60140530</v>
          </cell>
          <cell r="B1532" t="str">
            <v>Total Number of Facilities (#)</v>
          </cell>
          <cell r="C1532" t="str">
            <v/>
          </cell>
          <cell r="D1532">
            <v>0</v>
          </cell>
        </row>
        <row r="1533">
          <cell r="A1533">
            <v>60140540</v>
          </cell>
          <cell r="B1533" t="str">
            <v>Total Number of Beds (#)</v>
          </cell>
          <cell r="C1533" t="str">
            <v/>
          </cell>
        </row>
        <row r="1534">
          <cell r="A1534">
            <v>60140550</v>
          </cell>
          <cell r="B1534" t="str">
            <v>Number of States (#)</v>
          </cell>
          <cell r="C1534" t="str">
            <v/>
          </cell>
        </row>
        <row r="1535">
          <cell r="A1535">
            <v>60140560</v>
          </cell>
          <cell r="B1535" t="str">
            <v>Occupancy (licensed beds) (%)</v>
          </cell>
          <cell r="C1535" t="str">
            <v/>
          </cell>
        </row>
        <row r="1536">
          <cell r="A1536" t="str">
            <v>Payor Mix:</v>
          </cell>
          <cell r="C1536" t="str">
            <v/>
          </cell>
        </row>
        <row r="1537">
          <cell r="A1537">
            <v>60140570</v>
          </cell>
          <cell r="B1537" t="str">
            <v>% of Revenues from Medicaid (%)</v>
          </cell>
          <cell r="C1537" t="str">
            <v/>
          </cell>
        </row>
        <row r="1538">
          <cell r="A1538">
            <v>60140580</v>
          </cell>
          <cell r="B1538" t="str">
            <v>% of Revenues from Medicare (%)</v>
          </cell>
          <cell r="C1538" t="str">
            <v/>
          </cell>
        </row>
        <row r="1539">
          <cell r="A1539">
            <v>60140590</v>
          </cell>
          <cell r="B1539" t="str">
            <v>% of Revenues from Private, Commercial and Other (%)</v>
          </cell>
          <cell r="C1539" t="str">
            <v/>
          </cell>
        </row>
        <row r="1540">
          <cell r="A1540">
            <v>60140600</v>
          </cell>
          <cell r="B1540" t="str">
            <v>Medicaid Patient Days (000s)</v>
          </cell>
          <cell r="C1540" t="str">
            <v/>
          </cell>
        </row>
        <row r="1541">
          <cell r="A1541">
            <v>60140610</v>
          </cell>
          <cell r="B1541" t="str">
            <v>Medicare Patient Days (000s)</v>
          </cell>
          <cell r="C1541" t="str">
            <v/>
          </cell>
        </row>
        <row r="1542">
          <cell r="A1542">
            <v>60140620</v>
          </cell>
          <cell r="B1542" t="str">
            <v>Private, Commercial and Other Patient Days (000s)</v>
          </cell>
          <cell r="C1542" t="str">
            <v/>
          </cell>
        </row>
        <row r="1543">
          <cell r="A1543">
            <v>60140630</v>
          </cell>
          <cell r="B1543" t="str">
            <v>Total Patient Days (000s)</v>
          </cell>
          <cell r="C1543" t="str">
            <v/>
          </cell>
          <cell r="D1543">
            <v>0</v>
          </cell>
        </row>
        <row r="1544">
          <cell r="A1544">
            <v>60140640</v>
          </cell>
          <cell r="B1544" t="str">
            <v>Inpatient Revenue</v>
          </cell>
          <cell r="C1544" t="str">
            <v/>
          </cell>
        </row>
        <row r="1545">
          <cell r="A1545">
            <v>60140650</v>
          </cell>
          <cell r="B1545" t="str">
            <v>Quality Mix (%)</v>
          </cell>
          <cell r="C1545" t="str">
            <v/>
          </cell>
        </row>
        <row r="1546">
          <cell r="A1546" t="str">
            <v>Transportation</v>
          </cell>
          <cell r="C1546" t="str">
            <v/>
          </cell>
        </row>
        <row r="1547">
          <cell r="A1547">
            <v>60142010</v>
          </cell>
          <cell r="B1547" t="str">
            <v>Freight Revenue</v>
          </cell>
          <cell r="C1547" t="str">
            <v/>
          </cell>
        </row>
        <row r="1548">
          <cell r="A1548">
            <v>60142020</v>
          </cell>
          <cell r="B1548" t="str">
            <v>Operating Ratio (%)</v>
          </cell>
          <cell r="C1548" t="str">
            <v/>
          </cell>
        </row>
        <row r="1549">
          <cell r="A1549">
            <v>60142030</v>
          </cell>
          <cell r="B1549" t="str">
            <v>Carloads (in millions)</v>
          </cell>
          <cell r="C1549" t="str">
            <v/>
          </cell>
        </row>
        <row r="1550">
          <cell r="A1550">
            <v>60142040</v>
          </cell>
          <cell r="B1550" t="str">
            <v>Passenger Load Factor (%)</v>
          </cell>
          <cell r="C1550" t="str">
            <v/>
          </cell>
        </row>
        <row r="1551">
          <cell r="A1551">
            <v>60142050</v>
          </cell>
          <cell r="B1551" t="str">
            <v>Break Even Load Factor (%)</v>
          </cell>
          <cell r="C1551" t="str">
            <v/>
          </cell>
        </row>
        <row r="1552">
          <cell r="A1552">
            <v>60142060</v>
          </cell>
          <cell r="B1552" t="str">
            <v>Yield (%)</v>
          </cell>
          <cell r="C1552" t="str">
            <v/>
          </cell>
        </row>
        <row r="1553">
          <cell r="A1553">
            <v>60142070</v>
          </cell>
          <cell r="B1553" t="str">
            <v>Number of employees (full time equivalent) for productivity measures</v>
          </cell>
          <cell r="C1553" t="str">
            <v/>
          </cell>
        </row>
        <row r="1554">
          <cell r="A1554">
            <v>60142080</v>
          </cell>
          <cell r="B1554" t="str">
            <v>Total number of aircraft in fleet</v>
          </cell>
          <cell r="C1554" t="str">
            <v/>
          </cell>
        </row>
        <row r="1555">
          <cell r="A1555">
            <v>60142090</v>
          </cell>
          <cell r="B1555" t="str">
            <v>Net Capex</v>
          </cell>
          <cell r="C1555" t="str">
            <v/>
          </cell>
        </row>
        <row r="1556">
          <cell r="A1556">
            <v>60142100</v>
          </cell>
          <cell r="B1556" t="str">
            <v>Non-Fuel cost</v>
          </cell>
          <cell r="C1556" t="str">
            <v/>
          </cell>
        </row>
        <row r="1557">
          <cell r="A1557" t="str">
            <v>DATA IN MILES</v>
          </cell>
          <cell r="C1557" t="str">
            <v/>
          </cell>
        </row>
        <row r="1558">
          <cell r="A1558">
            <v>60142300</v>
          </cell>
          <cell r="B1558" t="str">
            <v>Revenue Ton Miles (in millions)</v>
          </cell>
          <cell r="C1558" t="str">
            <v/>
          </cell>
        </row>
        <row r="1559">
          <cell r="A1559">
            <v>60142310</v>
          </cell>
          <cell r="B1559" t="str">
            <v>Gross Ton Miles (in millions)</v>
          </cell>
          <cell r="C1559" t="str">
            <v/>
          </cell>
        </row>
        <row r="1560">
          <cell r="A1560">
            <v>60142320</v>
          </cell>
          <cell r="B1560" t="str">
            <v>Available Seat Miles (ASM) (in millions)</v>
          </cell>
          <cell r="C1560" t="str">
            <v/>
          </cell>
        </row>
        <row r="1561">
          <cell r="A1561">
            <v>60142330</v>
          </cell>
          <cell r="B1561" t="str">
            <v>Revenue Passenger Miles (RPM) (in millions)</v>
          </cell>
          <cell r="C1561" t="str">
            <v/>
          </cell>
        </row>
        <row r="1562">
          <cell r="A1562">
            <v>60142340</v>
          </cell>
          <cell r="B1562" t="str">
            <v>Revenue Per Unit (RASM) (¢)</v>
          </cell>
          <cell r="C1562" t="str">
            <v/>
          </cell>
        </row>
        <row r="1563">
          <cell r="A1563">
            <v>60142350</v>
          </cell>
          <cell r="B1563" t="str">
            <v>Cost Per Unit (CASM) (¢)</v>
          </cell>
          <cell r="C1563" t="str">
            <v/>
          </cell>
        </row>
        <row r="1564">
          <cell r="A1564">
            <v>60142360</v>
          </cell>
          <cell r="B1564" t="str">
            <v>Passenger CASM (¢)</v>
          </cell>
          <cell r="C1564" t="str">
            <v/>
          </cell>
        </row>
        <row r="1565">
          <cell r="A1565">
            <v>60142370</v>
          </cell>
          <cell r="B1565" t="str">
            <v>Stage Length (Miles)</v>
          </cell>
          <cell r="C1565" t="str">
            <v/>
          </cell>
        </row>
        <row r="1566">
          <cell r="A1566" t="str">
            <v>DATA IN KILOMETERS</v>
          </cell>
          <cell r="C1566" t="str">
            <v/>
          </cell>
        </row>
        <row r="1567">
          <cell r="A1567">
            <v>60142510</v>
          </cell>
          <cell r="B1567" t="str">
            <v>Revenue Ton Kilometers (in millions)</v>
          </cell>
          <cell r="C1567" t="str">
            <v/>
          </cell>
        </row>
        <row r="1568">
          <cell r="A1568">
            <v>60142520</v>
          </cell>
          <cell r="B1568" t="str">
            <v>Gross Ton Kilometers (in millions)</v>
          </cell>
          <cell r="C1568" t="str">
            <v/>
          </cell>
        </row>
        <row r="1569">
          <cell r="A1569">
            <v>60142530</v>
          </cell>
          <cell r="B1569" t="str">
            <v>Available Seat Kilometers (ASK) (in millions)</v>
          </cell>
          <cell r="C1569" t="str">
            <v/>
          </cell>
        </row>
        <row r="1570">
          <cell r="A1570">
            <v>60142540</v>
          </cell>
          <cell r="B1570" t="str">
            <v>Revenue Passenger Kilometers (RPK) (in millions)</v>
          </cell>
          <cell r="C1570" t="str">
            <v/>
          </cell>
        </row>
        <row r="1571">
          <cell r="A1571">
            <v>60142550</v>
          </cell>
          <cell r="B1571" t="str">
            <v>Revenue Per Unit (RASK) (¢)</v>
          </cell>
          <cell r="C1571" t="str">
            <v/>
          </cell>
        </row>
        <row r="1572">
          <cell r="A1572">
            <v>60142560</v>
          </cell>
          <cell r="B1572" t="str">
            <v>Cost Per Unit (CASK) (¢)</v>
          </cell>
          <cell r="C1572" t="str">
            <v/>
          </cell>
        </row>
        <row r="1573">
          <cell r="A1573">
            <v>60142570</v>
          </cell>
          <cell r="B1573" t="str">
            <v>Passenger CASK (¢)</v>
          </cell>
          <cell r="C1573" t="str">
            <v/>
          </cell>
        </row>
        <row r="1574">
          <cell r="A1574">
            <v>60142580</v>
          </cell>
          <cell r="B1574" t="str">
            <v>Stage Length (in KM)</v>
          </cell>
          <cell r="C1574" t="str">
            <v/>
          </cell>
        </row>
        <row r="1575">
          <cell r="A1575" t="str">
            <v>Metals &amp; Mining</v>
          </cell>
          <cell r="C1575" t="str">
            <v/>
          </cell>
        </row>
        <row r="1576">
          <cell r="A1576">
            <v>60142810</v>
          </cell>
          <cell r="B1576" t="str">
            <v>Reserves (in 000s)</v>
          </cell>
          <cell r="C1576" t="str">
            <v/>
          </cell>
        </row>
        <row r="1577">
          <cell r="A1577">
            <v>60142820</v>
          </cell>
          <cell r="B1577" t="str">
            <v>Tons (in 000s)</v>
          </cell>
          <cell r="C1577" t="str">
            <v/>
          </cell>
        </row>
        <row r="1578">
          <cell r="A1578">
            <v>60142830</v>
          </cell>
          <cell r="B1578" t="str">
            <v># of employees</v>
          </cell>
          <cell r="C1578" t="str">
            <v/>
          </cell>
        </row>
        <row r="1579">
          <cell r="A1579" t="str">
            <v>Leisure &amp; Entertainment</v>
          </cell>
          <cell r="C1579" t="str">
            <v/>
          </cell>
        </row>
        <row r="1580">
          <cell r="A1580" t="str">
            <v>MOVIE THEATRES</v>
          </cell>
          <cell r="C1580" t="str">
            <v/>
          </cell>
        </row>
        <row r="1581">
          <cell r="A1581">
            <v>60143310</v>
          </cell>
          <cell r="B1581" t="str">
            <v>Attendance (in 000s)</v>
          </cell>
          <cell r="C1581" t="str">
            <v/>
          </cell>
        </row>
        <row r="1582">
          <cell r="A1582">
            <v>60143320</v>
          </cell>
          <cell r="B1582" t="str">
            <v>Number of Theaters</v>
          </cell>
          <cell r="C1582" t="str">
            <v/>
          </cell>
        </row>
        <row r="1583">
          <cell r="A1583">
            <v>60143330</v>
          </cell>
          <cell r="B1583" t="str">
            <v>Number of Screens</v>
          </cell>
          <cell r="C1583" t="str">
            <v/>
          </cell>
        </row>
        <row r="1584">
          <cell r="A1584">
            <v>60143340</v>
          </cell>
          <cell r="B1584" t="str">
            <v>Admissions / Cap</v>
          </cell>
          <cell r="C1584" t="str">
            <v/>
          </cell>
        </row>
        <row r="1585">
          <cell r="A1585">
            <v>60143350</v>
          </cell>
          <cell r="B1585" t="str">
            <v>Concessions / Cap</v>
          </cell>
          <cell r="C1585" t="str">
            <v/>
          </cell>
        </row>
        <row r="1586">
          <cell r="A1586" t="str">
            <v>Retail</v>
          </cell>
          <cell r="C1586" t="str">
            <v/>
          </cell>
        </row>
        <row r="1587">
          <cell r="A1587">
            <v>60144010</v>
          </cell>
          <cell r="B1587" t="str">
            <v>Comparable Store Sales - Actual (%)</v>
          </cell>
          <cell r="C1587" t="str">
            <v/>
          </cell>
        </row>
        <row r="1588">
          <cell r="A1588">
            <v>60144012</v>
          </cell>
          <cell r="B1588" t="str">
            <v>Comparable Store Sales - excl Fuel (%)</v>
          </cell>
          <cell r="C1588" t="str">
            <v/>
          </cell>
        </row>
        <row r="1589">
          <cell r="A1589">
            <v>60144014</v>
          </cell>
          <cell r="B1589" t="str">
            <v>Comparable Store Sales - excl Other ONLY (%)</v>
          </cell>
          <cell r="C1589" t="str">
            <v/>
          </cell>
        </row>
        <row r="1590">
          <cell r="A1590">
            <v>60144015</v>
          </cell>
          <cell r="B1590" t="str">
            <v>Comparable Store Sales - excl Fuel &amp; Other (%)</v>
          </cell>
          <cell r="C1590" t="str">
            <v/>
          </cell>
        </row>
        <row r="1591">
          <cell r="A1591">
            <v>60144020</v>
          </cell>
          <cell r="B1591" t="str">
            <v>Identical Store Sales - Actual (%)</v>
          </cell>
          <cell r="C1591" t="str">
            <v/>
          </cell>
        </row>
        <row r="1592">
          <cell r="A1592">
            <v>60144022</v>
          </cell>
          <cell r="B1592" t="str">
            <v>Identical Store Sales - excl Fuel (%)</v>
          </cell>
          <cell r="C1592" t="str">
            <v/>
          </cell>
        </row>
        <row r="1593">
          <cell r="A1593">
            <v>60144024</v>
          </cell>
          <cell r="B1593" t="str">
            <v>Identical Store Sales - excl Other ONLY (%)</v>
          </cell>
          <cell r="C1593" t="str">
            <v/>
          </cell>
        </row>
        <row r="1594">
          <cell r="A1594">
            <v>60144025</v>
          </cell>
          <cell r="B1594" t="str">
            <v>Identical Store Sales - excl Fuel &amp; Other (%)</v>
          </cell>
          <cell r="C1594" t="str">
            <v/>
          </cell>
        </row>
        <row r="1595">
          <cell r="A1595">
            <v>60144030</v>
          </cell>
          <cell r="B1595" t="str">
            <v>Stores - Total Net Sq Ft. (in 000s)</v>
          </cell>
          <cell r="C1595" t="str">
            <v/>
          </cell>
        </row>
        <row r="1596">
          <cell r="A1596">
            <v>60144035</v>
          </cell>
          <cell r="B1596" t="str">
            <v>DCs/Warehouses - Total Net Sq Ft. (in 000s)</v>
          </cell>
          <cell r="C1596" t="str">
            <v/>
          </cell>
        </row>
        <row r="1597">
          <cell r="A1597">
            <v>60144040</v>
          </cell>
          <cell r="B1597" t="str">
            <v>Number of Stores (In Stores)</v>
          </cell>
          <cell r="C1597" t="str">
            <v/>
          </cell>
        </row>
        <row r="1598">
          <cell r="A1598">
            <v>60144045</v>
          </cell>
          <cell r="B1598" t="str">
            <v>Number of Distribution Centers/Warehouses (in Units)</v>
          </cell>
          <cell r="C1598" t="str">
            <v/>
          </cell>
        </row>
        <row r="1599">
          <cell r="A1599">
            <v>60144050</v>
          </cell>
          <cell r="B1599" t="str">
            <v>Number of fuel centers (in Centers)</v>
          </cell>
          <cell r="C1599" t="str">
            <v/>
          </cell>
        </row>
        <row r="1600">
          <cell r="A1600">
            <v>60144060</v>
          </cell>
          <cell r="B1600" t="str">
            <v>Number of Employees (in Employees)</v>
          </cell>
          <cell r="C1600" t="str">
            <v/>
          </cell>
        </row>
        <row r="1601">
          <cell r="A1601">
            <v>60144070</v>
          </cell>
          <cell r="B1601" t="str">
            <v>Avg. Store Size (Reported) (in sq ft)</v>
          </cell>
          <cell r="C1601" t="str">
            <v/>
          </cell>
        </row>
        <row r="1602">
          <cell r="A1602" t="str">
            <v>Homebuilding</v>
          </cell>
          <cell r="C1602" t="str">
            <v/>
          </cell>
        </row>
        <row r="1603">
          <cell r="A1603">
            <v>60144510</v>
          </cell>
          <cell r="B1603" t="str">
            <v>Financial Services Debt</v>
          </cell>
          <cell r="C1603" t="str">
            <v/>
          </cell>
        </row>
        <row r="1604">
          <cell r="A1604">
            <v>60144520</v>
          </cell>
          <cell r="B1604" t="str">
            <v>No. of States with Operations</v>
          </cell>
          <cell r="C1604" t="str">
            <v/>
          </cell>
        </row>
        <row r="1605">
          <cell r="A1605">
            <v>60144530</v>
          </cell>
          <cell r="B1605" t="str">
            <v>No. of Communities Operating in</v>
          </cell>
          <cell r="C1605" t="str">
            <v/>
          </cell>
        </row>
        <row r="1606">
          <cell r="A1606">
            <v>60144532</v>
          </cell>
          <cell r="B1606" t="str">
            <v>Warranty Reserve</v>
          </cell>
          <cell r="C1606" t="str">
            <v/>
          </cell>
        </row>
        <row r="1607">
          <cell r="A1607">
            <v>60144534</v>
          </cell>
          <cell r="B1607" t="str">
            <v>Interest Charged to COGS</v>
          </cell>
          <cell r="C1607" t="str">
            <v/>
          </cell>
        </row>
        <row r="1608">
          <cell r="A1608" t="str">
            <v>New Orders</v>
          </cell>
          <cell r="C1608" t="str">
            <v/>
          </cell>
        </row>
        <row r="1609">
          <cell r="A1609">
            <v>60144540</v>
          </cell>
          <cell r="B1609" t="str">
            <v>New Orders - Homes Sold</v>
          </cell>
          <cell r="C1609" t="str">
            <v/>
          </cell>
        </row>
        <row r="1610">
          <cell r="A1610">
            <v>60144550</v>
          </cell>
          <cell r="B1610" t="str">
            <v>New Orders - Dollar Value</v>
          </cell>
          <cell r="C1610" t="str">
            <v/>
          </cell>
        </row>
        <row r="1611">
          <cell r="A1611">
            <v>60144560</v>
          </cell>
          <cell r="B1611" t="str">
            <v>New Orders - Average Selling Price</v>
          </cell>
          <cell r="C1611" t="str">
            <v/>
          </cell>
        </row>
        <row r="1612">
          <cell r="A1612" t="str">
            <v>Backlog</v>
          </cell>
          <cell r="C1612" t="str">
            <v/>
          </cell>
        </row>
        <row r="1613">
          <cell r="A1613">
            <v>60144570</v>
          </cell>
          <cell r="B1613" t="str">
            <v>Backlog - Units (# of homes)</v>
          </cell>
          <cell r="C1613" t="str">
            <v/>
          </cell>
        </row>
        <row r="1614">
          <cell r="A1614">
            <v>60144580</v>
          </cell>
          <cell r="B1614" t="str">
            <v>Backlog - Dollar Value</v>
          </cell>
          <cell r="C1614" t="str">
            <v/>
          </cell>
        </row>
        <row r="1615">
          <cell r="A1615">
            <v>60144590</v>
          </cell>
          <cell r="B1615" t="str">
            <v>Backlog - Average Selling Price</v>
          </cell>
          <cell r="C1615" t="str">
            <v/>
          </cell>
        </row>
        <row r="1616">
          <cell r="A1616" t="str">
            <v>Homes Closes or Delivered</v>
          </cell>
          <cell r="C1616" t="str">
            <v/>
          </cell>
        </row>
        <row r="1617">
          <cell r="A1617">
            <v>60144600</v>
          </cell>
          <cell r="B1617" t="str">
            <v>Homes Closes or Delivered - Units (# of homes)</v>
          </cell>
          <cell r="C1617" t="str">
            <v/>
          </cell>
        </row>
        <row r="1618">
          <cell r="A1618">
            <v>60144610</v>
          </cell>
          <cell r="B1618" t="str">
            <v>Homes Closes or Delivered - Dollar Revenues</v>
          </cell>
          <cell r="C1618" t="str">
            <v/>
          </cell>
        </row>
        <row r="1619">
          <cell r="A1619">
            <v>60144620</v>
          </cell>
          <cell r="B1619" t="str">
            <v>Homes Closes or Delivered - Average Selling Price</v>
          </cell>
          <cell r="C1619" t="str">
            <v/>
          </cell>
        </row>
        <row r="1620">
          <cell r="A1620" t="str">
            <v>Land (lots or building sites) Inventory</v>
          </cell>
          <cell r="C1620" t="str">
            <v/>
          </cell>
        </row>
        <row r="1621">
          <cell r="A1621">
            <v>60144630</v>
          </cell>
          <cell r="B1621" t="str">
            <v>Lots owned</v>
          </cell>
          <cell r="C1621" t="str">
            <v/>
          </cell>
        </row>
        <row r="1622">
          <cell r="A1622">
            <v>60144640</v>
          </cell>
          <cell r="B1622" t="str">
            <v>Lots optioned</v>
          </cell>
          <cell r="C1622" t="str">
            <v/>
          </cell>
        </row>
        <row r="1623">
          <cell r="A1623">
            <v>60144650</v>
          </cell>
          <cell r="B1623" t="str">
            <v>Remaining purchase price of lots under option (000s)</v>
          </cell>
          <cell r="C1623" t="str">
            <v/>
          </cell>
        </row>
        <row r="1624">
          <cell r="A1624" t="str">
            <v>Joint Ventures</v>
          </cell>
          <cell r="C1624" t="str">
            <v/>
          </cell>
        </row>
        <row r="1625">
          <cell r="A1625">
            <v>60144660</v>
          </cell>
          <cell r="B1625" t="str">
            <v>Total Joint Venture Debt</v>
          </cell>
          <cell r="C1625" t="str">
            <v/>
          </cell>
        </row>
        <row r="1626">
          <cell r="A1626">
            <v>60144670</v>
          </cell>
          <cell r="B1626" t="str">
            <v>Amount of Joint Venture Debt for which company is legally obligated</v>
          </cell>
          <cell r="C1626" t="str">
            <v/>
          </cell>
        </row>
        <row r="1627">
          <cell r="A1627" t="str">
            <v>Natural Products Processor: Agriculture - COOP</v>
          </cell>
          <cell r="C1627" t="str">
            <v/>
          </cell>
        </row>
        <row r="1628">
          <cell r="A1628">
            <v>60145010</v>
          </cell>
          <cell r="B1628" t="str">
            <v>Total Payments to Members for Produce</v>
          </cell>
          <cell r="C1628" t="str">
            <v/>
          </cell>
        </row>
        <row r="1629">
          <cell r="A1629">
            <v>60145020</v>
          </cell>
          <cell r="B1629" t="str">
            <v>Gross Cash Payments to Retire Members Equity</v>
          </cell>
          <cell r="C1629" t="str">
            <v/>
          </cell>
        </row>
        <row r="1630">
          <cell r="A1630">
            <v>60145030</v>
          </cell>
          <cell r="B1630" t="str">
            <v>Current Year Cash Equity Retains</v>
          </cell>
          <cell r="C1630" t="str">
            <v/>
          </cell>
        </row>
        <row r="1631">
          <cell r="A1631" t="str">
            <v>Restaurants</v>
          </cell>
          <cell r="C1631" t="str">
            <v/>
          </cell>
        </row>
        <row r="1632">
          <cell r="A1632">
            <v>60146010</v>
          </cell>
          <cell r="B1632" t="str">
            <v># of Company-owned units</v>
          </cell>
          <cell r="C1632" t="str">
            <v/>
          </cell>
        </row>
        <row r="1633">
          <cell r="A1633">
            <v>60146020</v>
          </cell>
          <cell r="B1633" t="str">
            <v># of Franchised units</v>
          </cell>
          <cell r="C1633" t="str">
            <v/>
          </cell>
        </row>
        <row r="1634">
          <cell r="A1634">
            <v>60146030</v>
          </cell>
          <cell r="B1634" t="str">
            <v># of Affiliate-owned units</v>
          </cell>
          <cell r="C1634" t="str">
            <v/>
          </cell>
        </row>
        <row r="1635">
          <cell r="A1635">
            <v>60146040</v>
          </cell>
          <cell r="B1635" t="str">
            <v>Total # of Units</v>
          </cell>
          <cell r="C1635" t="str">
            <v/>
          </cell>
          <cell r="D1635">
            <v>0</v>
          </cell>
        </row>
        <row r="1636">
          <cell r="A1636" t="str">
            <v>End of Accounts</v>
          </cell>
        </row>
      </sheetData>
      <sheetData sheetId="6">
        <row r="2">
          <cell r="N2">
            <v>821483467</v>
          </cell>
        </row>
        <row r="3">
          <cell r="N3" t="str">
            <v>Puget Sound Energy, Inc.</v>
          </cell>
        </row>
        <row r="4">
          <cell r="N4" t="str">
            <v>F</v>
          </cell>
        </row>
        <row r="5">
          <cell r="N5" t="str">
            <v>USD'000</v>
          </cell>
        </row>
        <row r="6">
          <cell r="N6" t="str">
            <v>USD'MIL</v>
          </cell>
        </row>
        <row r="9">
          <cell r="N9">
            <v>43465</v>
          </cell>
        </row>
        <row r="11">
          <cell r="N11" t="str">
            <v>Final</v>
          </cell>
        </row>
      </sheetData>
      <sheetData sheetId="7"/>
      <sheetData sheetId="8"/>
      <sheetData sheetId="9"/>
      <sheetData sheetId="10"/>
      <sheetData sheetId="11"/>
      <sheetData sheetId="12">
        <row r="10">
          <cell r="D10" t="str">
            <v>A</v>
          </cell>
          <cell r="F10">
            <v>0</v>
          </cell>
          <cell r="H10">
            <v>1</v>
          </cell>
        </row>
        <row r="11">
          <cell r="D11" t="str">
            <v>B</v>
          </cell>
          <cell r="F11">
            <v>0.25</v>
          </cell>
          <cell r="H11">
            <v>0.75</v>
          </cell>
        </row>
        <row r="12">
          <cell r="D12" t="str">
            <v>C</v>
          </cell>
          <cell r="F12">
            <v>0.5</v>
          </cell>
          <cell r="H12">
            <v>0.5</v>
          </cell>
        </row>
        <row r="13">
          <cell r="D13" t="str">
            <v>D</v>
          </cell>
          <cell r="F13">
            <v>0.75</v>
          </cell>
          <cell r="H13">
            <v>0.25</v>
          </cell>
        </row>
        <row r="14">
          <cell r="D14" t="str">
            <v>E</v>
          </cell>
          <cell r="F14">
            <v>1</v>
          </cell>
          <cell r="H14">
            <v>0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K2" sqref="K2"/>
    </sheetView>
  </sheetViews>
  <sheetFormatPr defaultColWidth="8.85546875" defaultRowHeight="15.75" x14ac:dyDescent="0.25"/>
  <cols>
    <col min="1" max="1" width="8.85546875" style="1"/>
    <col min="2" max="2" width="29.7109375" style="1" customWidth="1"/>
    <col min="3" max="5" width="12.28515625" style="1" customWidth="1"/>
    <col min="6" max="6" width="4.7109375" style="1" customWidth="1"/>
    <col min="7" max="7" width="15" style="1" bestFit="1" customWidth="1"/>
    <col min="8" max="8" width="12.28515625" style="1" customWidth="1"/>
    <col min="9" max="16384" width="8.85546875" style="1"/>
  </cols>
  <sheetData>
    <row r="1" spans="1:11" ht="26.25" x14ac:dyDescent="0.25">
      <c r="A1" s="20" t="s">
        <v>11</v>
      </c>
      <c r="B1" s="20"/>
      <c r="C1" s="20"/>
      <c r="D1" s="20"/>
      <c r="E1" s="20"/>
      <c r="F1" s="20"/>
      <c r="G1" s="20"/>
      <c r="H1" s="20"/>
      <c r="I1" s="17"/>
      <c r="J1" s="17"/>
      <c r="K1" s="17"/>
    </row>
    <row r="2" spans="1:11" ht="1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" customHeight="1" x14ac:dyDescent="0.25">
      <c r="A3" s="21" t="s">
        <v>40</v>
      </c>
      <c r="B3" s="21"/>
      <c r="C3" s="21"/>
      <c r="D3" s="21"/>
      <c r="E3" s="21"/>
      <c r="F3" s="21"/>
      <c r="G3" s="21"/>
      <c r="H3" s="21"/>
      <c r="I3" s="18"/>
      <c r="J3" s="18"/>
      <c r="K3" s="18"/>
    </row>
    <row r="4" spans="1:11" x14ac:dyDescent="0.25">
      <c r="A4" s="6"/>
      <c r="B4" s="7"/>
      <c r="C4" s="7"/>
      <c r="D4" s="7"/>
      <c r="E4" s="7"/>
      <c r="F4" s="7"/>
      <c r="G4" s="7"/>
      <c r="H4" s="6"/>
      <c r="I4" s="6"/>
      <c r="J4" s="6"/>
      <c r="K4" s="6"/>
    </row>
    <row r="5" spans="1:11" x14ac:dyDescent="0.25">
      <c r="A5" s="6"/>
      <c r="B5" s="7"/>
      <c r="C5" s="7"/>
      <c r="D5" s="7"/>
      <c r="E5" s="7"/>
      <c r="F5" s="7"/>
      <c r="G5" s="7"/>
      <c r="H5" s="6"/>
      <c r="I5" s="6"/>
      <c r="J5" s="6"/>
      <c r="K5" s="6"/>
    </row>
    <row r="6" spans="1:11" x14ac:dyDescent="0.25">
      <c r="A6" s="6"/>
      <c r="B6" s="6"/>
      <c r="C6" s="8"/>
      <c r="D6" s="8"/>
      <c r="E6" s="8"/>
      <c r="F6" s="8"/>
      <c r="G6" s="9" t="s">
        <v>18</v>
      </c>
      <c r="H6" s="9" t="s">
        <v>17</v>
      </c>
      <c r="I6" s="6"/>
      <c r="J6" s="6"/>
      <c r="K6" s="6"/>
    </row>
    <row r="7" spans="1:11" ht="17.25" x14ac:dyDescent="0.25">
      <c r="A7" s="10" t="s">
        <v>20</v>
      </c>
      <c r="B7" s="10" t="s">
        <v>36</v>
      </c>
      <c r="C7" s="10" t="s">
        <v>23</v>
      </c>
      <c r="D7" s="10" t="s">
        <v>24</v>
      </c>
      <c r="E7" s="10" t="s">
        <v>25</v>
      </c>
      <c r="F7" s="10"/>
      <c r="G7" s="10" t="s">
        <v>12</v>
      </c>
      <c r="H7" s="10" t="s">
        <v>18</v>
      </c>
      <c r="I7" s="6"/>
      <c r="J7" s="6"/>
      <c r="K7" s="6"/>
    </row>
    <row r="8" spans="1:11" x14ac:dyDescent="0.25">
      <c r="A8" s="6"/>
      <c r="B8" s="6"/>
      <c r="C8" s="11" t="s">
        <v>13</v>
      </c>
      <c r="D8" s="11" t="s">
        <v>14</v>
      </c>
      <c r="E8" s="11" t="s">
        <v>15</v>
      </c>
      <c r="F8" s="9"/>
      <c r="G8" s="11" t="s">
        <v>16</v>
      </c>
      <c r="H8" s="11" t="s">
        <v>19</v>
      </c>
      <c r="I8" s="6"/>
      <c r="J8" s="6"/>
      <c r="K8" s="6"/>
    </row>
    <row r="9" spans="1:11" x14ac:dyDescent="0.25">
      <c r="A9" s="6"/>
      <c r="B9" s="12" t="s">
        <v>2</v>
      </c>
      <c r="C9" s="8"/>
      <c r="D9" s="8"/>
      <c r="E9" s="8"/>
      <c r="F9" s="8"/>
      <c r="G9" s="8"/>
      <c r="H9" s="6"/>
      <c r="I9" s="6"/>
      <c r="J9" s="6"/>
      <c r="K9" s="6"/>
    </row>
    <row r="10" spans="1:11" ht="17.25" x14ac:dyDescent="0.25">
      <c r="A10" s="8">
        <v>1</v>
      </c>
      <c r="B10" s="6" t="s">
        <v>5</v>
      </c>
      <c r="C10" s="13">
        <v>0.21662406197971634</v>
      </c>
      <c r="D10" s="13">
        <v>0.23288733158920741</v>
      </c>
      <c r="E10" s="13">
        <v>1.6263269609491066E-2</v>
      </c>
      <c r="F10" s="13"/>
      <c r="G10" s="13" t="s">
        <v>26</v>
      </c>
      <c r="H10" s="8" t="s">
        <v>27</v>
      </c>
      <c r="I10" s="6"/>
      <c r="J10" s="6"/>
      <c r="K10" s="6"/>
    </row>
    <row r="11" spans="1:11" ht="17.25" x14ac:dyDescent="0.25">
      <c r="A11" s="8">
        <f>A10+1</f>
        <v>2</v>
      </c>
      <c r="B11" s="6" t="s">
        <v>6</v>
      </c>
      <c r="C11" s="14">
        <v>3.6057783947489312</v>
      </c>
      <c r="D11" s="14">
        <v>3.4060421362939683</v>
      </c>
      <c r="E11" s="14">
        <v>-0.1997362584549629</v>
      </c>
      <c r="F11" s="14"/>
      <c r="G11" s="8" t="s">
        <v>28</v>
      </c>
      <c r="H11" s="8" t="s">
        <v>27</v>
      </c>
      <c r="I11" s="6"/>
      <c r="J11" s="6"/>
      <c r="K11" s="6"/>
    </row>
    <row r="12" spans="1:11" x14ac:dyDescent="0.25">
      <c r="A12" s="8"/>
      <c r="B12" s="6"/>
      <c r="C12" s="8"/>
      <c r="D12" s="8"/>
      <c r="E12" s="8"/>
      <c r="F12" s="8"/>
      <c r="G12" s="8"/>
      <c r="H12" s="8"/>
      <c r="I12" s="6"/>
      <c r="J12" s="6"/>
      <c r="K12" s="6"/>
    </row>
    <row r="13" spans="1:11" x14ac:dyDescent="0.25">
      <c r="A13" s="8"/>
      <c r="B13" s="12" t="s">
        <v>35</v>
      </c>
      <c r="C13" s="8"/>
      <c r="D13" s="8"/>
      <c r="E13" s="8"/>
      <c r="F13" s="8"/>
      <c r="G13" s="8"/>
      <c r="H13" s="8"/>
      <c r="I13" s="6"/>
      <c r="J13" s="6"/>
      <c r="K13" s="6"/>
    </row>
    <row r="14" spans="1:11" ht="17.25" x14ac:dyDescent="0.25">
      <c r="A14" s="8">
        <f>A11+1</f>
        <v>3</v>
      </c>
      <c r="B14" s="6" t="s">
        <v>4</v>
      </c>
      <c r="C14" s="13">
        <v>0.20265642593223213</v>
      </c>
      <c r="D14" s="13">
        <v>0.22005374072899175</v>
      </c>
      <c r="E14" s="13">
        <v>1.7397314796759628E-2</v>
      </c>
      <c r="F14" s="13"/>
      <c r="G14" s="13" t="s">
        <v>29</v>
      </c>
      <c r="H14" s="8" t="s">
        <v>30</v>
      </c>
      <c r="I14" s="6"/>
      <c r="J14" s="6"/>
      <c r="K14" s="6"/>
    </row>
    <row r="15" spans="1:11" ht="17.25" x14ac:dyDescent="0.25">
      <c r="A15" s="8">
        <f>A14+1</f>
        <v>4</v>
      </c>
      <c r="B15" s="6" t="s">
        <v>3</v>
      </c>
      <c r="C15" s="14">
        <v>4.8267583835518</v>
      </c>
      <c r="D15" s="14">
        <v>5.1552716292756351</v>
      </c>
      <c r="E15" s="14">
        <v>0.32851324572383511</v>
      </c>
      <c r="F15" s="14"/>
      <c r="G15" s="8" t="s">
        <v>31</v>
      </c>
      <c r="H15" s="8" t="s">
        <v>32</v>
      </c>
      <c r="I15" s="6"/>
      <c r="J15" s="6"/>
      <c r="K15" s="6"/>
    </row>
    <row r="16" spans="1:11" ht="17.25" x14ac:dyDescent="0.25">
      <c r="A16" s="8">
        <f t="shared" ref="A16:A17" si="0">A15+1</f>
        <v>5</v>
      </c>
      <c r="B16" s="6" t="s">
        <v>8</v>
      </c>
      <c r="C16" s="13">
        <v>0.16470781888704639</v>
      </c>
      <c r="D16" s="13">
        <v>0.18210513368380599</v>
      </c>
      <c r="E16" s="13">
        <v>1.73973147967596E-2</v>
      </c>
      <c r="F16" s="13"/>
      <c r="G16" s="13" t="s">
        <v>33</v>
      </c>
      <c r="H16" s="8" t="s">
        <v>30</v>
      </c>
      <c r="I16" s="6"/>
      <c r="J16" s="6"/>
      <c r="K16" s="6"/>
    </row>
    <row r="17" spans="1:11" ht="17.25" x14ac:dyDescent="0.25">
      <c r="A17" s="8">
        <f t="shared" si="0"/>
        <v>6</v>
      </c>
      <c r="B17" s="6" t="s">
        <v>9</v>
      </c>
      <c r="C17" s="13">
        <v>0.4993697275051926</v>
      </c>
      <c r="D17" s="13">
        <v>0.4993697275051926</v>
      </c>
      <c r="E17" s="13">
        <v>0</v>
      </c>
      <c r="F17" s="13"/>
      <c r="G17" s="13" t="s">
        <v>34</v>
      </c>
      <c r="H17" s="8" t="s">
        <v>30</v>
      </c>
      <c r="I17" s="6"/>
      <c r="J17" s="6"/>
      <c r="K17" s="6"/>
    </row>
    <row r="18" spans="1:11" x14ac:dyDescent="0.25">
      <c r="A18" s="8"/>
      <c r="B18" s="6"/>
      <c r="C18" s="8"/>
      <c r="D18" s="8"/>
      <c r="E18" s="8"/>
      <c r="F18" s="8"/>
      <c r="G18" s="8"/>
      <c r="H18" s="6"/>
      <c r="I18" s="6"/>
      <c r="J18" s="6"/>
      <c r="K18" s="6"/>
    </row>
    <row r="19" spans="1:11" x14ac:dyDescent="0.25">
      <c r="A19" s="8"/>
      <c r="B19" s="12" t="s">
        <v>7</v>
      </c>
      <c r="C19" s="8"/>
      <c r="D19" s="8"/>
      <c r="E19" s="8"/>
      <c r="F19" s="8"/>
      <c r="G19" s="8"/>
      <c r="H19" s="6"/>
      <c r="I19" s="6"/>
      <c r="J19" s="6"/>
      <c r="K19" s="6"/>
    </row>
    <row r="20" spans="1:11" x14ac:dyDescent="0.25">
      <c r="A20" s="8">
        <f>A17+1</f>
        <v>7</v>
      </c>
      <c r="B20" s="6" t="s">
        <v>1</v>
      </c>
      <c r="C20" s="14">
        <v>4.3732872764860957</v>
      </c>
      <c r="D20" s="14">
        <v>4.6712332520358251</v>
      </c>
      <c r="E20" s="14">
        <v>0.29794597554972935</v>
      </c>
      <c r="F20" s="14"/>
      <c r="G20" s="8"/>
      <c r="H20" s="6"/>
      <c r="I20" s="6"/>
      <c r="J20" s="6"/>
      <c r="K20" s="6"/>
    </row>
    <row r="21" spans="1:11" x14ac:dyDescent="0.25">
      <c r="A21" s="8">
        <f>A20+1</f>
        <v>8</v>
      </c>
      <c r="B21" s="6" t="s">
        <v>0</v>
      </c>
      <c r="C21" s="14">
        <v>3.8925813980181356</v>
      </c>
      <c r="D21" s="14">
        <v>3.6443002911961226</v>
      </c>
      <c r="E21" s="14">
        <v>-0.24828110682201299</v>
      </c>
      <c r="F21" s="14"/>
      <c r="G21" s="8"/>
      <c r="H21" s="6"/>
      <c r="I21" s="6"/>
      <c r="J21" s="6"/>
      <c r="K21" s="6"/>
    </row>
    <row r="22" spans="1:11" x14ac:dyDescent="0.25">
      <c r="A22" s="8">
        <f t="shared" ref="A22" si="1">A21+1</f>
        <v>9</v>
      </c>
      <c r="B22" s="6" t="s">
        <v>10</v>
      </c>
      <c r="C22" s="14">
        <v>3.3433632131446829</v>
      </c>
      <c r="D22" s="14">
        <v>3.1585378937507751</v>
      </c>
      <c r="E22" s="14">
        <v>-0.18482531939390778</v>
      </c>
      <c r="F22" s="14"/>
      <c r="G22" s="8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15" t="s">
        <v>37</v>
      </c>
      <c r="B26" s="3"/>
      <c r="C26" s="2"/>
      <c r="D26" s="2"/>
      <c r="E26" s="2"/>
      <c r="F26" s="4"/>
      <c r="G26" s="2"/>
      <c r="H26" s="2"/>
      <c r="I26" s="2"/>
      <c r="J26" s="2"/>
      <c r="K26" s="2"/>
    </row>
    <row r="27" spans="1:11" x14ac:dyDescent="0.25">
      <c r="A27" s="5" t="s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5" t="s">
        <v>38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19" t="s">
        <v>39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5" t="s">
        <v>22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2">
    <mergeCell ref="A1:H1"/>
    <mergeCell ref="A3:H3"/>
  </mergeCells>
  <printOptions horizontalCentered="1"/>
  <pageMargins left="0.5" right="0.5" top="1.4481250000000001" bottom="0.75" header="0.55000000000000004" footer="0.3"/>
  <pageSetup scale="71" orientation="portrait" r:id="rId1"/>
  <headerFooter scaleWithDoc="0" alignWithMargins="0">
    <oddHeader xml:space="preserve">&amp;R&amp;"Arial,Regular"Exhibit MPG-4
Page 1 of 1&amp;"-,Regular"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0E6425-1203-417F-AB40-BCDFC0E662B5}"/>
</file>

<file path=customXml/itemProps2.xml><?xml version="1.0" encoding="utf-8"?>
<ds:datastoreItem xmlns:ds="http://schemas.openxmlformats.org/officeDocument/2006/customXml" ds:itemID="{BB554CD6-2A1A-40FF-9827-04F524CAF01C}"/>
</file>

<file path=customXml/itemProps3.xml><?xml version="1.0" encoding="utf-8"?>
<ds:datastoreItem xmlns:ds="http://schemas.openxmlformats.org/officeDocument/2006/customXml" ds:itemID="{09291560-5750-4B48-9E49-E6928C816D3F}">
  <ds:schemaRefs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dc463f71-b30c-4ab2-9473-d307f9d35888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FC31F05-F9D0-4DAB-AAD9-F06F18B16E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MPG - 4</vt:lpstr>
      <vt:lpstr>'Exhibit MPG - 4'!Print_Area</vt:lpstr>
    </vt:vector>
  </TitlesOfParts>
  <Company>S&amp;P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rebecca_ai</dc:creator>
  <cp:lastModifiedBy>Smith, Matthew</cp:lastModifiedBy>
  <cp:lastPrinted>2019-11-19T22:15:44Z</cp:lastPrinted>
  <dcterms:created xsi:type="dcterms:W3CDTF">2019-03-25T14:36:18Z</dcterms:created>
  <dcterms:modified xsi:type="dcterms:W3CDTF">2019-11-22T17:54:26Z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d9b4eaf5-491d-4a13-abba-734877a9dce7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{A44787D4-0540-4523-9961-78E4036D8C6D}">
    <vt:lpwstr>{775679DE-1E39-41E0-92A3-8F3FE7107A20}</vt:lpwstr>
  </property>
  <property fmtid="{D5CDD505-2E9C-101B-9397-08002B2CF9AE}" pid="6" name="IsEFSEC">
    <vt:bool>false</vt:bool>
  </property>
</Properties>
</file>