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5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"/>
    </mc:Choice>
  </mc:AlternateContent>
  <bookViews>
    <workbookView xWindow="0" yWindow="252" windowWidth="22980" windowHeight="10728" tabRatio="886" activeTab="1"/>
  </bookViews>
  <sheets>
    <sheet name="Lead E" sheetId="1" r:id="rId1"/>
    <sheet name="Lead G" sheetId="2" r:id="rId2"/>
    <sheet name="3 Yr Aver. Accruals-Elec" sheetId="15" r:id="rId3"/>
    <sheet name="3 Yr Aver. Accruals-Gas" sheetId="16" r:id="rId4"/>
    <sheet name=" 3 Yr Aver. Payments-Elec" sheetId="17" r:id="rId5"/>
    <sheet name=" 3 Yr Aver. Payments-Gas" sheetId="18" r:id="rId6"/>
    <sheet name="ZO12 Inj &amp; Dam 12ME 12-2019" sheetId="41" r:id="rId7"/>
    <sheet name="ZO12 Inj &amp; Dam 12ME 12-2018" sheetId="39" r:id="rId8"/>
    <sheet name="ZO12 Inj &amp; Dam 12ME 12-2017" sheetId="38" r:id="rId9"/>
  </sheets>
  <externalReferences>
    <externalReference r:id="rId10"/>
    <externalReference r:id="rId11"/>
  </externalReferences>
  <definedNames>
    <definedName name="__123Graph_D" localSheetId="4" hidden="1">#REF!</definedName>
    <definedName name="__123Graph_D" localSheetId="5" hidden="1">#REF!</definedName>
    <definedName name="__123Graph_D" localSheetId="2" hidden="1">#REF!</definedName>
    <definedName name="__123Graph_D" localSheetId="3" hidden="1">#REF!</definedName>
    <definedName name="__123Graph_D" localSheetId="6" hidden="1">#REF!</definedName>
    <definedName name="__123Graph_D" hidden="1">#REF!</definedName>
    <definedName name="__123Graph_ECURRENT" localSheetId="4" hidden="1">[1]ConsolidatingPL!#REF!</definedName>
    <definedName name="__123Graph_ECURRENT" localSheetId="5" hidden="1">[1]ConsolidatingPL!#REF!</definedName>
    <definedName name="__123Graph_ECURRENT" localSheetId="2" hidden="1">[1]ConsolidatingPL!#REF!</definedName>
    <definedName name="__123Graph_ECURRENT" localSheetId="6" hidden="1">[1]ConsolidatingPL!#REF!</definedName>
    <definedName name="__123Graph_ECURRENT" hidden="1">[1]ConsolidatingPL!#REF!</definedName>
    <definedName name="__six6" localSheetId="4" hidden="1">{#N/A,#N/A,FALSE,"CRPT";#N/A,#N/A,FALSE,"TREND";#N/A,#N/A,FALSE,"%Curve"}</definedName>
    <definedName name="__six6" localSheetId="5" hidden="1">{#N/A,#N/A,FALSE,"CRPT";#N/A,#N/A,FALSE,"TREND";#N/A,#N/A,FALSE,"%Curve"}</definedName>
    <definedName name="__six6" localSheetId="2" hidden="1">{#N/A,#N/A,FALSE,"CRPT";#N/A,#N/A,FALSE,"TREND";#N/A,#N/A,FALSE,"%Curve"}</definedName>
    <definedName name="__six6" localSheetId="3" hidden="1">{#N/A,#N/A,FALSE,"CRPT";#N/A,#N/A,FALSE,"TREND";#N/A,#N/A,FALSE,"%Curve"}</definedName>
    <definedName name="__six6" hidden="1">{#N/A,#N/A,FALSE,"CRPT";#N/A,#N/A,FALSE,"TREND";#N/A,#N/A,FALSE,"%Curve"}</definedName>
    <definedName name="__www1" localSheetId="4" hidden="1">{#N/A,#N/A,FALSE,"schA"}</definedName>
    <definedName name="__www1" localSheetId="5" hidden="1">{#N/A,#N/A,FALSE,"schA"}</definedName>
    <definedName name="__www1" localSheetId="2" hidden="1">{#N/A,#N/A,FALSE,"schA"}</definedName>
    <definedName name="__www1" localSheetId="3" hidden="1">{#N/A,#N/A,FALSE,"schA"}</definedName>
    <definedName name="__www1" hidden="1">{#N/A,#N/A,FALSE,"schA"}</definedName>
    <definedName name="_Fill" localSheetId="4" hidden="1">#REF!</definedName>
    <definedName name="_Fill" localSheetId="5" hidden="1">#REF!</definedName>
    <definedName name="_Fill" localSheetId="2" hidden="1">#REF!</definedName>
    <definedName name="_Fill" localSheetId="3" hidden="1">#REF!</definedName>
    <definedName name="_Fill" localSheetId="6" hidden="1">#REF!</definedName>
    <definedName name="_Fill" hidden="1">#REF!</definedName>
    <definedName name="_Key1" localSheetId="4" hidden="1">#REF!</definedName>
    <definedName name="_Key1" localSheetId="5" hidden="1">#REF!</definedName>
    <definedName name="_Key1" localSheetId="2" hidden="1">#REF!</definedName>
    <definedName name="_Key1" localSheetId="3" hidden="1">#REF!</definedName>
    <definedName name="_Key1" localSheetId="6" hidden="1">#REF!</definedName>
    <definedName name="_Key1" hidden="1">#REF!</definedName>
    <definedName name="_Key2" localSheetId="4" hidden="1">#REF!</definedName>
    <definedName name="_Key2" localSheetId="5" hidden="1">#REF!</definedName>
    <definedName name="_Key2" localSheetId="2" hidden="1">#REF!</definedName>
    <definedName name="_Key2" localSheetId="3" hidden="1">#REF!</definedName>
    <definedName name="_Key2" localSheetId="6" hidden="1">#REF!</definedName>
    <definedName name="_Key2" hidden="1">#REF!</definedName>
    <definedName name="_Order1" hidden="1">255</definedName>
    <definedName name="_Order2" hidden="1">255</definedName>
    <definedName name="_six6" localSheetId="4" hidden="1">{#N/A,#N/A,FALSE,"CRPT";#N/A,#N/A,FALSE,"TREND";#N/A,#N/A,FALSE,"%Curve"}</definedName>
    <definedName name="_six6" localSheetId="5" hidden="1">{#N/A,#N/A,FALSE,"CRPT";#N/A,#N/A,FALSE,"TREND";#N/A,#N/A,FALSE,"%Curve"}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localSheetId="4" hidden="1">#REF!</definedName>
    <definedName name="_Sort" localSheetId="5" hidden="1">#REF!</definedName>
    <definedName name="_Sort" localSheetId="2" hidden="1">#REF!</definedName>
    <definedName name="_Sort" localSheetId="3" hidden="1">#REF!</definedName>
    <definedName name="_Sort" localSheetId="6" hidden="1">#REF!</definedName>
    <definedName name="_Sort" hidden="1">#REF!</definedName>
    <definedName name="_www1" localSheetId="4" hidden="1">{#N/A,#N/A,FALSE,"schA"}</definedName>
    <definedName name="_www1" localSheetId="5" hidden="1">{#N/A,#N/A,FALSE,"schA"}</definedName>
    <definedName name="_www1" localSheetId="2" hidden="1">{#N/A,#N/A,FALSE,"schA"}</definedName>
    <definedName name="_www1" localSheetId="3" hidden="1">{#N/A,#N/A,FALSE,"schA"}</definedName>
    <definedName name="_www1" localSheetId="0" hidden="1">{#N/A,#N/A,FALSE,"schA"}</definedName>
    <definedName name="_www1" localSheetId="1" hidden="1">{#N/A,#N/A,FALSE,"schA"}</definedName>
    <definedName name="_www1" hidden="1">{#N/A,#N/A,FALSE,"schA"}</definedName>
    <definedName name="a" localSheetId="4" hidden="1">{#N/A,#N/A,FALSE,"Coversheet";#N/A,#N/A,FALSE,"QA"}</definedName>
    <definedName name="a" localSheetId="5" hidden="1">{#N/A,#N/A,FALSE,"Coversheet";#N/A,#N/A,FALSE,"QA"}</definedName>
    <definedName name="a" localSheetId="2" hidden="1">{#N/A,#N/A,FALSE,"Coversheet";#N/A,#N/A,FALSE,"QA"}</definedName>
    <definedName name="a" localSheetId="3" hidden="1">{#N/A,#N/A,FALSE,"Coversheet";#N/A,#N/A,FALSE,"QA"}</definedName>
    <definedName name="a" localSheetId="0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localSheetId="4" hidden="1">#REF!</definedName>
    <definedName name="BEx0017DGUEDPCFJUPUZOOLJCS2B" localSheetId="5" hidden="1">#REF!</definedName>
    <definedName name="BEx0017DGUEDPCFJUPUZOOLJCS2B" localSheetId="2" hidden="1">#REF!</definedName>
    <definedName name="BEx0017DGUEDPCFJUPUZOOLJCS2B" localSheetId="3" hidden="1">#REF!</definedName>
    <definedName name="BEx0017DGUEDPCFJUPUZOOLJCS2B" localSheetId="6" hidden="1">#REF!</definedName>
    <definedName name="BEx0017DGUEDPCFJUPUZOOLJCS2B" hidden="1">#REF!</definedName>
    <definedName name="BEx001CNWHJ5RULCSFM36ZCGJ1UH" localSheetId="4" hidden="1">#REF!</definedName>
    <definedName name="BEx001CNWHJ5RULCSFM36ZCGJ1UH" localSheetId="5" hidden="1">#REF!</definedName>
    <definedName name="BEx001CNWHJ5RULCSFM36ZCGJ1UH" localSheetId="2" hidden="1">#REF!</definedName>
    <definedName name="BEx001CNWHJ5RULCSFM36ZCGJ1UH" localSheetId="3" hidden="1">#REF!</definedName>
    <definedName name="BEx001CNWHJ5RULCSFM36ZCGJ1UH" localSheetId="6" hidden="1">#REF!</definedName>
    <definedName name="BEx001CNWHJ5RULCSFM36ZCGJ1UH" hidden="1">#REF!</definedName>
    <definedName name="BEx004791UAJIJSN57OT7YBLNP82" localSheetId="4" hidden="1">#REF!</definedName>
    <definedName name="BEx004791UAJIJSN57OT7YBLNP82" localSheetId="5" hidden="1">#REF!</definedName>
    <definedName name="BEx004791UAJIJSN57OT7YBLNP82" localSheetId="2" hidden="1">#REF!</definedName>
    <definedName name="BEx004791UAJIJSN57OT7YBLNP82" localSheetId="3" hidden="1">#REF!</definedName>
    <definedName name="BEx004791UAJIJSN57OT7YBLNP82" localSheetId="6" hidden="1">#REF!</definedName>
    <definedName name="BEx004791UAJIJSN57OT7YBLNP82" hidden="1">#REF!</definedName>
    <definedName name="BEx008P2NVFDLBHL7IZ5WTMVOQ1F" localSheetId="4" hidden="1">#REF!</definedName>
    <definedName name="BEx008P2NVFDLBHL7IZ5WTMVOQ1F" localSheetId="5" hidden="1">#REF!</definedName>
    <definedName name="BEx008P2NVFDLBHL7IZ5WTMVOQ1F" localSheetId="2" hidden="1">#REF!</definedName>
    <definedName name="BEx008P2NVFDLBHL7IZ5WTMVOQ1F" localSheetId="3" hidden="1">#REF!</definedName>
    <definedName name="BEx008P2NVFDLBHL7IZ5WTMVOQ1F" localSheetId="6" hidden="1">#REF!</definedName>
    <definedName name="BEx008P2NVFDLBHL7IZ5WTMVOQ1F" hidden="1">#REF!</definedName>
    <definedName name="BEx009G00IN0JUIAQ4WE9NHTMQE2" localSheetId="4" hidden="1">#REF!</definedName>
    <definedName name="BEx009G00IN0JUIAQ4WE9NHTMQE2" localSheetId="5" hidden="1">#REF!</definedName>
    <definedName name="BEx009G00IN0JUIAQ4WE9NHTMQE2" localSheetId="2" hidden="1">#REF!</definedName>
    <definedName name="BEx009G00IN0JUIAQ4WE9NHTMQE2" localSheetId="3" hidden="1">#REF!</definedName>
    <definedName name="BEx009G00IN0JUIAQ4WE9NHTMQE2" localSheetId="6" hidden="1">#REF!</definedName>
    <definedName name="BEx009G00IN0JUIAQ4WE9NHTMQE2" hidden="1">#REF!</definedName>
    <definedName name="BEx00DXTY2JDVGWQKV8H7FG4SV30" localSheetId="4" hidden="1">#REF!</definedName>
    <definedName name="BEx00DXTY2JDVGWQKV8H7FG4SV30" localSheetId="5" hidden="1">#REF!</definedName>
    <definedName name="BEx00DXTY2JDVGWQKV8H7FG4SV30" localSheetId="2" hidden="1">#REF!</definedName>
    <definedName name="BEx00DXTY2JDVGWQKV8H7FG4SV30" localSheetId="3" hidden="1">#REF!</definedName>
    <definedName name="BEx00DXTY2JDVGWQKV8H7FG4SV30" localSheetId="6" hidden="1">#REF!</definedName>
    <definedName name="BEx00DXTY2JDVGWQKV8H7FG4SV30" hidden="1">#REF!</definedName>
    <definedName name="BEx00GHLTYRH5N2S6P78YW1CD30N" localSheetId="4" hidden="1">#REF!</definedName>
    <definedName name="BEx00GHLTYRH5N2S6P78YW1CD30N" localSheetId="5" hidden="1">#REF!</definedName>
    <definedName name="BEx00GHLTYRH5N2S6P78YW1CD30N" localSheetId="2" hidden="1">#REF!</definedName>
    <definedName name="BEx00GHLTYRH5N2S6P78YW1CD30N" localSheetId="3" hidden="1">#REF!</definedName>
    <definedName name="BEx00GHLTYRH5N2S6P78YW1CD30N" localSheetId="6" hidden="1">#REF!</definedName>
    <definedName name="BEx00GHLTYRH5N2S6P78YW1CD30N" hidden="1">#REF!</definedName>
    <definedName name="BEx00JC31DY11L45SEU4B10BIN6W" localSheetId="4" hidden="1">#REF!</definedName>
    <definedName name="BEx00JC31DY11L45SEU4B10BIN6W" localSheetId="5" hidden="1">#REF!</definedName>
    <definedName name="BEx00JC31DY11L45SEU4B10BIN6W" localSheetId="2" hidden="1">#REF!</definedName>
    <definedName name="BEx00JC31DY11L45SEU4B10BIN6W" localSheetId="3" hidden="1">#REF!</definedName>
    <definedName name="BEx00JC31DY11L45SEU4B10BIN6W" localSheetId="6" hidden="1">#REF!</definedName>
    <definedName name="BEx00JC31DY11L45SEU4B10BIN6W" hidden="1">#REF!</definedName>
    <definedName name="BEx00KZHZBHP3TDV1YMX4B19B95O" localSheetId="4" hidden="1">#REF!</definedName>
    <definedName name="BEx00KZHZBHP3TDV1YMX4B19B95O" localSheetId="5" hidden="1">#REF!</definedName>
    <definedName name="BEx00KZHZBHP3TDV1YMX4B19B95O" localSheetId="2" hidden="1">#REF!</definedName>
    <definedName name="BEx00KZHZBHP3TDV1YMX4B19B95O" localSheetId="3" hidden="1">#REF!</definedName>
    <definedName name="BEx00KZHZBHP3TDV1YMX4B19B95O" localSheetId="6" hidden="1">#REF!</definedName>
    <definedName name="BEx00KZHZBHP3TDV1YMX4B19B95O" hidden="1">#REF!</definedName>
    <definedName name="BEx00P11V7HA4MS6XYY3P4BPVXML" localSheetId="4" hidden="1">#REF!</definedName>
    <definedName name="BEx00P11V7HA4MS6XYY3P4BPVXML" localSheetId="5" hidden="1">#REF!</definedName>
    <definedName name="BEx00P11V7HA4MS6XYY3P4BPVXML" localSheetId="2" hidden="1">#REF!</definedName>
    <definedName name="BEx00P11V7HA4MS6XYY3P4BPVXML" localSheetId="3" hidden="1">#REF!</definedName>
    <definedName name="BEx00P11V7HA4MS6XYY3P4BPVXML" localSheetId="6" hidden="1">#REF!</definedName>
    <definedName name="BEx00P11V7HA4MS6XYY3P4BPVXML" hidden="1">#REF!</definedName>
    <definedName name="BEx00PBV7V99V7M3LDYUTF31MUFJ" localSheetId="4" hidden="1">#REF!</definedName>
    <definedName name="BEx00PBV7V99V7M3LDYUTF31MUFJ" localSheetId="5" hidden="1">#REF!</definedName>
    <definedName name="BEx00PBV7V99V7M3LDYUTF31MUFJ" localSheetId="2" hidden="1">#REF!</definedName>
    <definedName name="BEx00PBV7V99V7M3LDYUTF31MUFJ" localSheetId="3" hidden="1">#REF!</definedName>
    <definedName name="BEx00PBV7V99V7M3LDYUTF31MUFJ" localSheetId="6" hidden="1">#REF!</definedName>
    <definedName name="BEx00PBV7V99V7M3LDYUTF31MUFJ" hidden="1">#REF!</definedName>
    <definedName name="BEx00SMIQJ55EVB7T24CORX0JWQO" localSheetId="4" hidden="1">#REF!</definedName>
    <definedName name="BEx00SMIQJ55EVB7T24CORX0JWQO" localSheetId="5" hidden="1">#REF!</definedName>
    <definedName name="BEx00SMIQJ55EVB7T24CORX0JWQO" localSheetId="2" hidden="1">#REF!</definedName>
    <definedName name="BEx00SMIQJ55EVB7T24CORX0JWQO" localSheetId="3" hidden="1">#REF!</definedName>
    <definedName name="BEx00SMIQJ55EVB7T24CORX0JWQO" localSheetId="6" hidden="1">#REF!</definedName>
    <definedName name="BEx00SMIQJ55EVB7T24CORX0JWQO" hidden="1">#REF!</definedName>
    <definedName name="BEx010V7DB7O7Z9NHSX27HZK4H76" localSheetId="4" hidden="1">#REF!</definedName>
    <definedName name="BEx010V7DB7O7Z9NHSX27HZK4H76" localSheetId="5" hidden="1">#REF!</definedName>
    <definedName name="BEx010V7DB7O7Z9NHSX27HZK4H76" localSheetId="2" hidden="1">#REF!</definedName>
    <definedName name="BEx010V7DB7O7Z9NHSX27HZK4H76" localSheetId="3" hidden="1">#REF!</definedName>
    <definedName name="BEx010V7DB7O7Z9NHSX27HZK4H76" localSheetId="6" hidden="1">#REF!</definedName>
    <definedName name="BEx010V7DB7O7Z9NHSX27HZK4H76" hidden="1">#REF!</definedName>
    <definedName name="BEx012IKS6YVHG9KTG2FAKRSMYLU" localSheetId="4" hidden="1">#REF!</definedName>
    <definedName name="BEx012IKS6YVHG9KTG2FAKRSMYLU" localSheetId="5" hidden="1">#REF!</definedName>
    <definedName name="BEx012IKS6YVHG9KTG2FAKRSMYLU" localSheetId="2" hidden="1">#REF!</definedName>
    <definedName name="BEx012IKS6YVHG9KTG2FAKRSMYLU" localSheetId="3" hidden="1">#REF!</definedName>
    <definedName name="BEx012IKS6YVHG9KTG2FAKRSMYLU" localSheetId="6" hidden="1">#REF!</definedName>
    <definedName name="BEx012IKS6YVHG9KTG2FAKRSMYLU" hidden="1">#REF!</definedName>
    <definedName name="BEx01HY6E3GJ66ABU5ABN26V6Q13" localSheetId="4" hidden="1">#REF!</definedName>
    <definedName name="BEx01HY6E3GJ66ABU5ABN26V6Q13" localSheetId="5" hidden="1">#REF!</definedName>
    <definedName name="BEx01HY6E3GJ66ABU5ABN26V6Q13" localSheetId="2" hidden="1">#REF!</definedName>
    <definedName name="BEx01HY6E3GJ66ABU5ABN26V6Q13" localSheetId="3" hidden="1">#REF!</definedName>
    <definedName name="BEx01HY6E3GJ66ABU5ABN26V6Q13" localSheetId="6" hidden="1">#REF!</definedName>
    <definedName name="BEx01HY6E3GJ66ABU5ABN26V6Q13" hidden="1">#REF!</definedName>
    <definedName name="BEx01PW5YQKEGAR8JDDI5OARYXDF" localSheetId="4" hidden="1">#REF!</definedName>
    <definedName name="BEx01PW5YQKEGAR8JDDI5OARYXDF" localSheetId="5" hidden="1">#REF!</definedName>
    <definedName name="BEx01PW5YQKEGAR8JDDI5OARYXDF" localSheetId="2" hidden="1">#REF!</definedName>
    <definedName name="BEx01PW5YQKEGAR8JDDI5OARYXDF" localSheetId="3" hidden="1">#REF!</definedName>
    <definedName name="BEx01PW5YQKEGAR8JDDI5OARYXDF" localSheetId="6" hidden="1">#REF!</definedName>
    <definedName name="BEx01PW5YQKEGAR8JDDI5OARYXDF" hidden="1">#REF!</definedName>
    <definedName name="BEx01QCB2ERCAYYOFDP3OQRWUU60" localSheetId="4" hidden="1">#REF!</definedName>
    <definedName name="BEx01QCB2ERCAYYOFDP3OQRWUU60" localSheetId="5" hidden="1">#REF!</definedName>
    <definedName name="BEx01QCB2ERCAYYOFDP3OQRWUU60" localSheetId="2" hidden="1">#REF!</definedName>
    <definedName name="BEx01QCB2ERCAYYOFDP3OQRWUU60" localSheetId="3" hidden="1">#REF!</definedName>
    <definedName name="BEx01QCB2ERCAYYOFDP3OQRWUU60" localSheetId="6" hidden="1">#REF!</definedName>
    <definedName name="BEx01QCB2ERCAYYOFDP3OQRWUU60" hidden="1">#REF!</definedName>
    <definedName name="BEx01U37NQSMTGJRU8EGTJORBJ6H" localSheetId="4" hidden="1">#REF!</definedName>
    <definedName name="BEx01U37NQSMTGJRU8EGTJORBJ6H" localSheetId="5" hidden="1">#REF!</definedName>
    <definedName name="BEx01U37NQSMTGJRU8EGTJORBJ6H" localSheetId="2" hidden="1">#REF!</definedName>
    <definedName name="BEx01U37NQSMTGJRU8EGTJORBJ6H" localSheetId="3" hidden="1">#REF!</definedName>
    <definedName name="BEx01U37NQSMTGJRU8EGTJORBJ6H" localSheetId="6" hidden="1">#REF!</definedName>
    <definedName name="BEx01U37NQSMTGJRU8EGTJORBJ6H" hidden="1">#REF!</definedName>
    <definedName name="BEx01XJ94SHJ1YQ7ORPW0RQGKI2H" localSheetId="4" hidden="1">#REF!</definedName>
    <definedName name="BEx01XJ94SHJ1YQ7ORPW0RQGKI2H" localSheetId="5" hidden="1">#REF!</definedName>
    <definedName name="BEx01XJ94SHJ1YQ7ORPW0RQGKI2H" localSheetId="2" hidden="1">#REF!</definedName>
    <definedName name="BEx01XJ94SHJ1YQ7ORPW0RQGKI2H" localSheetId="3" hidden="1">#REF!</definedName>
    <definedName name="BEx01XJ94SHJ1YQ7ORPW0RQGKI2H" localSheetId="6" hidden="1">#REF!</definedName>
    <definedName name="BEx01XJ94SHJ1YQ7ORPW0RQGKI2H" hidden="1">#REF!</definedName>
    <definedName name="BEx028BOZCS2MQO9MODVS6F7NCA3" localSheetId="4" hidden="1">#REF!</definedName>
    <definedName name="BEx028BOZCS2MQO9MODVS6F7NCA3" localSheetId="5" hidden="1">#REF!</definedName>
    <definedName name="BEx028BOZCS2MQO9MODVS6F7NCA3" localSheetId="2" hidden="1">#REF!</definedName>
    <definedName name="BEx028BOZCS2MQO9MODVS6F7NCA3" localSheetId="3" hidden="1">#REF!</definedName>
    <definedName name="BEx028BOZCS2MQO9MODVS6F7NCA3" localSheetId="6" hidden="1">#REF!</definedName>
    <definedName name="BEx028BOZCS2MQO9MODVS6F7NCA3" hidden="1">#REF!</definedName>
    <definedName name="BEx02DPUYNH76938V8GVORY8LRY1" localSheetId="4" hidden="1">#REF!</definedName>
    <definedName name="BEx02DPUYNH76938V8GVORY8LRY1" localSheetId="5" hidden="1">#REF!</definedName>
    <definedName name="BEx02DPUYNH76938V8GVORY8LRY1" localSheetId="2" hidden="1">#REF!</definedName>
    <definedName name="BEx02DPUYNH76938V8GVORY8LRY1" localSheetId="3" hidden="1">#REF!</definedName>
    <definedName name="BEx02DPUYNH76938V8GVORY8LRY1" localSheetId="6" hidden="1">#REF!</definedName>
    <definedName name="BEx02DPUYNH76938V8GVORY8LRY1" hidden="1">#REF!</definedName>
    <definedName name="BEx02PEP6DY4K1JGB0HHS3B6QOGZ" localSheetId="4" hidden="1">#REF!</definedName>
    <definedName name="BEx02PEP6DY4K1JGB0HHS3B6QOGZ" localSheetId="5" hidden="1">#REF!</definedName>
    <definedName name="BEx02PEP6DY4K1JGB0HHS3B6QOGZ" localSheetId="2" hidden="1">#REF!</definedName>
    <definedName name="BEx02PEP6DY4K1JGB0HHS3B6QOGZ" localSheetId="3" hidden="1">#REF!</definedName>
    <definedName name="BEx02PEP6DY4K1JGB0HHS3B6QOGZ" localSheetId="6" hidden="1">#REF!</definedName>
    <definedName name="BEx02PEP6DY4K1JGB0HHS3B6QOGZ" hidden="1">#REF!</definedName>
    <definedName name="BEx02Q08R9G839Q4RFGG9026C7PX" localSheetId="4" hidden="1">#REF!</definedName>
    <definedName name="BEx02Q08R9G839Q4RFGG9026C7PX" localSheetId="5" hidden="1">#REF!</definedName>
    <definedName name="BEx02Q08R9G839Q4RFGG9026C7PX" localSheetId="2" hidden="1">#REF!</definedName>
    <definedName name="BEx02Q08R9G839Q4RFGG9026C7PX" localSheetId="3" hidden="1">#REF!</definedName>
    <definedName name="BEx02Q08R9G839Q4RFGG9026C7PX" localSheetId="6" hidden="1">#REF!</definedName>
    <definedName name="BEx02Q08R9G839Q4RFGG9026C7PX" hidden="1">#REF!</definedName>
    <definedName name="BEx02SEL3Z1QWGAHXDPUA9WLTTPS" localSheetId="4" hidden="1">#REF!</definedName>
    <definedName name="BEx02SEL3Z1QWGAHXDPUA9WLTTPS" localSheetId="5" hidden="1">#REF!</definedName>
    <definedName name="BEx02SEL3Z1QWGAHXDPUA9WLTTPS" localSheetId="2" hidden="1">#REF!</definedName>
    <definedName name="BEx02SEL3Z1QWGAHXDPUA9WLTTPS" localSheetId="3" hidden="1">#REF!</definedName>
    <definedName name="BEx02SEL3Z1QWGAHXDPUA9WLTTPS" localSheetId="6" hidden="1">#REF!</definedName>
    <definedName name="BEx02SEL3Z1QWGAHXDPUA9WLTTPS" hidden="1">#REF!</definedName>
    <definedName name="BEx02Y3KJZH5BGDM9QEZ1PVVI114" localSheetId="4" hidden="1">#REF!</definedName>
    <definedName name="BEx02Y3KJZH5BGDM9QEZ1PVVI114" localSheetId="5" hidden="1">#REF!</definedName>
    <definedName name="BEx02Y3KJZH5BGDM9QEZ1PVVI114" localSheetId="2" hidden="1">#REF!</definedName>
    <definedName name="BEx02Y3KJZH5BGDM9QEZ1PVVI114" localSheetId="3" hidden="1">#REF!</definedName>
    <definedName name="BEx02Y3KJZH5BGDM9QEZ1PVVI114" localSheetId="6" hidden="1">#REF!</definedName>
    <definedName name="BEx02Y3KJZH5BGDM9QEZ1PVVI114" hidden="1">#REF!</definedName>
    <definedName name="BEx0313GRLLASDTVPW5DHTXHE74M" localSheetId="4" hidden="1">#REF!</definedName>
    <definedName name="BEx0313GRLLASDTVPW5DHTXHE74M" localSheetId="5" hidden="1">#REF!</definedName>
    <definedName name="BEx0313GRLLASDTVPW5DHTXHE74M" localSheetId="2" hidden="1">#REF!</definedName>
    <definedName name="BEx0313GRLLASDTVPW5DHTXHE74M" localSheetId="3" hidden="1">#REF!</definedName>
    <definedName name="BEx0313GRLLASDTVPW5DHTXHE74M" localSheetId="6" hidden="1">#REF!</definedName>
    <definedName name="BEx0313GRLLASDTVPW5DHTXHE74M" hidden="1">#REF!</definedName>
    <definedName name="BEx1F0SOZ3H5XUHXD7O01TCR8T6J" localSheetId="4" hidden="1">#REF!</definedName>
    <definedName name="BEx1F0SOZ3H5XUHXD7O01TCR8T6J" localSheetId="5" hidden="1">#REF!</definedName>
    <definedName name="BEx1F0SOZ3H5XUHXD7O01TCR8T6J" localSheetId="2" hidden="1">#REF!</definedName>
    <definedName name="BEx1F0SOZ3H5XUHXD7O01TCR8T6J" localSheetId="3" hidden="1">#REF!</definedName>
    <definedName name="BEx1F0SOZ3H5XUHXD7O01TCR8T6J" localSheetId="6" hidden="1">#REF!</definedName>
    <definedName name="BEx1F0SOZ3H5XUHXD7O01TCR8T6J" hidden="1">#REF!</definedName>
    <definedName name="BEx1F9HL824UCNCVZ2U62J4KZCX8" localSheetId="4" hidden="1">#REF!</definedName>
    <definedName name="BEx1F9HL824UCNCVZ2U62J4KZCX8" localSheetId="5" hidden="1">#REF!</definedName>
    <definedName name="BEx1F9HL824UCNCVZ2U62J4KZCX8" localSheetId="2" hidden="1">#REF!</definedName>
    <definedName name="BEx1F9HL824UCNCVZ2U62J4KZCX8" localSheetId="3" hidden="1">#REF!</definedName>
    <definedName name="BEx1F9HL824UCNCVZ2U62J4KZCX8" localSheetId="6" hidden="1">#REF!</definedName>
    <definedName name="BEx1F9HL824UCNCVZ2U62J4KZCX8" hidden="1">#REF!</definedName>
    <definedName name="BEx1FEVSJKTI1Q1Z874QZVFSJSVA" localSheetId="4" hidden="1">#REF!</definedName>
    <definedName name="BEx1FEVSJKTI1Q1Z874QZVFSJSVA" localSheetId="5" hidden="1">#REF!</definedName>
    <definedName name="BEx1FEVSJKTI1Q1Z874QZVFSJSVA" localSheetId="2" hidden="1">#REF!</definedName>
    <definedName name="BEx1FEVSJKTI1Q1Z874QZVFSJSVA" localSheetId="3" hidden="1">#REF!</definedName>
    <definedName name="BEx1FEVSJKTI1Q1Z874QZVFSJSVA" localSheetId="6" hidden="1">#REF!</definedName>
    <definedName name="BEx1FEVSJKTI1Q1Z874QZVFSJSVA" hidden="1">#REF!</definedName>
    <definedName name="BEx1FGDRUHHLI1GBHELT4PK0LY4V" localSheetId="4" hidden="1">#REF!</definedName>
    <definedName name="BEx1FGDRUHHLI1GBHELT4PK0LY4V" localSheetId="5" hidden="1">#REF!</definedName>
    <definedName name="BEx1FGDRUHHLI1GBHELT4PK0LY4V" localSheetId="2" hidden="1">#REF!</definedName>
    <definedName name="BEx1FGDRUHHLI1GBHELT4PK0LY4V" localSheetId="3" hidden="1">#REF!</definedName>
    <definedName name="BEx1FGDRUHHLI1GBHELT4PK0LY4V" localSheetId="6" hidden="1">#REF!</definedName>
    <definedName name="BEx1FGDRUHHLI1GBHELT4PK0LY4V" hidden="1">#REF!</definedName>
    <definedName name="BEx1FJZ7GKO99IYTP6GGGF7EUL3Z" localSheetId="4" hidden="1">#REF!</definedName>
    <definedName name="BEx1FJZ7GKO99IYTP6GGGF7EUL3Z" localSheetId="5" hidden="1">#REF!</definedName>
    <definedName name="BEx1FJZ7GKO99IYTP6GGGF7EUL3Z" localSheetId="2" hidden="1">#REF!</definedName>
    <definedName name="BEx1FJZ7GKO99IYTP6GGGF7EUL3Z" localSheetId="3" hidden="1">#REF!</definedName>
    <definedName name="BEx1FJZ7GKO99IYTP6GGGF7EUL3Z" localSheetId="6" hidden="1">#REF!</definedName>
    <definedName name="BEx1FJZ7GKO99IYTP6GGGF7EUL3Z" hidden="1">#REF!</definedName>
    <definedName name="BEx1FPDH0YKYQXDHUTFIQLIF34J8" localSheetId="4" hidden="1">#REF!</definedName>
    <definedName name="BEx1FPDH0YKYQXDHUTFIQLIF34J8" localSheetId="5" hidden="1">#REF!</definedName>
    <definedName name="BEx1FPDH0YKYQXDHUTFIQLIF34J8" localSheetId="2" hidden="1">#REF!</definedName>
    <definedName name="BEx1FPDH0YKYQXDHUTFIQLIF34J8" localSheetId="3" hidden="1">#REF!</definedName>
    <definedName name="BEx1FPDH0YKYQXDHUTFIQLIF34J8" localSheetId="6" hidden="1">#REF!</definedName>
    <definedName name="BEx1FPDH0YKYQXDHUTFIQLIF34J8" hidden="1">#REF!</definedName>
    <definedName name="BEx1FQ9SZAGL2HEKRB046EOQDWOX" localSheetId="4" hidden="1">#REF!</definedName>
    <definedName name="BEx1FQ9SZAGL2HEKRB046EOQDWOX" localSheetId="5" hidden="1">#REF!</definedName>
    <definedName name="BEx1FQ9SZAGL2HEKRB046EOQDWOX" localSheetId="2" hidden="1">#REF!</definedName>
    <definedName name="BEx1FQ9SZAGL2HEKRB046EOQDWOX" localSheetId="3" hidden="1">#REF!</definedName>
    <definedName name="BEx1FQ9SZAGL2HEKRB046EOQDWOX" localSheetId="6" hidden="1">#REF!</definedName>
    <definedName name="BEx1FQ9SZAGL2HEKRB046EOQDWOX" hidden="1">#REF!</definedName>
    <definedName name="BEx1FZV2CM77TBH1R6YYV9P06KA2" localSheetId="4" hidden="1">#REF!</definedName>
    <definedName name="BEx1FZV2CM77TBH1R6YYV9P06KA2" localSheetId="5" hidden="1">#REF!</definedName>
    <definedName name="BEx1FZV2CM77TBH1R6YYV9P06KA2" localSheetId="2" hidden="1">#REF!</definedName>
    <definedName name="BEx1FZV2CM77TBH1R6YYV9P06KA2" localSheetId="3" hidden="1">#REF!</definedName>
    <definedName name="BEx1FZV2CM77TBH1R6YYV9P06KA2" localSheetId="6" hidden="1">#REF!</definedName>
    <definedName name="BEx1FZV2CM77TBH1R6YYV9P06KA2" hidden="1">#REF!</definedName>
    <definedName name="BEx1G59AY8195JTUM6P18VXUFJ3E" localSheetId="4" hidden="1">#REF!</definedName>
    <definedName name="BEx1G59AY8195JTUM6P18VXUFJ3E" localSheetId="5" hidden="1">#REF!</definedName>
    <definedName name="BEx1G59AY8195JTUM6P18VXUFJ3E" localSheetId="2" hidden="1">#REF!</definedName>
    <definedName name="BEx1G59AY8195JTUM6P18VXUFJ3E" localSheetId="3" hidden="1">#REF!</definedName>
    <definedName name="BEx1G59AY8195JTUM6P18VXUFJ3E" localSheetId="6" hidden="1">#REF!</definedName>
    <definedName name="BEx1G59AY8195JTUM6P18VXUFJ3E" hidden="1">#REF!</definedName>
    <definedName name="BEx1GKUDMCV60BOZT0SENCT0MD8L" localSheetId="4" hidden="1">#REF!</definedName>
    <definedName name="BEx1GKUDMCV60BOZT0SENCT0MD8L" localSheetId="5" hidden="1">#REF!</definedName>
    <definedName name="BEx1GKUDMCV60BOZT0SENCT0MD8L" localSheetId="2" hidden="1">#REF!</definedName>
    <definedName name="BEx1GKUDMCV60BOZT0SENCT0MD8L" localSheetId="3" hidden="1">#REF!</definedName>
    <definedName name="BEx1GKUDMCV60BOZT0SENCT0MD8L" localSheetId="6" hidden="1">#REF!</definedName>
    <definedName name="BEx1GKUDMCV60BOZT0SENCT0MD8L" hidden="1">#REF!</definedName>
    <definedName name="BEx1GUVQ5L0JCX3E4SROI4WBYVTO" localSheetId="4" hidden="1">#REF!</definedName>
    <definedName name="BEx1GUVQ5L0JCX3E4SROI4WBYVTO" localSheetId="5" hidden="1">#REF!</definedName>
    <definedName name="BEx1GUVQ5L0JCX3E4SROI4WBYVTO" localSheetId="2" hidden="1">#REF!</definedName>
    <definedName name="BEx1GUVQ5L0JCX3E4SROI4WBYVTO" localSheetId="3" hidden="1">#REF!</definedName>
    <definedName name="BEx1GUVQ5L0JCX3E4SROI4WBYVTO" localSheetId="6" hidden="1">#REF!</definedName>
    <definedName name="BEx1GUVQ5L0JCX3E4SROI4WBYVTO" hidden="1">#REF!</definedName>
    <definedName name="BEx1GVMRHFXUP6XYYY9NR12PV5TF" localSheetId="4" hidden="1">#REF!</definedName>
    <definedName name="BEx1GVMRHFXUP6XYYY9NR12PV5TF" localSheetId="5" hidden="1">#REF!</definedName>
    <definedName name="BEx1GVMRHFXUP6XYYY9NR12PV5TF" localSheetId="2" hidden="1">#REF!</definedName>
    <definedName name="BEx1GVMRHFXUP6XYYY9NR12PV5TF" localSheetId="3" hidden="1">#REF!</definedName>
    <definedName name="BEx1GVMRHFXUP6XYYY9NR12PV5TF" localSheetId="6" hidden="1">#REF!</definedName>
    <definedName name="BEx1GVMRHFXUP6XYYY9NR12PV5TF" hidden="1">#REF!</definedName>
    <definedName name="BEx1H6KIT7BHUH6MDDWC935V9N47" localSheetId="4" hidden="1">#REF!</definedName>
    <definedName name="BEx1H6KIT7BHUH6MDDWC935V9N47" localSheetId="5" hidden="1">#REF!</definedName>
    <definedName name="BEx1H6KIT7BHUH6MDDWC935V9N47" localSheetId="2" hidden="1">#REF!</definedName>
    <definedName name="BEx1H6KIT7BHUH6MDDWC935V9N47" localSheetId="3" hidden="1">#REF!</definedName>
    <definedName name="BEx1H6KIT7BHUH6MDDWC935V9N47" localSheetId="6" hidden="1">#REF!</definedName>
    <definedName name="BEx1H6KIT7BHUH6MDDWC935V9N47" hidden="1">#REF!</definedName>
    <definedName name="BEx1HA60AI3STEJQZAQ0RA3Q3AZV" localSheetId="4" hidden="1">#REF!</definedName>
    <definedName name="BEx1HA60AI3STEJQZAQ0RA3Q3AZV" localSheetId="5" hidden="1">#REF!</definedName>
    <definedName name="BEx1HA60AI3STEJQZAQ0RA3Q3AZV" localSheetId="2" hidden="1">#REF!</definedName>
    <definedName name="BEx1HA60AI3STEJQZAQ0RA3Q3AZV" localSheetId="3" hidden="1">#REF!</definedName>
    <definedName name="BEx1HA60AI3STEJQZAQ0RA3Q3AZV" localSheetId="6" hidden="1">#REF!</definedName>
    <definedName name="BEx1HA60AI3STEJQZAQ0RA3Q3AZV" hidden="1">#REF!</definedName>
    <definedName name="BEx1HB2DBVO5N6V2WX7BEHUFYTFU" localSheetId="4" hidden="1">#REF!</definedName>
    <definedName name="BEx1HB2DBVO5N6V2WX7BEHUFYTFU" localSheetId="5" hidden="1">#REF!</definedName>
    <definedName name="BEx1HB2DBVO5N6V2WX7BEHUFYTFU" localSheetId="2" hidden="1">#REF!</definedName>
    <definedName name="BEx1HB2DBVO5N6V2WX7BEHUFYTFU" localSheetId="3" hidden="1">#REF!</definedName>
    <definedName name="BEx1HB2DBVO5N6V2WX7BEHUFYTFU" localSheetId="6" hidden="1">#REF!</definedName>
    <definedName name="BEx1HB2DBVO5N6V2WX7BEHUFYTFU" hidden="1">#REF!</definedName>
    <definedName name="BEx1HDGOOJ3SKHYMWUZJ1P0RQZ9N" localSheetId="4" hidden="1">#REF!</definedName>
    <definedName name="BEx1HDGOOJ3SKHYMWUZJ1P0RQZ9N" localSheetId="5" hidden="1">#REF!</definedName>
    <definedName name="BEx1HDGOOJ3SKHYMWUZJ1P0RQZ9N" localSheetId="2" hidden="1">#REF!</definedName>
    <definedName name="BEx1HDGOOJ3SKHYMWUZJ1P0RQZ9N" localSheetId="3" hidden="1">#REF!</definedName>
    <definedName name="BEx1HDGOOJ3SKHYMWUZJ1P0RQZ9N" localSheetId="6" hidden="1">#REF!</definedName>
    <definedName name="BEx1HDGOOJ3SKHYMWUZJ1P0RQZ9N" hidden="1">#REF!</definedName>
    <definedName name="BEx1HDM5ZXSJG6JQEMSFV52PZ10V" localSheetId="4" hidden="1">#REF!</definedName>
    <definedName name="BEx1HDM5ZXSJG6JQEMSFV52PZ10V" localSheetId="5" hidden="1">#REF!</definedName>
    <definedName name="BEx1HDM5ZXSJG6JQEMSFV52PZ10V" localSheetId="2" hidden="1">#REF!</definedName>
    <definedName name="BEx1HDM5ZXSJG6JQEMSFV52PZ10V" localSheetId="3" hidden="1">#REF!</definedName>
    <definedName name="BEx1HDM5ZXSJG6JQEMSFV52PZ10V" localSheetId="6" hidden="1">#REF!</definedName>
    <definedName name="BEx1HDM5ZXSJG6JQEMSFV52PZ10V" hidden="1">#REF!</definedName>
    <definedName name="BEx1HETBBZVN5F43LKOFMC4QB0CR" localSheetId="4" hidden="1">#REF!</definedName>
    <definedName name="BEx1HETBBZVN5F43LKOFMC4QB0CR" localSheetId="5" hidden="1">#REF!</definedName>
    <definedName name="BEx1HETBBZVN5F43LKOFMC4QB0CR" localSheetId="2" hidden="1">#REF!</definedName>
    <definedName name="BEx1HETBBZVN5F43LKOFMC4QB0CR" localSheetId="3" hidden="1">#REF!</definedName>
    <definedName name="BEx1HETBBZVN5F43LKOFMC4QB0CR" localSheetId="6" hidden="1">#REF!</definedName>
    <definedName name="BEx1HETBBZVN5F43LKOFMC4QB0CR" hidden="1">#REF!</definedName>
    <definedName name="BEx1HGWNWPLNXICOTP90TKQVVE4E" localSheetId="4" hidden="1">#REF!</definedName>
    <definedName name="BEx1HGWNWPLNXICOTP90TKQVVE4E" localSheetId="5" hidden="1">#REF!</definedName>
    <definedName name="BEx1HGWNWPLNXICOTP90TKQVVE4E" localSheetId="2" hidden="1">#REF!</definedName>
    <definedName name="BEx1HGWNWPLNXICOTP90TKQVVE4E" localSheetId="3" hidden="1">#REF!</definedName>
    <definedName name="BEx1HGWNWPLNXICOTP90TKQVVE4E" localSheetId="6" hidden="1">#REF!</definedName>
    <definedName name="BEx1HGWNWPLNXICOTP90TKQVVE4E" hidden="1">#REF!</definedName>
    <definedName name="BEx1HIPLJZABY0EMUOTZN0EQMDPU" localSheetId="4" hidden="1">#REF!</definedName>
    <definedName name="BEx1HIPLJZABY0EMUOTZN0EQMDPU" localSheetId="5" hidden="1">#REF!</definedName>
    <definedName name="BEx1HIPLJZABY0EMUOTZN0EQMDPU" localSheetId="2" hidden="1">#REF!</definedName>
    <definedName name="BEx1HIPLJZABY0EMUOTZN0EQMDPU" localSheetId="3" hidden="1">#REF!</definedName>
    <definedName name="BEx1HIPLJZABY0EMUOTZN0EQMDPU" localSheetId="6" hidden="1">#REF!</definedName>
    <definedName name="BEx1HIPLJZABY0EMUOTZN0EQMDPU" hidden="1">#REF!</definedName>
    <definedName name="BEx1HO94JIRX219MPWMB5E5XZ04X" localSheetId="4" hidden="1">#REF!</definedName>
    <definedName name="BEx1HO94JIRX219MPWMB5E5XZ04X" localSheetId="5" hidden="1">#REF!</definedName>
    <definedName name="BEx1HO94JIRX219MPWMB5E5XZ04X" localSheetId="2" hidden="1">#REF!</definedName>
    <definedName name="BEx1HO94JIRX219MPWMB5E5XZ04X" localSheetId="3" hidden="1">#REF!</definedName>
    <definedName name="BEx1HO94JIRX219MPWMB5E5XZ04X" localSheetId="6" hidden="1">#REF!</definedName>
    <definedName name="BEx1HO94JIRX219MPWMB5E5XZ04X" hidden="1">#REF!</definedName>
    <definedName name="BEx1HQNF6KHM21E3XLW0NMSSEI9S" localSheetId="4" hidden="1">#REF!</definedName>
    <definedName name="BEx1HQNF6KHM21E3XLW0NMSSEI9S" localSheetId="5" hidden="1">#REF!</definedName>
    <definedName name="BEx1HQNF6KHM21E3XLW0NMSSEI9S" localSheetId="2" hidden="1">#REF!</definedName>
    <definedName name="BEx1HQNF6KHM21E3XLW0NMSSEI9S" localSheetId="3" hidden="1">#REF!</definedName>
    <definedName name="BEx1HQNF6KHM21E3XLW0NMSSEI9S" localSheetId="6" hidden="1">#REF!</definedName>
    <definedName name="BEx1HQNF6KHM21E3XLW0NMSSEI9S" hidden="1">#REF!</definedName>
    <definedName name="BEx1HSLNWIW4S97ZBYY7I7M5YVH4" localSheetId="4" hidden="1">#REF!</definedName>
    <definedName name="BEx1HSLNWIW4S97ZBYY7I7M5YVH4" localSheetId="5" hidden="1">#REF!</definedName>
    <definedName name="BEx1HSLNWIW4S97ZBYY7I7M5YVH4" localSheetId="2" hidden="1">#REF!</definedName>
    <definedName name="BEx1HSLNWIW4S97ZBYY7I7M5YVH4" localSheetId="3" hidden="1">#REF!</definedName>
    <definedName name="BEx1HSLNWIW4S97ZBYY7I7M5YVH4" localSheetId="6" hidden="1">#REF!</definedName>
    <definedName name="BEx1HSLNWIW4S97ZBYY7I7M5YVH4" hidden="1">#REF!</definedName>
    <definedName name="BEx1HZCBBWLB2BTNOXP319ZDEVOJ" localSheetId="4" hidden="1">#REF!</definedName>
    <definedName name="BEx1HZCBBWLB2BTNOXP319ZDEVOJ" localSheetId="5" hidden="1">#REF!</definedName>
    <definedName name="BEx1HZCBBWLB2BTNOXP319ZDEVOJ" localSheetId="2" hidden="1">#REF!</definedName>
    <definedName name="BEx1HZCBBWLB2BTNOXP319ZDEVOJ" localSheetId="3" hidden="1">#REF!</definedName>
    <definedName name="BEx1HZCBBWLB2BTNOXP319ZDEVOJ" localSheetId="6" hidden="1">#REF!</definedName>
    <definedName name="BEx1HZCBBWLB2BTNOXP319ZDEVOJ" hidden="1">#REF!</definedName>
    <definedName name="BEx1I4QKTILCKZUSOJCVZN7SNHL5" localSheetId="4" hidden="1">#REF!</definedName>
    <definedName name="BEx1I4QKTILCKZUSOJCVZN7SNHL5" localSheetId="5" hidden="1">#REF!</definedName>
    <definedName name="BEx1I4QKTILCKZUSOJCVZN7SNHL5" localSheetId="2" hidden="1">#REF!</definedName>
    <definedName name="BEx1I4QKTILCKZUSOJCVZN7SNHL5" localSheetId="3" hidden="1">#REF!</definedName>
    <definedName name="BEx1I4QKTILCKZUSOJCVZN7SNHL5" localSheetId="6" hidden="1">#REF!</definedName>
    <definedName name="BEx1I4QKTILCKZUSOJCVZN7SNHL5" hidden="1">#REF!</definedName>
    <definedName name="BEx1IE0ZP7RIFM9FI24S9I6AAJ14" localSheetId="4" hidden="1">#REF!</definedName>
    <definedName name="BEx1IE0ZP7RIFM9FI24S9I6AAJ14" localSheetId="5" hidden="1">#REF!</definedName>
    <definedName name="BEx1IE0ZP7RIFM9FI24S9I6AAJ14" localSheetId="2" hidden="1">#REF!</definedName>
    <definedName name="BEx1IE0ZP7RIFM9FI24S9I6AAJ14" localSheetId="3" hidden="1">#REF!</definedName>
    <definedName name="BEx1IE0ZP7RIFM9FI24S9I6AAJ14" localSheetId="6" hidden="1">#REF!</definedName>
    <definedName name="BEx1IE0ZP7RIFM9FI24S9I6AAJ14" hidden="1">#REF!</definedName>
    <definedName name="BEx1IGQ5B697MNDOE06MVSR0H58E" localSheetId="4" hidden="1">#REF!</definedName>
    <definedName name="BEx1IGQ5B697MNDOE06MVSR0H58E" localSheetId="5" hidden="1">#REF!</definedName>
    <definedName name="BEx1IGQ5B697MNDOE06MVSR0H58E" localSheetId="2" hidden="1">#REF!</definedName>
    <definedName name="BEx1IGQ5B697MNDOE06MVSR0H58E" localSheetId="3" hidden="1">#REF!</definedName>
    <definedName name="BEx1IGQ5B697MNDOE06MVSR0H58E" localSheetId="6" hidden="1">#REF!</definedName>
    <definedName name="BEx1IGQ5B697MNDOE06MVSR0H58E" hidden="1">#REF!</definedName>
    <definedName name="BEx1IKRPW8MLB9Y485M1TL2IT9SH" localSheetId="4" hidden="1">#REF!</definedName>
    <definedName name="BEx1IKRPW8MLB9Y485M1TL2IT9SH" localSheetId="5" hidden="1">#REF!</definedName>
    <definedName name="BEx1IKRPW8MLB9Y485M1TL2IT9SH" localSheetId="2" hidden="1">#REF!</definedName>
    <definedName name="BEx1IKRPW8MLB9Y485M1TL2IT9SH" localSheetId="3" hidden="1">#REF!</definedName>
    <definedName name="BEx1IKRPW8MLB9Y485M1TL2IT9SH" localSheetId="6" hidden="1">#REF!</definedName>
    <definedName name="BEx1IKRPW8MLB9Y485M1TL2IT9SH" hidden="1">#REF!</definedName>
    <definedName name="BEx1IPKCFCT3TL9MSO1LSYJ2VJ2X" localSheetId="4" hidden="1">#REF!</definedName>
    <definedName name="BEx1IPKCFCT3TL9MSO1LSYJ2VJ2X" localSheetId="5" hidden="1">#REF!</definedName>
    <definedName name="BEx1IPKCFCT3TL9MSO1LSYJ2VJ2X" localSheetId="2" hidden="1">#REF!</definedName>
    <definedName name="BEx1IPKCFCT3TL9MSO1LSYJ2VJ2X" localSheetId="3" hidden="1">#REF!</definedName>
    <definedName name="BEx1IPKCFCT3TL9MSO1LSYJ2VJ2X" localSheetId="6" hidden="1">#REF!</definedName>
    <definedName name="BEx1IPKCFCT3TL9MSO1LSYJ2VJ2X" hidden="1">#REF!</definedName>
    <definedName name="BEx1IW5PQTTMD62XZ287XF2O3FBQ" localSheetId="4" hidden="1">#REF!</definedName>
    <definedName name="BEx1IW5PQTTMD62XZ287XF2O3FBQ" localSheetId="5" hidden="1">#REF!</definedName>
    <definedName name="BEx1IW5PQTTMD62XZ287XF2O3FBQ" localSheetId="2" hidden="1">#REF!</definedName>
    <definedName name="BEx1IW5PQTTMD62XZ287XF2O3FBQ" localSheetId="3" hidden="1">#REF!</definedName>
    <definedName name="BEx1IW5PQTTMD62XZ287XF2O3FBQ" localSheetId="6" hidden="1">#REF!</definedName>
    <definedName name="BEx1IW5PQTTMD62XZ287XF2O3FBQ" hidden="1">#REF!</definedName>
    <definedName name="BEx1J0CSSHDJGBJUHVOEMCF2P4DL" localSheetId="4" hidden="1">#REF!</definedName>
    <definedName name="BEx1J0CSSHDJGBJUHVOEMCF2P4DL" localSheetId="5" hidden="1">#REF!</definedName>
    <definedName name="BEx1J0CSSHDJGBJUHVOEMCF2P4DL" localSheetId="2" hidden="1">#REF!</definedName>
    <definedName name="BEx1J0CSSHDJGBJUHVOEMCF2P4DL" localSheetId="3" hidden="1">#REF!</definedName>
    <definedName name="BEx1J0CSSHDJGBJUHVOEMCF2P4DL" localSheetId="6" hidden="1">#REF!</definedName>
    <definedName name="BEx1J0CSSHDJGBJUHVOEMCF2P4DL" hidden="1">#REF!</definedName>
    <definedName name="BEx1J0NL6D3ILC18B48AL0VNEN9A" localSheetId="4" hidden="1">#REF!</definedName>
    <definedName name="BEx1J0NL6D3ILC18B48AL0VNEN9A" localSheetId="5" hidden="1">#REF!</definedName>
    <definedName name="BEx1J0NL6D3ILC18B48AL0VNEN9A" localSheetId="2" hidden="1">#REF!</definedName>
    <definedName name="BEx1J0NL6D3ILC18B48AL0VNEN9A" localSheetId="3" hidden="1">#REF!</definedName>
    <definedName name="BEx1J0NL6D3ILC18B48AL0VNEN9A" localSheetId="6" hidden="1">#REF!</definedName>
    <definedName name="BEx1J0NL6D3ILC18B48AL0VNEN9A" hidden="1">#REF!</definedName>
    <definedName name="BEx1J7E8VCGLPYU82QXVUG5N3ZAI" localSheetId="4" hidden="1">#REF!</definedName>
    <definedName name="BEx1J7E8VCGLPYU82QXVUG5N3ZAI" localSheetId="5" hidden="1">#REF!</definedName>
    <definedName name="BEx1J7E8VCGLPYU82QXVUG5N3ZAI" localSheetId="2" hidden="1">#REF!</definedName>
    <definedName name="BEx1J7E8VCGLPYU82QXVUG5N3ZAI" localSheetId="3" hidden="1">#REF!</definedName>
    <definedName name="BEx1J7E8VCGLPYU82QXVUG5N3ZAI" localSheetId="6" hidden="1">#REF!</definedName>
    <definedName name="BEx1J7E8VCGLPYU82QXVUG5N3ZAI" hidden="1">#REF!</definedName>
    <definedName name="BEx1JGE2YQWH8S25USOY08XVGO0D" localSheetId="4" hidden="1">#REF!</definedName>
    <definedName name="BEx1JGE2YQWH8S25USOY08XVGO0D" localSheetId="5" hidden="1">#REF!</definedName>
    <definedName name="BEx1JGE2YQWH8S25USOY08XVGO0D" localSheetId="2" hidden="1">#REF!</definedName>
    <definedName name="BEx1JGE2YQWH8S25USOY08XVGO0D" localSheetId="3" hidden="1">#REF!</definedName>
    <definedName name="BEx1JGE2YQWH8S25USOY08XVGO0D" localSheetId="6" hidden="1">#REF!</definedName>
    <definedName name="BEx1JGE2YQWH8S25USOY08XVGO0D" hidden="1">#REF!</definedName>
    <definedName name="BEx1JJJC9T1W7HY4V7HP1S1W4JO1" localSheetId="4" hidden="1">#REF!</definedName>
    <definedName name="BEx1JJJC9T1W7HY4V7HP1S1W4JO1" localSheetId="5" hidden="1">#REF!</definedName>
    <definedName name="BEx1JJJC9T1W7HY4V7HP1S1W4JO1" localSheetId="2" hidden="1">#REF!</definedName>
    <definedName name="BEx1JJJC9T1W7HY4V7HP1S1W4JO1" localSheetId="3" hidden="1">#REF!</definedName>
    <definedName name="BEx1JJJC9T1W7HY4V7HP1S1W4JO1" localSheetId="6" hidden="1">#REF!</definedName>
    <definedName name="BEx1JJJC9T1W7HY4V7HP1S1W4JO1" hidden="1">#REF!</definedName>
    <definedName name="BEx1JKKZSJ7DI4PTFVI9VVFMB1X2" localSheetId="4" hidden="1">#REF!</definedName>
    <definedName name="BEx1JKKZSJ7DI4PTFVI9VVFMB1X2" localSheetId="5" hidden="1">#REF!</definedName>
    <definedName name="BEx1JKKZSJ7DI4PTFVI9VVFMB1X2" localSheetId="2" hidden="1">#REF!</definedName>
    <definedName name="BEx1JKKZSJ7DI4PTFVI9VVFMB1X2" localSheetId="3" hidden="1">#REF!</definedName>
    <definedName name="BEx1JKKZSJ7DI4PTFVI9VVFMB1X2" localSheetId="6" hidden="1">#REF!</definedName>
    <definedName name="BEx1JKKZSJ7DI4PTFVI9VVFMB1X2" hidden="1">#REF!</definedName>
    <definedName name="BEx1JUBQFRVMASSFK4B3V0AD7YP9" localSheetId="4" hidden="1">#REF!</definedName>
    <definedName name="BEx1JUBQFRVMASSFK4B3V0AD7YP9" localSheetId="5" hidden="1">#REF!</definedName>
    <definedName name="BEx1JUBQFRVMASSFK4B3V0AD7YP9" localSheetId="2" hidden="1">#REF!</definedName>
    <definedName name="BEx1JUBQFRVMASSFK4B3V0AD7YP9" localSheetId="3" hidden="1">#REF!</definedName>
    <definedName name="BEx1JUBQFRVMASSFK4B3V0AD7YP9" localSheetId="6" hidden="1">#REF!</definedName>
    <definedName name="BEx1JUBQFRVMASSFK4B3V0AD7YP9" hidden="1">#REF!</definedName>
    <definedName name="BEx1JVTOATZGRJFXGXPJJLC4DOBE" localSheetId="4" hidden="1">#REF!</definedName>
    <definedName name="BEx1JVTOATZGRJFXGXPJJLC4DOBE" localSheetId="5" hidden="1">#REF!</definedName>
    <definedName name="BEx1JVTOATZGRJFXGXPJJLC4DOBE" localSheetId="2" hidden="1">#REF!</definedName>
    <definedName name="BEx1JVTOATZGRJFXGXPJJLC4DOBE" localSheetId="3" hidden="1">#REF!</definedName>
    <definedName name="BEx1JVTOATZGRJFXGXPJJLC4DOBE" localSheetId="6" hidden="1">#REF!</definedName>
    <definedName name="BEx1JVTOATZGRJFXGXPJJLC4DOBE" hidden="1">#REF!</definedName>
    <definedName name="BEx1JXBM5W4YRWNQ0P95QQS6JWD6" localSheetId="4" hidden="1">#REF!</definedName>
    <definedName name="BEx1JXBM5W4YRWNQ0P95QQS6JWD6" localSheetId="5" hidden="1">#REF!</definedName>
    <definedName name="BEx1JXBM5W4YRWNQ0P95QQS6JWD6" localSheetId="2" hidden="1">#REF!</definedName>
    <definedName name="BEx1JXBM5W4YRWNQ0P95QQS6JWD6" localSheetId="3" hidden="1">#REF!</definedName>
    <definedName name="BEx1JXBM5W4YRWNQ0P95QQS6JWD6" localSheetId="6" hidden="1">#REF!</definedName>
    <definedName name="BEx1JXBM5W4YRWNQ0P95QQS6JWD6" hidden="1">#REF!</definedName>
    <definedName name="BEx1KGY9QEHZ9QSARMQUTQKRK4UX" localSheetId="4" hidden="1">#REF!</definedName>
    <definedName name="BEx1KGY9QEHZ9QSARMQUTQKRK4UX" localSheetId="5" hidden="1">#REF!</definedName>
    <definedName name="BEx1KGY9QEHZ9QSARMQUTQKRK4UX" localSheetId="2" hidden="1">#REF!</definedName>
    <definedName name="BEx1KGY9QEHZ9QSARMQUTQKRK4UX" localSheetId="3" hidden="1">#REF!</definedName>
    <definedName name="BEx1KGY9QEHZ9QSARMQUTQKRK4UX" localSheetId="6" hidden="1">#REF!</definedName>
    <definedName name="BEx1KGY9QEHZ9QSARMQUTQKRK4UX" hidden="1">#REF!</definedName>
    <definedName name="BEx1KIWH5MOLR00SBECT39NS3AJ1" localSheetId="4" hidden="1">#REF!</definedName>
    <definedName name="BEx1KIWH5MOLR00SBECT39NS3AJ1" localSheetId="5" hidden="1">#REF!</definedName>
    <definedName name="BEx1KIWH5MOLR00SBECT39NS3AJ1" localSheetId="2" hidden="1">#REF!</definedName>
    <definedName name="BEx1KIWH5MOLR00SBECT39NS3AJ1" localSheetId="3" hidden="1">#REF!</definedName>
    <definedName name="BEx1KIWH5MOLR00SBECT39NS3AJ1" localSheetId="6" hidden="1">#REF!</definedName>
    <definedName name="BEx1KIWH5MOLR00SBECT39NS3AJ1" hidden="1">#REF!</definedName>
    <definedName name="BEx1KKP1ELIF2UII2FWVGL7M1X7J" localSheetId="4" hidden="1">#REF!</definedName>
    <definedName name="BEx1KKP1ELIF2UII2FWVGL7M1X7J" localSheetId="5" hidden="1">#REF!</definedName>
    <definedName name="BEx1KKP1ELIF2UII2FWVGL7M1X7J" localSheetId="2" hidden="1">#REF!</definedName>
    <definedName name="BEx1KKP1ELIF2UII2FWVGL7M1X7J" localSheetId="3" hidden="1">#REF!</definedName>
    <definedName name="BEx1KKP1ELIF2UII2FWVGL7M1X7J" localSheetId="6" hidden="1">#REF!</definedName>
    <definedName name="BEx1KKP1ELIF2UII2FWVGL7M1X7J" hidden="1">#REF!</definedName>
    <definedName name="BEx1KQJKIAPZKE9YDYH5HKXX52FM" localSheetId="4" hidden="1">#REF!</definedName>
    <definedName name="BEx1KQJKIAPZKE9YDYH5HKXX52FM" localSheetId="5" hidden="1">#REF!</definedName>
    <definedName name="BEx1KQJKIAPZKE9YDYH5HKXX52FM" localSheetId="2" hidden="1">#REF!</definedName>
    <definedName name="BEx1KQJKIAPZKE9YDYH5HKXX52FM" localSheetId="3" hidden="1">#REF!</definedName>
    <definedName name="BEx1KQJKIAPZKE9YDYH5HKXX52FM" localSheetId="6" hidden="1">#REF!</definedName>
    <definedName name="BEx1KQJKIAPZKE9YDYH5HKXX52FM" hidden="1">#REF!</definedName>
    <definedName name="BEx1KUVWMB0QCWA3RBE4CADFVRIS" localSheetId="4" hidden="1">#REF!</definedName>
    <definedName name="BEx1KUVWMB0QCWA3RBE4CADFVRIS" localSheetId="5" hidden="1">#REF!</definedName>
    <definedName name="BEx1KUVWMB0QCWA3RBE4CADFVRIS" localSheetId="2" hidden="1">#REF!</definedName>
    <definedName name="BEx1KUVWMB0QCWA3RBE4CADFVRIS" localSheetId="3" hidden="1">#REF!</definedName>
    <definedName name="BEx1KUVWMB0QCWA3RBE4CADFVRIS" localSheetId="6" hidden="1">#REF!</definedName>
    <definedName name="BEx1KUVWMB0QCWA3RBE4CADFVRIS" hidden="1">#REF!</definedName>
    <definedName name="BEx1L0AAH7PV8PPQQDBP5AI4TLYP" localSheetId="4" hidden="1">#REF!</definedName>
    <definedName name="BEx1L0AAH7PV8PPQQDBP5AI4TLYP" localSheetId="5" hidden="1">#REF!</definedName>
    <definedName name="BEx1L0AAH7PV8PPQQDBP5AI4TLYP" localSheetId="2" hidden="1">#REF!</definedName>
    <definedName name="BEx1L0AAH7PV8PPQQDBP5AI4TLYP" localSheetId="3" hidden="1">#REF!</definedName>
    <definedName name="BEx1L0AAH7PV8PPQQDBP5AI4TLYP" localSheetId="6" hidden="1">#REF!</definedName>
    <definedName name="BEx1L0AAH7PV8PPQQDBP5AI4TLYP" hidden="1">#REF!</definedName>
    <definedName name="BEx1L2OG1SDFK2TPXELJ77YP4NI2" localSheetId="4" hidden="1">#REF!</definedName>
    <definedName name="BEx1L2OG1SDFK2TPXELJ77YP4NI2" localSheetId="5" hidden="1">#REF!</definedName>
    <definedName name="BEx1L2OG1SDFK2TPXELJ77YP4NI2" localSheetId="2" hidden="1">#REF!</definedName>
    <definedName name="BEx1L2OG1SDFK2TPXELJ77YP4NI2" localSheetId="3" hidden="1">#REF!</definedName>
    <definedName name="BEx1L2OG1SDFK2TPXELJ77YP4NI2" localSheetId="6" hidden="1">#REF!</definedName>
    <definedName name="BEx1L2OG1SDFK2TPXELJ77YP4NI2" hidden="1">#REF!</definedName>
    <definedName name="BEx1L6Q60MWRDJB4L20LK0XPA0Z2" localSheetId="4" hidden="1">#REF!</definedName>
    <definedName name="BEx1L6Q60MWRDJB4L20LK0XPA0Z2" localSheetId="5" hidden="1">#REF!</definedName>
    <definedName name="BEx1L6Q60MWRDJB4L20LK0XPA0Z2" localSheetId="2" hidden="1">#REF!</definedName>
    <definedName name="BEx1L6Q60MWRDJB4L20LK0XPA0Z2" localSheetId="3" hidden="1">#REF!</definedName>
    <definedName name="BEx1L6Q60MWRDJB4L20LK0XPA0Z2" localSheetId="6" hidden="1">#REF!</definedName>
    <definedName name="BEx1L6Q60MWRDJB4L20LK0XPA0Z2" hidden="1">#REF!</definedName>
    <definedName name="BEx1L7BSEFOLQDNZWMLUNBRO08T4" localSheetId="4" hidden="1">#REF!</definedName>
    <definedName name="BEx1L7BSEFOLQDNZWMLUNBRO08T4" localSheetId="5" hidden="1">#REF!</definedName>
    <definedName name="BEx1L7BSEFOLQDNZWMLUNBRO08T4" localSheetId="2" hidden="1">#REF!</definedName>
    <definedName name="BEx1L7BSEFOLQDNZWMLUNBRO08T4" localSheetId="3" hidden="1">#REF!</definedName>
    <definedName name="BEx1L7BSEFOLQDNZWMLUNBRO08T4" localSheetId="6" hidden="1">#REF!</definedName>
    <definedName name="BEx1L7BSEFOLQDNZWMLUNBRO08T4" hidden="1">#REF!</definedName>
    <definedName name="BEx1LD63FP2Z4BR9TKSHOZW9KKZ5" localSheetId="4" hidden="1">#REF!</definedName>
    <definedName name="BEx1LD63FP2Z4BR9TKSHOZW9KKZ5" localSheetId="5" hidden="1">#REF!</definedName>
    <definedName name="BEx1LD63FP2Z4BR9TKSHOZW9KKZ5" localSheetId="2" hidden="1">#REF!</definedName>
    <definedName name="BEx1LD63FP2Z4BR9TKSHOZW9KKZ5" localSheetId="3" hidden="1">#REF!</definedName>
    <definedName name="BEx1LD63FP2Z4BR9TKSHOZW9KKZ5" localSheetId="6" hidden="1">#REF!</definedName>
    <definedName name="BEx1LD63FP2Z4BR9TKSHOZW9KKZ5" hidden="1">#REF!</definedName>
    <definedName name="BEx1LDMB9RW982DUILM2WPT5VWQ3" localSheetId="4" hidden="1">#REF!</definedName>
    <definedName name="BEx1LDMB9RW982DUILM2WPT5VWQ3" localSheetId="5" hidden="1">#REF!</definedName>
    <definedName name="BEx1LDMB9RW982DUILM2WPT5VWQ3" localSheetId="2" hidden="1">#REF!</definedName>
    <definedName name="BEx1LDMB9RW982DUILM2WPT5VWQ3" localSheetId="3" hidden="1">#REF!</definedName>
    <definedName name="BEx1LDMB9RW982DUILM2WPT5VWQ3" localSheetId="6" hidden="1">#REF!</definedName>
    <definedName name="BEx1LDMB9RW982DUILM2WPT5VWQ3" hidden="1">#REF!</definedName>
    <definedName name="BEx1LFF2UQ13XL4X1I2WBD73NZ21" localSheetId="4" hidden="1">#REF!</definedName>
    <definedName name="BEx1LFF2UQ13XL4X1I2WBD73NZ21" localSheetId="5" hidden="1">#REF!</definedName>
    <definedName name="BEx1LFF2UQ13XL4X1I2WBD73NZ21" localSheetId="2" hidden="1">#REF!</definedName>
    <definedName name="BEx1LFF2UQ13XL4X1I2WBD73NZ21" localSheetId="3" hidden="1">#REF!</definedName>
    <definedName name="BEx1LFF2UQ13XL4X1I2WBD73NZ21" localSheetId="6" hidden="1">#REF!</definedName>
    <definedName name="BEx1LFF2UQ13XL4X1I2WBD73NZ21" hidden="1">#REF!</definedName>
    <definedName name="BEx1LKTB33LO23ACTADIVRY7ZNFC" localSheetId="4" hidden="1">#REF!</definedName>
    <definedName name="BEx1LKTB33LO23ACTADIVRY7ZNFC" localSheetId="5" hidden="1">#REF!</definedName>
    <definedName name="BEx1LKTB33LO23ACTADIVRY7ZNFC" localSheetId="2" hidden="1">#REF!</definedName>
    <definedName name="BEx1LKTB33LO23ACTADIVRY7ZNFC" localSheetId="3" hidden="1">#REF!</definedName>
    <definedName name="BEx1LKTB33LO23ACTADIVRY7ZNFC" localSheetId="6" hidden="1">#REF!</definedName>
    <definedName name="BEx1LKTB33LO23ACTADIVRY7ZNFC" hidden="1">#REF!</definedName>
    <definedName name="BEx1LQNKVZAXGSEPDAM8AWU2FHHJ" localSheetId="4" hidden="1">#REF!</definedName>
    <definedName name="BEx1LQNKVZAXGSEPDAM8AWU2FHHJ" localSheetId="5" hidden="1">#REF!</definedName>
    <definedName name="BEx1LQNKVZAXGSEPDAM8AWU2FHHJ" localSheetId="2" hidden="1">#REF!</definedName>
    <definedName name="BEx1LQNKVZAXGSEPDAM8AWU2FHHJ" localSheetId="3" hidden="1">#REF!</definedName>
    <definedName name="BEx1LQNKVZAXGSEPDAM8AWU2FHHJ" localSheetId="6" hidden="1">#REF!</definedName>
    <definedName name="BEx1LQNKVZAXGSEPDAM8AWU2FHHJ" hidden="1">#REF!</definedName>
    <definedName name="BEx1LRPGDQCOEMW8YT80J1XCDCIV" localSheetId="4" hidden="1">#REF!</definedName>
    <definedName name="BEx1LRPGDQCOEMW8YT80J1XCDCIV" localSheetId="5" hidden="1">#REF!</definedName>
    <definedName name="BEx1LRPGDQCOEMW8YT80J1XCDCIV" localSheetId="2" hidden="1">#REF!</definedName>
    <definedName name="BEx1LRPGDQCOEMW8YT80J1XCDCIV" localSheetId="3" hidden="1">#REF!</definedName>
    <definedName name="BEx1LRPGDQCOEMW8YT80J1XCDCIV" localSheetId="6" hidden="1">#REF!</definedName>
    <definedName name="BEx1LRPGDQCOEMW8YT80J1XCDCIV" hidden="1">#REF!</definedName>
    <definedName name="BEx1LRUSJW4JG54X07QWD9R27WV9" localSheetId="4" hidden="1">#REF!</definedName>
    <definedName name="BEx1LRUSJW4JG54X07QWD9R27WV9" localSheetId="5" hidden="1">#REF!</definedName>
    <definedName name="BEx1LRUSJW4JG54X07QWD9R27WV9" localSheetId="2" hidden="1">#REF!</definedName>
    <definedName name="BEx1LRUSJW4JG54X07QWD9R27WV9" localSheetId="3" hidden="1">#REF!</definedName>
    <definedName name="BEx1LRUSJW4JG54X07QWD9R27WV9" localSheetId="6" hidden="1">#REF!</definedName>
    <definedName name="BEx1LRUSJW4JG54X07QWD9R27WV9" hidden="1">#REF!</definedName>
    <definedName name="BEx1M1WBK5T0LP1AK2JYV6W87ID6" localSheetId="4" hidden="1">#REF!</definedName>
    <definedName name="BEx1M1WBK5T0LP1AK2JYV6W87ID6" localSheetId="5" hidden="1">#REF!</definedName>
    <definedName name="BEx1M1WBK5T0LP1AK2JYV6W87ID6" localSheetId="2" hidden="1">#REF!</definedName>
    <definedName name="BEx1M1WBK5T0LP1AK2JYV6W87ID6" localSheetId="3" hidden="1">#REF!</definedName>
    <definedName name="BEx1M1WBK5T0LP1AK2JYV6W87ID6" localSheetId="6" hidden="1">#REF!</definedName>
    <definedName name="BEx1M1WBK5T0LP1AK2JYV6W87ID6" hidden="1">#REF!</definedName>
    <definedName name="BEx1M51HHDYGIT8PON7U8ICL2S95" localSheetId="4" hidden="1">#REF!</definedName>
    <definedName name="BEx1M51HHDYGIT8PON7U8ICL2S95" localSheetId="5" hidden="1">#REF!</definedName>
    <definedName name="BEx1M51HHDYGIT8PON7U8ICL2S95" localSheetId="2" hidden="1">#REF!</definedName>
    <definedName name="BEx1M51HHDYGIT8PON7U8ICL2S95" localSheetId="3" hidden="1">#REF!</definedName>
    <definedName name="BEx1M51HHDYGIT8PON7U8ICL2S95" localSheetId="6" hidden="1">#REF!</definedName>
    <definedName name="BEx1M51HHDYGIT8PON7U8ICL2S95" hidden="1">#REF!</definedName>
    <definedName name="BEx1MP4FWKV0QYXE13PX9JSNA270" localSheetId="4" hidden="1">#REF!</definedName>
    <definedName name="BEx1MP4FWKV0QYXE13PX9JSNA270" localSheetId="5" hidden="1">#REF!</definedName>
    <definedName name="BEx1MP4FWKV0QYXE13PX9JSNA270" localSheetId="2" hidden="1">#REF!</definedName>
    <definedName name="BEx1MP4FWKV0QYXE13PX9JSNA270" localSheetId="3" hidden="1">#REF!</definedName>
    <definedName name="BEx1MP4FWKV0QYXE13PX9JSNA270" localSheetId="6" hidden="1">#REF!</definedName>
    <definedName name="BEx1MP4FWKV0QYXE13PX9JSNA270" hidden="1">#REF!</definedName>
    <definedName name="BEx1MSV791FSS4CZQKG04NHT3F79" localSheetId="4" hidden="1">#REF!</definedName>
    <definedName name="BEx1MSV791FSS4CZQKG04NHT3F79" localSheetId="5" hidden="1">#REF!</definedName>
    <definedName name="BEx1MSV791FSS4CZQKG04NHT3F79" localSheetId="2" hidden="1">#REF!</definedName>
    <definedName name="BEx1MSV791FSS4CZQKG04NHT3F79" localSheetId="3" hidden="1">#REF!</definedName>
    <definedName name="BEx1MSV791FSS4CZQKG04NHT3F79" localSheetId="6" hidden="1">#REF!</definedName>
    <definedName name="BEx1MSV791FSS4CZQKG04NHT3F79" hidden="1">#REF!</definedName>
    <definedName name="BEx1MTRKKVCHOZ0YGID6HZ49LJTO" localSheetId="4" hidden="1">#REF!</definedName>
    <definedName name="BEx1MTRKKVCHOZ0YGID6HZ49LJTO" localSheetId="5" hidden="1">#REF!</definedName>
    <definedName name="BEx1MTRKKVCHOZ0YGID6HZ49LJTO" localSheetId="2" hidden="1">#REF!</definedName>
    <definedName name="BEx1MTRKKVCHOZ0YGID6HZ49LJTO" localSheetId="3" hidden="1">#REF!</definedName>
    <definedName name="BEx1MTRKKVCHOZ0YGID6HZ49LJTO" localSheetId="6" hidden="1">#REF!</definedName>
    <definedName name="BEx1MTRKKVCHOZ0YGID6HZ49LJTO" hidden="1">#REF!</definedName>
    <definedName name="BEx1N3CUJ3UX61X38ZAJVPEN4KMC" localSheetId="4" hidden="1">#REF!</definedName>
    <definedName name="BEx1N3CUJ3UX61X38ZAJVPEN4KMC" localSheetId="5" hidden="1">#REF!</definedName>
    <definedName name="BEx1N3CUJ3UX61X38ZAJVPEN4KMC" localSheetId="2" hidden="1">#REF!</definedName>
    <definedName name="BEx1N3CUJ3UX61X38ZAJVPEN4KMC" localSheetId="3" hidden="1">#REF!</definedName>
    <definedName name="BEx1N3CUJ3UX61X38ZAJVPEN4KMC" localSheetId="6" hidden="1">#REF!</definedName>
    <definedName name="BEx1N3CUJ3UX61X38ZAJVPEN4KMC" hidden="1">#REF!</definedName>
    <definedName name="BEx1N5R5IJ3CG6CL344F5KWPINEO" localSheetId="4" hidden="1">#REF!</definedName>
    <definedName name="BEx1N5R5IJ3CG6CL344F5KWPINEO" localSheetId="5" hidden="1">#REF!</definedName>
    <definedName name="BEx1N5R5IJ3CG6CL344F5KWPINEO" localSheetId="2" hidden="1">#REF!</definedName>
    <definedName name="BEx1N5R5IJ3CG6CL344F5KWPINEO" localSheetId="3" hidden="1">#REF!</definedName>
    <definedName name="BEx1N5R5IJ3CG6CL344F5KWPINEO" localSheetId="6" hidden="1">#REF!</definedName>
    <definedName name="BEx1N5R5IJ3CG6CL344F5KWPINEO" hidden="1">#REF!</definedName>
    <definedName name="BEx1NFCFVPBS7XURQ8Y0BZEGPBVP" localSheetId="4" hidden="1">#REF!</definedName>
    <definedName name="BEx1NFCFVPBS7XURQ8Y0BZEGPBVP" localSheetId="5" hidden="1">#REF!</definedName>
    <definedName name="BEx1NFCFVPBS7XURQ8Y0BZEGPBVP" localSheetId="2" hidden="1">#REF!</definedName>
    <definedName name="BEx1NFCFVPBS7XURQ8Y0BZEGPBVP" localSheetId="3" hidden="1">#REF!</definedName>
    <definedName name="BEx1NFCFVPBS7XURQ8Y0BZEGPBVP" localSheetId="6" hidden="1">#REF!</definedName>
    <definedName name="BEx1NFCFVPBS7XURQ8Y0BZEGPBVP" hidden="1">#REF!</definedName>
    <definedName name="BEx1NM34KQTO1LDNSAFD1L82UZFG" localSheetId="4" hidden="1">#REF!</definedName>
    <definedName name="BEx1NM34KQTO1LDNSAFD1L82UZFG" localSheetId="5" hidden="1">#REF!</definedName>
    <definedName name="BEx1NM34KQTO1LDNSAFD1L82UZFG" localSheetId="2" hidden="1">#REF!</definedName>
    <definedName name="BEx1NM34KQTO1LDNSAFD1L82UZFG" localSheetId="3" hidden="1">#REF!</definedName>
    <definedName name="BEx1NM34KQTO1LDNSAFD1L82UZFG" localSheetId="6" hidden="1">#REF!</definedName>
    <definedName name="BEx1NM34KQTO1LDNSAFD1L82UZFG" hidden="1">#REF!</definedName>
    <definedName name="BEx1NO6TXZVOGCUWCCRTXRXWW0XL" localSheetId="4" hidden="1">#REF!</definedName>
    <definedName name="BEx1NO6TXZVOGCUWCCRTXRXWW0XL" localSheetId="5" hidden="1">#REF!</definedName>
    <definedName name="BEx1NO6TXZVOGCUWCCRTXRXWW0XL" localSheetId="2" hidden="1">#REF!</definedName>
    <definedName name="BEx1NO6TXZVOGCUWCCRTXRXWW0XL" localSheetId="3" hidden="1">#REF!</definedName>
    <definedName name="BEx1NO6TXZVOGCUWCCRTXRXWW0XL" localSheetId="6" hidden="1">#REF!</definedName>
    <definedName name="BEx1NO6TXZVOGCUWCCRTXRXWW0XL" hidden="1">#REF!</definedName>
    <definedName name="BEx1NS8EU5P9FQV3S0WRTXI5L361" localSheetId="4" hidden="1">#REF!</definedName>
    <definedName name="BEx1NS8EU5P9FQV3S0WRTXI5L361" localSheetId="5" hidden="1">#REF!</definedName>
    <definedName name="BEx1NS8EU5P9FQV3S0WRTXI5L361" localSheetId="2" hidden="1">#REF!</definedName>
    <definedName name="BEx1NS8EU5P9FQV3S0WRTXI5L361" localSheetId="3" hidden="1">#REF!</definedName>
    <definedName name="BEx1NS8EU5P9FQV3S0WRTXI5L361" localSheetId="6" hidden="1">#REF!</definedName>
    <definedName name="BEx1NS8EU5P9FQV3S0WRTXI5L361" hidden="1">#REF!</definedName>
    <definedName name="BEx1NUBX5VUYZFKQH69FN6BTLWCR" localSheetId="4" hidden="1">#REF!</definedName>
    <definedName name="BEx1NUBX5VUYZFKQH69FN6BTLWCR" localSheetId="5" hidden="1">#REF!</definedName>
    <definedName name="BEx1NUBX5VUYZFKQH69FN6BTLWCR" localSheetId="2" hidden="1">#REF!</definedName>
    <definedName name="BEx1NUBX5VUYZFKQH69FN6BTLWCR" localSheetId="3" hidden="1">#REF!</definedName>
    <definedName name="BEx1NUBX5VUYZFKQH69FN6BTLWCR" localSheetId="6" hidden="1">#REF!</definedName>
    <definedName name="BEx1NUBX5VUYZFKQH69FN6BTLWCR" hidden="1">#REF!</definedName>
    <definedName name="BEx1NZ4K1L8UON80Y2A4RASKWGNP" localSheetId="4" hidden="1">#REF!</definedName>
    <definedName name="BEx1NZ4K1L8UON80Y2A4RASKWGNP" localSheetId="5" hidden="1">#REF!</definedName>
    <definedName name="BEx1NZ4K1L8UON80Y2A4RASKWGNP" localSheetId="2" hidden="1">#REF!</definedName>
    <definedName name="BEx1NZ4K1L8UON80Y2A4RASKWGNP" localSheetId="3" hidden="1">#REF!</definedName>
    <definedName name="BEx1NZ4K1L8UON80Y2A4RASKWGNP" localSheetId="6" hidden="1">#REF!</definedName>
    <definedName name="BEx1NZ4K1L8UON80Y2A4RASKWGNP" hidden="1">#REF!</definedName>
    <definedName name="BEx1O24FB2CPATAGE3T7L1NBQQO1" localSheetId="4" hidden="1">#REF!</definedName>
    <definedName name="BEx1O24FB2CPATAGE3T7L1NBQQO1" localSheetId="5" hidden="1">#REF!</definedName>
    <definedName name="BEx1O24FB2CPATAGE3T7L1NBQQO1" localSheetId="2" hidden="1">#REF!</definedName>
    <definedName name="BEx1O24FB2CPATAGE3T7L1NBQQO1" localSheetId="3" hidden="1">#REF!</definedName>
    <definedName name="BEx1O24FB2CPATAGE3T7L1NBQQO1" localSheetId="6" hidden="1">#REF!</definedName>
    <definedName name="BEx1O24FB2CPATAGE3T7L1NBQQO1" hidden="1">#REF!</definedName>
    <definedName name="BEx1OLAZ915OGYWP0QP1QQWDLCRX" localSheetId="4" hidden="1">#REF!</definedName>
    <definedName name="BEx1OLAZ915OGYWP0QP1QQWDLCRX" localSheetId="5" hidden="1">#REF!</definedName>
    <definedName name="BEx1OLAZ915OGYWP0QP1QQWDLCRX" localSheetId="2" hidden="1">#REF!</definedName>
    <definedName name="BEx1OLAZ915OGYWP0QP1QQWDLCRX" localSheetId="3" hidden="1">#REF!</definedName>
    <definedName name="BEx1OLAZ915OGYWP0QP1QQWDLCRX" localSheetId="6" hidden="1">#REF!</definedName>
    <definedName name="BEx1OLAZ915OGYWP0QP1QQWDLCRX" hidden="1">#REF!</definedName>
    <definedName name="BEx1OO5ER042IS6IC4TLDI75JNVH" localSheetId="4" hidden="1">#REF!</definedName>
    <definedName name="BEx1OO5ER042IS6IC4TLDI75JNVH" localSheetId="5" hidden="1">#REF!</definedName>
    <definedName name="BEx1OO5ER042IS6IC4TLDI75JNVH" localSheetId="2" hidden="1">#REF!</definedName>
    <definedName name="BEx1OO5ER042IS6IC4TLDI75JNVH" localSheetId="3" hidden="1">#REF!</definedName>
    <definedName name="BEx1OO5ER042IS6IC4TLDI75JNVH" localSheetId="6" hidden="1">#REF!</definedName>
    <definedName name="BEx1OO5ER042IS6IC4TLDI75JNVH" hidden="1">#REF!</definedName>
    <definedName name="BEx1OTE54CBSUT8FWKRALEDCUWN4" localSheetId="4" hidden="1">#REF!</definedName>
    <definedName name="BEx1OTE54CBSUT8FWKRALEDCUWN4" localSheetId="5" hidden="1">#REF!</definedName>
    <definedName name="BEx1OTE54CBSUT8FWKRALEDCUWN4" localSheetId="2" hidden="1">#REF!</definedName>
    <definedName name="BEx1OTE54CBSUT8FWKRALEDCUWN4" localSheetId="3" hidden="1">#REF!</definedName>
    <definedName name="BEx1OTE54CBSUT8FWKRALEDCUWN4" localSheetId="6" hidden="1">#REF!</definedName>
    <definedName name="BEx1OTE54CBSUT8FWKRALEDCUWN4" hidden="1">#REF!</definedName>
    <definedName name="BEx1OVSMPADTX95QUOX34KZQ8EDY" localSheetId="4" hidden="1">#REF!</definedName>
    <definedName name="BEx1OVSMPADTX95QUOX34KZQ8EDY" localSheetId="5" hidden="1">#REF!</definedName>
    <definedName name="BEx1OVSMPADTX95QUOX34KZQ8EDY" localSheetId="2" hidden="1">#REF!</definedName>
    <definedName name="BEx1OVSMPADTX95QUOX34KZQ8EDY" localSheetId="3" hidden="1">#REF!</definedName>
    <definedName name="BEx1OVSMPADTX95QUOX34KZQ8EDY" localSheetId="6" hidden="1">#REF!</definedName>
    <definedName name="BEx1OVSMPADTX95QUOX34KZQ8EDY" hidden="1">#REF!</definedName>
    <definedName name="BEx1OWJJ0DP4628GCVVRQ9X0DRHQ" localSheetId="4" hidden="1">#REF!</definedName>
    <definedName name="BEx1OWJJ0DP4628GCVVRQ9X0DRHQ" localSheetId="5" hidden="1">#REF!</definedName>
    <definedName name="BEx1OWJJ0DP4628GCVVRQ9X0DRHQ" localSheetId="2" hidden="1">#REF!</definedName>
    <definedName name="BEx1OWJJ0DP4628GCVVRQ9X0DRHQ" localSheetId="3" hidden="1">#REF!</definedName>
    <definedName name="BEx1OWJJ0DP4628GCVVRQ9X0DRHQ" localSheetId="6" hidden="1">#REF!</definedName>
    <definedName name="BEx1OWJJ0DP4628GCVVRQ9X0DRHQ" hidden="1">#REF!</definedName>
    <definedName name="BEx1OX544IO9FQJI7YYQGZCEHB3O" localSheetId="4" hidden="1">#REF!</definedName>
    <definedName name="BEx1OX544IO9FQJI7YYQGZCEHB3O" localSheetId="5" hidden="1">#REF!</definedName>
    <definedName name="BEx1OX544IO9FQJI7YYQGZCEHB3O" localSheetId="2" hidden="1">#REF!</definedName>
    <definedName name="BEx1OX544IO9FQJI7YYQGZCEHB3O" localSheetId="3" hidden="1">#REF!</definedName>
    <definedName name="BEx1OX544IO9FQJI7YYQGZCEHB3O" localSheetId="6" hidden="1">#REF!</definedName>
    <definedName name="BEx1OX544IO9FQJI7YYQGZCEHB3O" hidden="1">#REF!</definedName>
    <definedName name="BEx1OY6SVEUT2EQ26P7EKEND342G" localSheetId="4" hidden="1">#REF!</definedName>
    <definedName name="BEx1OY6SVEUT2EQ26P7EKEND342G" localSheetId="5" hidden="1">#REF!</definedName>
    <definedName name="BEx1OY6SVEUT2EQ26P7EKEND342G" localSheetId="2" hidden="1">#REF!</definedName>
    <definedName name="BEx1OY6SVEUT2EQ26P7EKEND342G" localSheetId="3" hidden="1">#REF!</definedName>
    <definedName name="BEx1OY6SVEUT2EQ26P7EKEND342G" localSheetId="6" hidden="1">#REF!</definedName>
    <definedName name="BEx1OY6SVEUT2EQ26P7EKEND342G" hidden="1">#REF!</definedName>
    <definedName name="BEx1OYN1LPIPI12O9G6F7QAOS9T4" localSheetId="4" hidden="1">#REF!</definedName>
    <definedName name="BEx1OYN1LPIPI12O9G6F7QAOS9T4" localSheetId="5" hidden="1">#REF!</definedName>
    <definedName name="BEx1OYN1LPIPI12O9G6F7QAOS9T4" localSheetId="2" hidden="1">#REF!</definedName>
    <definedName name="BEx1OYN1LPIPI12O9G6F7QAOS9T4" localSheetId="3" hidden="1">#REF!</definedName>
    <definedName name="BEx1OYN1LPIPI12O9G6F7QAOS9T4" localSheetId="6" hidden="1">#REF!</definedName>
    <definedName name="BEx1OYN1LPIPI12O9G6F7QAOS9T4" hidden="1">#REF!</definedName>
    <definedName name="BEx1P1HHKJA799O3YZXQAX6KFH58" localSheetId="4" hidden="1">#REF!</definedName>
    <definedName name="BEx1P1HHKJA799O3YZXQAX6KFH58" localSheetId="5" hidden="1">#REF!</definedName>
    <definedName name="BEx1P1HHKJA799O3YZXQAX6KFH58" localSheetId="2" hidden="1">#REF!</definedName>
    <definedName name="BEx1P1HHKJA799O3YZXQAX6KFH58" localSheetId="3" hidden="1">#REF!</definedName>
    <definedName name="BEx1P1HHKJA799O3YZXQAX6KFH58" localSheetId="6" hidden="1">#REF!</definedName>
    <definedName name="BEx1P1HHKJA799O3YZXQAX6KFH58" hidden="1">#REF!</definedName>
    <definedName name="BEx1P34W467WGPOXPK292QFJIPHJ" localSheetId="4" hidden="1">#REF!</definedName>
    <definedName name="BEx1P34W467WGPOXPK292QFJIPHJ" localSheetId="5" hidden="1">#REF!</definedName>
    <definedName name="BEx1P34W467WGPOXPK292QFJIPHJ" localSheetId="2" hidden="1">#REF!</definedName>
    <definedName name="BEx1P34W467WGPOXPK292QFJIPHJ" localSheetId="3" hidden="1">#REF!</definedName>
    <definedName name="BEx1P34W467WGPOXPK292QFJIPHJ" localSheetId="6" hidden="1">#REF!</definedName>
    <definedName name="BEx1P34W467WGPOXPK292QFJIPHJ" hidden="1">#REF!</definedName>
    <definedName name="BEx1P76FRYAB1BWA5RJS4KOB3G9I" localSheetId="4" hidden="1">#REF!</definedName>
    <definedName name="BEx1P76FRYAB1BWA5RJS4KOB3G9I" localSheetId="5" hidden="1">#REF!</definedName>
    <definedName name="BEx1P76FRYAB1BWA5RJS4KOB3G9I" localSheetId="2" hidden="1">#REF!</definedName>
    <definedName name="BEx1P76FRYAB1BWA5RJS4KOB3G9I" localSheetId="3" hidden="1">#REF!</definedName>
    <definedName name="BEx1P76FRYAB1BWA5RJS4KOB3G9I" localSheetId="6" hidden="1">#REF!</definedName>
    <definedName name="BEx1P76FRYAB1BWA5RJS4KOB3G9I" hidden="1">#REF!</definedName>
    <definedName name="BEx1P7S1J4TKGVJ43C2Q2R3M9WRB" localSheetId="4" hidden="1">#REF!</definedName>
    <definedName name="BEx1P7S1J4TKGVJ43C2Q2R3M9WRB" localSheetId="5" hidden="1">#REF!</definedName>
    <definedName name="BEx1P7S1J4TKGVJ43C2Q2R3M9WRB" localSheetId="2" hidden="1">#REF!</definedName>
    <definedName name="BEx1P7S1J4TKGVJ43C2Q2R3M9WRB" localSheetId="3" hidden="1">#REF!</definedName>
    <definedName name="BEx1P7S1J4TKGVJ43C2Q2R3M9WRB" localSheetId="6" hidden="1">#REF!</definedName>
    <definedName name="BEx1P7S1J4TKGVJ43C2Q2R3M9WRB" hidden="1">#REF!</definedName>
    <definedName name="BEx1P8OF6WY3IH8SO71KQOU83V3Y" localSheetId="4" hidden="1">#REF!</definedName>
    <definedName name="BEx1P8OF6WY3IH8SO71KQOU83V3Y" localSheetId="5" hidden="1">#REF!</definedName>
    <definedName name="BEx1P8OF6WY3IH8SO71KQOU83V3Y" localSheetId="2" hidden="1">#REF!</definedName>
    <definedName name="BEx1P8OF6WY3IH8SO71KQOU83V3Y" localSheetId="3" hidden="1">#REF!</definedName>
    <definedName name="BEx1P8OF6WY3IH8SO71KQOU83V3Y" localSheetId="6" hidden="1">#REF!</definedName>
    <definedName name="BEx1P8OF6WY3IH8SO71KQOU83V3Y" hidden="1">#REF!</definedName>
    <definedName name="BEx1PA11BLPVZM8RC5BL46WX8YB5" localSheetId="4" hidden="1">#REF!</definedName>
    <definedName name="BEx1PA11BLPVZM8RC5BL46WX8YB5" localSheetId="5" hidden="1">#REF!</definedName>
    <definedName name="BEx1PA11BLPVZM8RC5BL46WX8YB5" localSheetId="2" hidden="1">#REF!</definedName>
    <definedName name="BEx1PA11BLPVZM8RC5BL46WX8YB5" localSheetId="3" hidden="1">#REF!</definedName>
    <definedName name="BEx1PA11BLPVZM8RC5BL46WX8YB5" localSheetId="6" hidden="1">#REF!</definedName>
    <definedName name="BEx1PA11BLPVZM8RC5BL46WX8YB5" hidden="1">#REF!</definedName>
    <definedName name="BEx1PAMMMZTO2BTR6YLZ9ASMPS4N" localSheetId="4" hidden="1">#REF!</definedName>
    <definedName name="BEx1PAMMMZTO2BTR6YLZ9ASMPS4N" localSheetId="5" hidden="1">#REF!</definedName>
    <definedName name="BEx1PAMMMZTO2BTR6YLZ9ASMPS4N" localSheetId="2" hidden="1">#REF!</definedName>
    <definedName name="BEx1PAMMMZTO2BTR6YLZ9ASMPS4N" localSheetId="3" hidden="1">#REF!</definedName>
    <definedName name="BEx1PAMMMZTO2BTR6YLZ9ASMPS4N" localSheetId="6" hidden="1">#REF!</definedName>
    <definedName name="BEx1PAMMMZTO2BTR6YLZ9ASMPS4N" hidden="1">#REF!</definedName>
    <definedName name="BEx1PBZ4BEFIPGMQXT9T8S4PZ2IM" localSheetId="4" hidden="1">#REF!</definedName>
    <definedName name="BEx1PBZ4BEFIPGMQXT9T8S4PZ2IM" localSheetId="5" hidden="1">#REF!</definedName>
    <definedName name="BEx1PBZ4BEFIPGMQXT9T8S4PZ2IM" localSheetId="2" hidden="1">#REF!</definedName>
    <definedName name="BEx1PBZ4BEFIPGMQXT9T8S4PZ2IM" localSheetId="3" hidden="1">#REF!</definedName>
    <definedName name="BEx1PBZ4BEFIPGMQXT9T8S4PZ2IM" localSheetId="6" hidden="1">#REF!</definedName>
    <definedName name="BEx1PBZ4BEFIPGMQXT9T8S4PZ2IM" hidden="1">#REF!</definedName>
    <definedName name="BEx1PJMAAUI73DAR3XUON2UMXTBS" localSheetId="4" hidden="1">#REF!</definedName>
    <definedName name="BEx1PJMAAUI73DAR3XUON2UMXTBS" localSheetId="5" hidden="1">#REF!</definedName>
    <definedName name="BEx1PJMAAUI73DAR3XUON2UMXTBS" localSheetId="2" hidden="1">#REF!</definedName>
    <definedName name="BEx1PJMAAUI73DAR3XUON2UMXTBS" localSheetId="3" hidden="1">#REF!</definedName>
    <definedName name="BEx1PJMAAUI73DAR3XUON2UMXTBS" localSheetId="6" hidden="1">#REF!</definedName>
    <definedName name="BEx1PJMAAUI73DAR3XUON2UMXTBS" hidden="1">#REF!</definedName>
    <definedName name="BEx1PLF2CFSXBZPVI6CJ534EIJDN" localSheetId="4" hidden="1">#REF!</definedName>
    <definedName name="BEx1PLF2CFSXBZPVI6CJ534EIJDN" localSheetId="5" hidden="1">#REF!</definedName>
    <definedName name="BEx1PLF2CFSXBZPVI6CJ534EIJDN" localSheetId="2" hidden="1">#REF!</definedName>
    <definedName name="BEx1PLF2CFSXBZPVI6CJ534EIJDN" localSheetId="3" hidden="1">#REF!</definedName>
    <definedName name="BEx1PLF2CFSXBZPVI6CJ534EIJDN" localSheetId="6" hidden="1">#REF!</definedName>
    <definedName name="BEx1PLF2CFSXBZPVI6CJ534EIJDN" hidden="1">#REF!</definedName>
    <definedName name="BEx1PMWZB2DO6EM9BKLUICZJ65HD" localSheetId="4" hidden="1">#REF!</definedName>
    <definedName name="BEx1PMWZB2DO6EM9BKLUICZJ65HD" localSheetId="5" hidden="1">#REF!</definedName>
    <definedName name="BEx1PMWZB2DO6EM9BKLUICZJ65HD" localSheetId="2" hidden="1">#REF!</definedName>
    <definedName name="BEx1PMWZB2DO6EM9BKLUICZJ65HD" localSheetId="3" hidden="1">#REF!</definedName>
    <definedName name="BEx1PMWZB2DO6EM9BKLUICZJ65HD" localSheetId="6" hidden="1">#REF!</definedName>
    <definedName name="BEx1PMWZB2DO6EM9BKLUICZJ65HD" hidden="1">#REF!</definedName>
    <definedName name="BEx1PU3X6U0EVLY9569KVBPAH7XU" localSheetId="4" hidden="1">#REF!</definedName>
    <definedName name="BEx1PU3X6U0EVLY9569KVBPAH7XU" localSheetId="5" hidden="1">#REF!</definedName>
    <definedName name="BEx1PU3X6U0EVLY9569KVBPAH7XU" localSheetId="2" hidden="1">#REF!</definedName>
    <definedName name="BEx1PU3X6U0EVLY9569KVBPAH7XU" localSheetId="3" hidden="1">#REF!</definedName>
    <definedName name="BEx1PU3X6U0EVLY9569KVBPAH7XU" localSheetId="6" hidden="1">#REF!</definedName>
    <definedName name="BEx1PU3X6U0EVLY9569KVBPAH7XU" hidden="1">#REF!</definedName>
    <definedName name="BEx1Q9OV5AOW28OUGRFCD3ZFVWC3" localSheetId="4" hidden="1">#REF!</definedName>
    <definedName name="BEx1Q9OV5AOW28OUGRFCD3ZFVWC3" localSheetId="5" hidden="1">#REF!</definedName>
    <definedName name="BEx1Q9OV5AOW28OUGRFCD3ZFVWC3" localSheetId="2" hidden="1">#REF!</definedName>
    <definedName name="BEx1Q9OV5AOW28OUGRFCD3ZFVWC3" localSheetId="3" hidden="1">#REF!</definedName>
    <definedName name="BEx1Q9OV5AOW28OUGRFCD3ZFVWC3" localSheetId="6" hidden="1">#REF!</definedName>
    <definedName name="BEx1Q9OV5AOW28OUGRFCD3ZFVWC3" hidden="1">#REF!</definedName>
    <definedName name="BEx1QA54J2A4I7IBQR19BTY28ZMR" localSheetId="4" hidden="1">#REF!</definedName>
    <definedName name="BEx1QA54J2A4I7IBQR19BTY28ZMR" localSheetId="5" hidden="1">#REF!</definedName>
    <definedName name="BEx1QA54J2A4I7IBQR19BTY28ZMR" localSheetId="2" hidden="1">#REF!</definedName>
    <definedName name="BEx1QA54J2A4I7IBQR19BTY28ZMR" localSheetId="3" hidden="1">#REF!</definedName>
    <definedName name="BEx1QA54J2A4I7IBQR19BTY28ZMR" localSheetId="6" hidden="1">#REF!</definedName>
    <definedName name="BEx1QA54J2A4I7IBQR19BTY28ZMR" hidden="1">#REF!</definedName>
    <definedName name="BEx1QD50TNYYZ6YO943BWHPB9UD9" localSheetId="4" hidden="1">#REF!</definedName>
    <definedName name="BEx1QD50TNYYZ6YO943BWHPB9UD9" localSheetId="5" hidden="1">#REF!</definedName>
    <definedName name="BEx1QD50TNYYZ6YO943BWHPB9UD9" localSheetId="2" hidden="1">#REF!</definedName>
    <definedName name="BEx1QD50TNYYZ6YO943BWHPB9UD9" localSheetId="3" hidden="1">#REF!</definedName>
    <definedName name="BEx1QD50TNYYZ6YO943BWHPB9UD9" localSheetId="6" hidden="1">#REF!</definedName>
    <definedName name="BEx1QD50TNYYZ6YO943BWHPB9UD9" hidden="1">#REF!</definedName>
    <definedName name="BEx1QMQAHG3KQUK59DVM68SWKZIZ" localSheetId="4" hidden="1">#REF!</definedName>
    <definedName name="BEx1QMQAHG3KQUK59DVM68SWKZIZ" localSheetId="5" hidden="1">#REF!</definedName>
    <definedName name="BEx1QMQAHG3KQUK59DVM68SWKZIZ" localSheetId="2" hidden="1">#REF!</definedName>
    <definedName name="BEx1QMQAHG3KQUK59DVM68SWKZIZ" localSheetId="3" hidden="1">#REF!</definedName>
    <definedName name="BEx1QMQAHG3KQUK59DVM68SWKZIZ" localSheetId="6" hidden="1">#REF!</definedName>
    <definedName name="BEx1QMQAHG3KQUK59DVM68SWKZIZ" hidden="1">#REF!</definedName>
    <definedName name="BEx1R9YFKJCMSEST8OVCAO5E47FO" localSheetId="4" hidden="1">#REF!</definedName>
    <definedName name="BEx1R9YFKJCMSEST8OVCAO5E47FO" localSheetId="5" hidden="1">#REF!</definedName>
    <definedName name="BEx1R9YFKJCMSEST8OVCAO5E47FO" localSheetId="2" hidden="1">#REF!</definedName>
    <definedName name="BEx1R9YFKJCMSEST8OVCAO5E47FO" localSheetId="3" hidden="1">#REF!</definedName>
    <definedName name="BEx1R9YFKJCMSEST8OVCAO5E47FO" localSheetId="6" hidden="1">#REF!</definedName>
    <definedName name="BEx1R9YFKJCMSEST8OVCAO5E47FO" hidden="1">#REF!</definedName>
    <definedName name="BEx1RBGC06B3T52OIC0EQ1KGVP1I" localSheetId="4" hidden="1">#REF!</definedName>
    <definedName name="BEx1RBGC06B3T52OIC0EQ1KGVP1I" localSheetId="5" hidden="1">#REF!</definedName>
    <definedName name="BEx1RBGC06B3T52OIC0EQ1KGVP1I" localSheetId="2" hidden="1">#REF!</definedName>
    <definedName name="BEx1RBGC06B3T52OIC0EQ1KGVP1I" localSheetId="3" hidden="1">#REF!</definedName>
    <definedName name="BEx1RBGC06B3T52OIC0EQ1KGVP1I" localSheetId="6" hidden="1">#REF!</definedName>
    <definedName name="BEx1RBGC06B3T52OIC0EQ1KGVP1I" hidden="1">#REF!</definedName>
    <definedName name="BEx1RRC7X4NI1CU4EO5XYE2GVARJ" localSheetId="4" hidden="1">#REF!</definedName>
    <definedName name="BEx1RRC7X4NI1CU4EO5XYE2GVARJ" localSheetId="5" hidden="1">#REF!</definedName>
    <definedName name="BEx1RRC7X4NI1CU4EO5XYE2GVARJ" localSheetId="2" hidden="1">#REF!</definedName>
    <definedName name="BEx1RRC7X4NI1CU4EO5XYE2GVARJ" localSheetId="3" hidden="1">#REF!</definedName>
    <definedName name="BEx1RRC7X4NI1CU4EO5XYE2GVARJ" localSheetId="6" hidden="1">#REF!</definedName>
    <definedName name="BEx1RRC7X4NI1CU4EO5XYE2GVARJ" hidden="1">#REF!</definedName>
    <definedName name="BEx1RZA1NCGT832L7EMR7GMF588W" localSheetId="4" hidden="1">#REF!</definedName>
    <definedName name="BEx1RZA1NCGT832L7EMR7GMF588W" localSheetId="5" hidden="1">#REF!</definedName>
    <definedName name="BEx1RZA1NCGT832L7EMR7GMF588W" localSheetId="2" hidden="1">#REF!</definedName>
    <definedName name="BEx1RZA1NCGT832L7EMR7GMF588W" localSheetId="3" hidden="1">#REF!</definedName>
    <definedName name="BEx1RZA1NCGT832L7EMR7GMF588W" localSheetId="6" hidden="1">#REF!</definedName>
    <definedName name="BEx1RZA1NCGT832L7EMR7GMF588W" hidden="1">#REF!</definedName>
    <definedName name="BEx1S0XGIPUSZQUCSGWSK10GKW7Y" localSheetId="4" hidden="1">#REF!</definedName>
    <definedName name="BEx1S0XGIPUSZQUCSGWSK10GKW7Y" localSheetId="5" hidden="1">#REF!</definedName>
    <definedName name="BEx1S0XGIPUSZQUCSGWSK10GKW7Y" localSheetId="2" hidden="1">#REF!</definedName>
    <definedName name="BEx1S0XGIPUSZQUCSGWSK10GKW7Y" localSheetId="3" hidden="1">#REF!</definedName>
    <definedName name="BEx1S0XGIPUSZQUCSGWSK10GKW7Y" localSheetId="6" hidden="1">#REF!</definedName>
    <definedName name="BEx1S0XGIPUSZQUCSGWSK10GKW7Y" hidden="1">#REF!</definedName>
    <definedName name="BEx1S5VFNKIXHTTCWSV60UC50EZ8" localSheetId="4" hidden="1">#REF!</definedName>
    <definedName name="BEx1S5VFNKIXHTTCWSV60UC50EZ8" localSheetId="5" hidden="1">#REF!</definedName>
    <definedName name="BEx1S5VFNKIXHTTCWSV60UC50EZ8" localSheetId="2" hidden="1">#REF!</definedName>
    <definedName name="BEx1S5VFNKIXHTTCWSV60UC50EZ8" localSheetId="3" hidden="1">#REF!</definedName>
    <definedName name="BEx1S5VFNKIXHTTCWSV60UC50EZ8" localSheetId="6" hidden="1">#REF!</definedName>
    <definedName name="BEx1S5VFNKIXHTTCWSV60UC50EZ8" hidden="1">#REF!</definedName>
    <definedName name="BEx1SK3U02H0RGKEYXW7ZMCEOF3V" localSheetId="4" hidden="1">#REF!</definedName>
    <definedName name="BEx1SK3U02H0RGKEYXW7ZMCEOF3V" localSheetId="5" hidden="1">#REF!</definedName>
    <definedName name="BEx1SK3U02H0RGKEYXW7ZMCEOF3V" localSheetId="2" hidden="1">#REF!</definedName>
    <definedName name="BEx1SK3U02H0RGKEYXW7ZMCEOF3V" localSheetId="3" hidden="1">#REF!</definedName>
    <definedName name="BEx1SK3U02H0RGKEYXW7ZMCEOF3V" localSheetId="6" hidden="1">#REF!</definedName>
    <definedName name="BEx1SK3U02H0RGKEYXW7ZMCEOF3V" hidden="1">#REF!</definedName>
    <definedName name="BEx1SSNEZINBJT29QVS62VS1THT4" localSheetId="4" hidden="1">#REF!</definedName>
    <definedName name="BEx1SSNEZINBJT29QVS62VS1THT4" localSheetId="5" hidden="1">#REF!</definedName>
    <definedName name="BEx1SSNEZINBJT29QVS62VS1THT4" localSheetId="2" hidden="1">#REF!</definedName>
    <definedName name="BEx1SSNEZINBJT29QVS62VS1THT4" localSheetId="3" hidden="1">#REF!</definedName>
    <definedName name="BEx1SSNEZINBJT29QVS62VS1THT4" localSheetId="6" hidden="1">#REF!</definedName>
    <definedName name="BEx1SSNEZINBJT29QVS62VS1THT4" hidden="1">#REF!</definedName>
    <definedName name="BEx1SVNCHNANBJIDIQVB8AFK4HAN" localSheetId="4" hidden="1">#REF!</definedName>
    <definedName name="BEx1SVNCHNANBJIDIQVB8AFK4HAN" localSheetId="5" hidden="1">#REF!</definedName>
    <definedName name="BEx1SVNCHNANBJIDIQVB8AFK4HAN" localSheetId="2" hidden="1">#REF!</definedName>
    <definedName name="BEx1SVNCHNANBJIDIQVB8AFK4HAN" localSheetId="3" hidden="1">#REF!</definedName>
    <definedName name="BEx1SVNCHNANBJIDIQVB8AFK4HAN" localSheetId="6" hidden="1">#REF!</definedName>
    <definedName name="BEx1SVNCHNANBJIDIQVB8AFK4HAN" hidden="1">#REF!</definedName>
    <definedName name="BEx1SY74DYVEPAQ9TGGGXKJA025O" localSheetId="4" hidden="1">#REF!</definedName>
    <definedName name="BEx1SY74DYVEPAQ9TGGGXKJA025O" localSheetId="5" hidden="1">#REF!</definedName>
    <definedName name="BEx1SY74DYVEPAQ9TGGGXKJA025O" localSheetId="2" hidden="1">#REF!</definedName>
    <definedName name="BEx1SY74DYVEPAQ9TGGGXKJA025O" localSheetId="3" hidden="1">#REF!</definedName>
    <definedName name="BEx1SY74DYVEPAQ9TGGGXKJA025O" localSheetId="6" hidden="1">#REF!</definedName>
    <definedName name="BEx1SY74DYVEPAQ9TGGGXKJA025O" hidden="1">#REF!</definedName>
    <definedName name="BEx1TJ0WLS9O7KNSGIPWTYHDYI1D" localSheetId="4" hidden="1">#REF!</definedName>
    <definedName name="BEx1TJ0WLS9O7KNSGIPWTYHDYI1D" localSheetId="5" hidden="1">#REF!</definedName>
    <definedName name="BEx1TJ0WLS9O7KNSGIPWTYHDYI1D" localSheetId="2" hidden="1">#REF!</definedName>
    <definedName name="BEx1TJ0WLS9O7KNSGIPWTYHDYI1D" localSheetId="3" hidden="1">#REF!</definedName>
    <definedName name="BEx1TJ0WLS9O7KNSGIPWTYHDYI1D" localSheetId="6" hidden="1">#REF!</definedName>
    <definedName name="BEx1TJ0WLS9O7KNSGIPWTYHDYI1D" hidden="1">#REF!</definedName>
    <definedName name="BEx1TUPQAYGAI13ZC7FU1FJXFAPM" localSheetId="4" hidden="1">#REF!</definedName>
    <definedName name="BEx1TUPQAYGAI13ZC7FU1FJXFAPM" localSheetId="5" hidden="1">#REF!</definedName>
    <definedName name="BEx1TUPQAYGAI13ZC7FU1FJXFAPM" localSheetId="2" hidden="1">#REF!</definedName>
    <definedName name="BEx1TUPQAYGAI13ZC7FU1FJXFAPM" localSheetId="3" hidden="1">#REF!</definedName>
    <definedName name="BEx1TUPQAYGAI13ZC7FU1FJXFAPM" localSheetId="6" hidden="1">#REF!</definedName>
    <definedName name="BEx1TUPQAYGAI13ZC7FU1FJXFAPM" hidden="1">#REF!</definedName>
    <definedName name="BEx1TY0F9W7EOF31FZXITWEYBSRT" localSheetId="4" hidden="1">#REF!</definedName>
    <definedName name="BEx1TY0F9W7EOF31FZXITWEYBSRT" localSheetId="5" hidden="1">#REF!</definedName>
    <definedName name="BEx1TY0F9W7EOF31FZXITWEYBSRT" localSheetId="2" hidden="1">#REF!</definedName>
    <definedName name="BEx1TY0F9W7EOF31FZXITWEYBSRT" localSheetId="3" hidden="1">#REF!</definedName>
    <definedName name="BEx1TY0F9W7EOF31FZXITWEYBSRT" localSheetId="6" hidden="1">#REF!</definedName>
    <definedName name="BEx1TY0F9W7EOF31FZXITWEYBSRT" hidden="1">#REF!</definedName>
    <definedName name="BEx1U7WFO8OZKB1EBF4H386JW91L" localSheetId="4" hidden="1">#REF!</definedName>
    <definedName name="BEx1U7WFO8OZKB1EBF4H386JW91L" localSheetId="5" hidden="1">#REF!</definedName>
    <definedName name="BEx1U7WFO8OZKB1EBF4H386JW91L" localSheetId="2" hidden="1">#REF!</definedName>
    <definedName name="BEx1U7WFO8OZKB1EBF4H386JW91L" localSheetId="3" hidden="1">#REF!</definedName>
    <definedName name="BEx1U7WFO8OZKB1EBF4H386JW91L" localSheetId="6" hidden="1">#REF!</definedName>
    <definedName name="BEx1U7WFO8OZKB1EBF4H386JW91L" hidden="1">#REF!</definedName>
    <definedName name="BEx1U87938YR9N6HYI24KVBKLOS3" localSheetId="4" hidden="1">#REF!</definedName>
    <definedName name="BEx1U87938YR9N6HYI24KVBKLOS3" localSheetId="5" hidden="1">#REF!</definedName>
    <definedName name="BEx1U87938YR9N6HYI24KVBKLOS3" localSheetId="2" hidden="1">#REF!</definedName>
    <definedName name="BEx1U87938YR9N6HYI24KVBKLOS3" localSheetId="3" hidden="1">#REF!</definedName>
    <definedName name="BEx1U87938YR9N6HYI24KVBKLOS3" localSheetId="6" hidden="1">#REF!</definedName>
    <definedName name="BEx1U87938YR9N6HYI24KVBKLOS3" hidden="1">#REF!</definedName>
    <definedName name="BEx1U9P6VQWSVRICLZR9DYRMN61U" localSheetId="4" hidden="1">#REF!</definedName>
    <definedName name="BEx1U9P6VQWSVRICLZR9DYRMN61U" localSheetId="5" hidden="1">#REF!</definedName>
    <definedName name="BEx1U9P6VQWSVRICLZR9DYRMN61U" localSheetId="2" hidden="1">#REF!</definedName>
    <definedName name="BEx1U9P6VQWSVRICLZR9DYRMN61U" localSheetId="3" hidden="1">#REF!</definedName>
    <definedName name="BEx1U9P6VQWSVRICLZR9DYRMN61U" localSheetId="6" hidden="1">#REF!</definedName>
    <definedName name="BEx1U9P6VQWSVRICLZR9DYRMN61U" hidden="1">#REF!</definedName>
    <definedName name="BEx1UESH4KDWHYESQU2IE55RS3LI" localSheetId="4" hidden="1">#REF!</definedName>
    <definedName name="BEx1UESH4KDWHYESQU2IE55RS3LI" localSheetId="5" hidden="1">#REF!</definedName>
    <definedName name="BEx1UESH4KDWHYESQU2IE55RS3LI" localSheetId="2" hidden="1">#REF!</definedName>
    <definedName name="BEx1UESH4KDWHYESQU2IE55RS3LI" localSheetId="3" hidden="1">#REF!</definedName>
    <definedName name="BEx1UESH4KDWHYESQU2IE55RS3LI" localSheetId="6" hidden="1">#REF!</definedName>
    <definedName name="BEx1UESH4KDWHYESQU2IE55RS3LI" hidden="1">#REF!</definedName>
    <definedName name="BEx1UI8N9KTCPSOJ7RDW0T8UEBNP" localSheetId="4" hidden="1">#REF!</definedName>
    <definedName name="BEx1UI8N9KTCPSOJ7RDW0T8UEBNP" localSheetId="5" hidden="1">#REF!</definedName>
    <definedName name="BEx1UI8N9KTCPSOJ7RDW0T8UEBNP" localSheetId="2" hidden="1">#REF!</definedName>
    <definedName name="BEx1UI8N9KTCPSOJ7RDW0T8UEBNP" localSheetId="3" hidden="1">#REF!</definedName>
    <definedName name="BEx1UI8N9KTCPSOJ7RDW0T8UEBNP" localSheetId="6" hidden="1">#REF!</definedName>
    <definedName name="BEx1UI8N9KTCPSOJ7RDW0T8UEBNP" hidden="1">#REF!</definedName>
    <definedName name="BEx1UML0HHJFHA5TBOYQ24I3RV1W" localSheetId="4" hidden="1">#REF!</definedName>
    <definedName name="BEx1UML0HHJFHA5TBOYQ24I3RV1W" localSheetId="5" hidden="1">#REF!</definedName>
    <definedName name="BEx1UML0HHJFHA5TBOYQ24I3RV1W" localSheetId="2" hidden="1">#REF!</definedName>
    <definedName name="BEx1UML0HHJFHA5TBOYQ24I3RV1W" localSheetId="3" hidden="1">#REF!</definedName>
    <definedName name="BEx1UML0HHJFHA5TBOYQ24I3RV1W" localSheetId="6" hidden="1">#REF!</definedName>
    <definedName name="BEx1UML0HHJFHA5TBOYQ24I3RV1W" hidden="1">#REF!</definedName>
    <definedName name="BEx1UO8ENOJNYCNX5Z95TBIJ3MKP" localSheetId="4" hidden="1">#REF!</definedName>
    <definedName name="BEx1UO8ENOJNYCNX5Z95TBIJ3MKP" localSheetId="5" hidden="1">#REF!</definedName>
    <definedName name="BEx1UO8ENOJNYCNX5Z95TBIJ3MKP" localSheetId="2" hidden="1">#REF!</definedName>
    <definedName name="BEx1UO8ENOJNYCNX5Z95TBIJ3MKP" localSheetId="3" hidden="1">#REF!</definedName>
    <definedName name="BEx1UO8ENOJNYCNX5Z95TBIJ3MKP" localSheetId="6" hidden="1">#REF!</definedName>
    <definedName name="BEx1UO8ENOJNYCNX5Z95TBIJ3MKP" hidden="1">#REF!</definedName>
    <definedName name="BEx1UUDIQPZ23XQ79GUL0RAWRSCK" localSheetId="4" hidden="1">#REF!</definedName>
    <definedName name="BEx1UUDIQPZ23XQ79GUL0RAWRSCK" localSheetId="5" hidden="1">#REF!</definedName>
    <definedName name="BEx1UUDIQPZ23XQ79GUL0RAWRSCK" localSheetId="2" hidden="1">#REF!</definedName>
    <definedName name="BEx1UUDIQPZ23XQ79GUL0RAWRSCK" localSheetId="3" hidden="1">#REF!</definedName>
    <definedName name="BEx1UUDIQPZ23XQ79GUL0RAWRSCK" localSheetId="6" hidden="1">#REF!</definedName>
    <definedName name="BEx1UUDIQPZ23XQ79GUL0RAWRSCK" hidden="1">#REF!</definedName>
    <definedName name="BEx1V67SEV778NVW68J8W5SND1J7" localSheetId="4" hidden="1">#REF!</definedName>
    <definedName name="BEx1V67SEV778NVW68J8W5SND1J7" localSheetId="5" hidden="1">#REF!</definedName>
    <definedName name="BEx1V67SEV778NVW68J8W5SND1J7" localSheetId="2" hidden="1">#REF!</definedName>
    <definedName name="BEx1V67SEV778NVW68J8W5SND1J7" localSheetId="3" hidden="1">#REF!</definedName>
    <definedName name="BEx1V67SEV778NVW68J8W5SND1J7" localSheetId="6" hidden="1">#REF!</definedName>
    <definedName name="BEx1V67SEV778NVW68J8W5SND1J7" hidden="1">#REF!</definedName>
    <definedName name="BEx1VIY9SQLRESD11CC4PHYT0XSG" localSheetId="4" hidden="1">#REF!</definedName>
    <definedName name="BEx1VIY9SQLRESD11CC4PHYT0XSG" localSheetId="5" hidden="1">#REF!</definedName>
    <definedName name="BEx1VIY9SQLRESD11CC4PHYT0XSG" localSheetId="2" hidden="1">#REF!</definedName>
    <definedName name="BEx1VIY9SQLRESD11CC4PHYT0XSG" localSheetId="3" hidden="1">#REF!</definedName>
    <definedName name="BEx1VIY9SQLRESD11CC4PHYT0XSG" localSheetId="6" hidden="1">#REF!</definedName>
    <definedName name="BEx1VIY9SQLRESD11CC4PHYT0XSG" hidden="1">#REF!</definedName>
    <definedName name="BEx1W3170EJU6QEJR4F8E2ULUU2U" localSheetId="4" hidden="1">#REF!</definedName>
    <definedName name="BEx1W3170EJU6QEJR4F8E2ULUU2U" localSheetId="5" hidden="1">#REF!</definedName>
    <definedName name="BEx1W3170EJU6QEJR4F8E2ULUU2U" localSheetId="2" hidden="1">#REF!</definedName>
    <definedName name="BEx1W3170EJU6QEJR4F8E2ULUU2U" localSheetId="3" hidden="1">#REF!</definedName>
    <definedName name="BEx1W3170EJU6QEJR4F8E2ULUU2U" localSheetId="6" hidden="1">#REF!</definedName>
    <definedName name="BEx1W3170EJU6QEJR4F8E2ULUU2U" hidden="1">#REF!</definedName>
    <definedName name="BEx1WC67EH10SC38QWX3WEA5KH3A" localSheetId="4" hidden="1">#REF!</definedName>
    <definedName name="BEx1WC67EH10SC38QWX3WEA5KH3A" localSheetId="5" hidden="1">#REF!</definedName>
    <definedName name="BEx1WC67EH10SC38QWX3WEA5KH3A" localSheetId="2" hidden="1">#REF!</definedName>
    <definedName name="BEx1WC67EH10SC38QWX3WEA5KH3A" localSheetId="3" hidden="1">#REF!</definedName>
    <definedName name="BEx1WC67EH10SC38QWX3WEA5KH3A" localSheetId="6" hidden="1">#REF!</definedName>
    <definedName name="BEx1WC67EH10SC38QWX3WEA5KH3A" hidden="1">#REF!</definedName>
    <definedName name="BEx1WDTMC6W73PJPTY0JYLKOA883" localSheetId="4" hidden="1">#REF!</definedName>
    <definedName name="BEx1WDTMC6W73PJPTY0JYLKOA883" localSheetId="5" hidden="1">#REF!</definedName>
    <definedName name="BEx1WDTMC6W73PJPTY0JYLKOA883" localSheetId="2" hidden="1">#REF!</definedName>
    <definedName name="BEx1WDTMC6W73PJPTY0JYLKOA883" localSheetId="3" hidden="1">#REF!</definedName>
    <definedName name="BEx1WDTMC6W73PJPTY0JYLKOA883" localSheetId="6" hidden="1">#REF!</definedName>
    <definedName name="BEx1WDTMC6W73PJPTY0JYLKOA883" hidden="1">#REF!</definedName>
    <definedName name="BEx1WGYTKZZIPM1577W5FEYKFH3V" localSheetId="4" hidden="1">#REF!</definedName>
    <definedName name="BEx1WGYTKZZIPM1577W5FEYKFH3V" localSheetId="5" hidden="1">#REF!</definedName>
    <definedName name="BEx1WGYTKZZIPM1577W5FEYKFH3V" localSheetId="2" hidden="1">#REF!</definedName>
    <definedName name="BEx1WGYTKZZIPM1577W5FEYKFH3V" localSheetId="3" hidden="1">#REF!</definedName>
    <definedName name="BEx1WGYTKZZIPM1577W5FEYKFH3V" localSheetId="6" hidden="1">#REF!</definedName>
    <definedName name="BEx1WGYTKZZIPM1577W5FEYKFH3V" hidden="1">#REF!</definedName>
    <definedName name="BEx1WHPURIV3D3PTJJ359H1OP7ZV" localSheetId="4" hidden="1">#REF!</definedName>
    <definedName name="BEx1WHPURIV3D3PTJJ359H1OP7ZV" localSheetId="5" hidden="1">#REF!</definedName>
    <definedName name="BEx1WHPURIV3D3PTJJ359H1OP7ZV" localSheetId="2" hidden="1">#REF!</definedName>
    <definedName name="BEx1WHPURIV3D3PTJJ359H1OP7ZV" localSheetId="3" hidden="1">#REF!</definedName>
    <definedName name="BEx1WHPURIV3D3PTJJ359H1OP7ZV" localSheetId="6" hidden="1">#REF!</definedName>
    <definedName name="BEx1WHPURIV3D3PTJJ359H1OP7ZV" hidden="1">#REF!</definedName>
    <definedName name="BEx1WLBBR45RLDQX9FCLJWUUQX5R" localSheetId="4" hidden="1">#REF!</definedName>
    <definedName name="BEx1WLBBR45RLDQX9FCLJWUUQX5R" localSheetId="5" hidden="1">#REF!</definedName>
    <definedName name="BEx1WLBBR45RLDQX9FCLJWUUQX5R" localSheetId="2" hidden="1">#REF!</definedName>
    <definedName name="BEx1WLBBR45RLDQX9FCLJWUUQX5R" localSheetId="3" hidden="1">#REF!</definedName>
    <definedName name="BEx1WLBBR45RLDQX9FCLJWUUQX5R" localSheetId="6" hidden="1">#REF!</definedName>
    <definedName name="BEx1WLBBR45RLDQX9FCLJWUUQX5R" hidden="1">#REF!</definedName>
    <definedName name="BEx1WLWY2CR1WRD694JJSWSDFAIR" localSheetId="4" hidden="1">#REF!</definedName>
    <definedName name="BEx1WLWY2CR1WRD694JJSWSDFAIR" localSheetId="5" hidden="1">#REF!</definedName>
    <definedName name="BEx1WLWY2CR1WRD694JJSWSDFAIR" localSheetId="2" hidden="1">#REF!</definedName>
    <definedName name="BEx1WLWY2CR1WRD694JJSWSDFAIR" localSheetId="3" hidden="1">#REF!</definedName>
    <definedName name="BEx1WLWY2CR1WRD694JJSWSDFAIR" localSheetId="6" hidden="1">#REF!</definedName>
    <definedName name="BEx1WLWY2CR1WRD694JJSWSDFAIR" hidden="1">#REF!</definedName>
    <definedName name="BEx1WMD1LWPWRIK6GGAJRJAHJM8I" localSheetId="4" hidden="1">#REF!</definedName>
    <definedName name="BEx1WMD1LWPWRIK6GGAJRJAHJM8I" localSheetId="5" hidden="1">#REF!</definedName>
    <definedName name="BEx1WMD1LWPWRIK6GGAJRJAHJM8I" localSheetId="2" hidden="1">#REF!</definedName>
    <definedName name="BEx1WMD1LWPWRIK6GGAJRJAHJM8I" localSheetId="3" hidden="1">#REF!</definedName>
    <definedName name="BEx1WMD1LWPWRIK6GGAJRJAHJM8I" localSheetId="6" hidden="1">#REF!</definedName>
    <definedName name="BEx1WMD1LWPWRIK6GGAJRJAHJM8I" hidden="1">#REF!</definedName>
    <definedName name="BEx1WR0D41MR174LBF3P9E3K0J51" localSheetId="4" hidden="1">#REF!</definedName>
    <definedName name="BEx1WR0D41MR174LBF3P9E3K0J51" localSheetId="5" hidden="1">#REF!</definedName>
    <definedName name="BEx1WR0D41MR174LBF3P9E3K0J51" localSheetId="2" hidden="1">#REF!</definedName>
    <definedName name="BEx1WR0D41MR174LBF3P9E3K0J51" localSheetId="3" hidden="1">#REF!</definedName>
    <definedName name="BEx1WR0D41MR174LBF3P9E3K0J51" localSheetId="6" hidden="1">#REF!</definedName>
    <definedName name="BEx1WR0D41MR174LBF3P9E3K0J51" hidden="1">#REF!</definedName>
    <definedName name="BEx1WT3VU2F7OSUQZHBIV4KTTFJ4" localSheetId="4" hidden="1">#REF!</definedName>
    <definedName name="BEx1WT3VU2F7OSUQZHBIV4KTTFJ4" localSheetId="5" hidden="1">#REF!</definedName>
    <definedName name="BEx1WT3VU2F7OSUQZHBIV4KTTFJ4" localSheetId="2" hidden="1">#REF!</definedName>
    <definedName name="BEx1WT3VU2F7OSUQZHBIV4KTTFJ4" localSheetId="3" hidden="1">#REF!</definedName>
    <definedName name="BEx1WT3VU2F7OSUQZHBIV4KTTFJ4" localSheetId="6" hidden="1">#REF!</definedName>
    <definedName name="BEx1WT3VU2F7OSUQZHBIV4KTTFJ4" hidden="1">#REF!</definedName>
    <definedName name="BEx1WUB1FAS5PHU33TJ60SUHR618" localSheetId="4" hidden="1">#REF!</definedName>
    <definedName name="BEx1WUB1FAS5PHU33TJ60SUHR618" localSheetId="5" hidden="1">#REF!</definedName>
    <definedName name="BEx1WUB1FAS5PHU33TJ60SUHR618" localSheetId="2" hidden="1">#REF!</definedName>
    <definedName name="BEx1WUB1FAS5PHU33TJ60SUHR618" localSheetId="3" hidden="1">#REF!</definedName>
    <definedName name="BEx1WUB1FAS5PHU33TJ60SUHR618" localSheetId="6" hidden="1">#REF!</definedName>
    <definedName name="BEx1WUB1FAS5PHU33TJ60SUHR618" hidden="1">#REF!</definedName>
    <definedName name="BEx1WX04G0INSPPG9NTNR3DYR6PZ" localSheetId="4" hidden="1">#REF!</definedName>
    <definedName name="BEx1WX04G0INSPPG9NTNR3DYR6PZ" localSheetId="5" hidden="1">#REF!</definedName>
    <definedName name="BEx1WX04G0INSPPG9NTNR3DYR6PZ" localSheetId="2" hidden="1">#REF!</definedName>
    <definedName name="BEx1WX04G0INSPPG9NTNR3DYR6PZ" localSheetId="3" hidden="1">#REF!</definedName>
    <definedName name="BEx1WX04G0INSPPG9NTNR3DYR6PZ" localSheetId="6" hidden="1">#REF!</definedName>
    <definedName name="BEx1WX04G0INSPPG9NTNR3DYR6PZ" hidden="1">#REF!</definedName>
    <definedName name="BEx1X3LHU9DPG01VWX2IF65TRATF" localSheetId="4" hidden="1">#REF!</definedName>
    <definedName name="BEx1X3LHU9DPG01VWX2IF65TRATF" localSheetId="5" hidden="1">#REF!</definedName>
    <definedName name="BEx1X3LHU9DPG01VWX2IF65TRATF" localSheetId="2" hidden="1">#REF!</definedName>
    <definedName name="BEx1X3LHU9DPG01VWX2IF65TRATF" localSheetId="3" hidden="1">#REF!</definedName>
    <definedName name="BEx1X3LHU9DPG01VWX2IF65TRATF" localSheetId="6" hidden="1">#REF!</definedName>
    <definedName name="BEx1X3LHU9DPG01VWX2IF65TRATF" hidden="1">#REF!</definedName>
    <definedName name="BEx1XFL3ISYW3FU1DQ3US0DYA8NQ" localSheetId="4" hidden="1">#REF!</definedName>
    <definedName name="BEx1XFL3ISYW3FU1DQ3US0DYA8NQ" localSheetId="5" hidden="1">#REF!</definedName>
    <definedName name="BEx1XFL3ISYW3FU1DQ3US0DYA8NQ" localSheetId="2" hidden="1">#REF!</definedName>
    <definedName name="BEx1XFL3ISYW3FU1DQ3US0DYA8NQ" localSheetId="3" hidden="1">#REF!</definedName>
    <definedName name="BEx1XFL3ISYW3FU1DQ3US0DYA8NQ" localSheetId="6" hidden="1">#REF!</definedName>
    <definedName name="BEx1XFL3ISYW3FU1DQ3US0DYA8NQ" hidden="1">#REF!</definedName>
    <definedName name="BEx1XK8AAMO0AH0Z1OUKW30CA7EQ" localSheetId="4" hidden="1">#REF!</definedName>
    <definedName name="BEx1XK8AAMO0AH0Z1OUKW30CA7EQ" localSheetId="5" hidden="1">#REF!</definedName>
    <definedName name="BEx1XK8AAMO0AH0Z1OUKW30CA7EQ" localSheetId="2" hidden="1">#REF!</definedName>
    <definedName name="BEx1XK8AAMO0AH0Z1OUKW30CA7EQ" localSheetId="3" hidden="1">#REF!</definedName>
    <definedName name="BEx1XK8AAMO0AH0Z1OUKW30CA7EQ" localSheetId="6" hidden="1">#REF!</definedName>
    <definedName name="BEx1XK8AAMO0AH0Z1OUKW30CA7EQ" hidden="1">#REF!</definedName>
    <definedName name="BEx1XL4MZ7C80495GHQRWOBS16PQ" localSheetId="4" hidden="1">#REF!</definedName>
    <definedName name="BEx1XL4MZ7C80495GHQRWOBS16PQ" localSheetId="5" hidden="1">#REF!</definedName>
    <definedName name="BEx1XL4MZ7C80495GHQRWOBS16PQ" localSheetId="2" hidden="1">#REF!</definedName>
    <definedName name="BEx1XL4MZ7C80495GHQRWOBS16PQ" localSheetId="3" hidden="1">#REF!</definedName>
    <definedName name="BEx1XL4MZ7C80495GHQRWOBS16PQ" localSheetId="6" hidden="1">#REF!</definedName>
    <definedName name="BEx1XL4MZ7C80495GHQRWOBS16PQ" hidden="1">#REF!</definedName>
    <definedName name="BEx1Y2IGS2K95E1M51PEF9KJZ0KB" localSheetId="4" hidden="1">#REF!</definedName>
    <definedName name="BEx1Y2IGS2K95E1M51PEF9KJZ0KB" localSheetId="5" hidden="1">#REF!</definedName>
    <definedName name="BEx1Y2IGS2K95E1M51PEF9KJZ0KB" localSheetId="2" hidden="1">#REF!</definedName>
    <definedName name="BEx1Y2IGS2K95E1M51PEF9KJZ0KB" localSheetId="3" hidden="1">#REF!</definedName>
    <definedName name="BEx1Y2IGS2K95E1M51PEF9KJZ0KB" localSheetId="6" hidden="1">#REF!</definedName>
    <definedName name="BEx1Y2IGS2K95E1M51PEF9KJZ0KB" hidden="1">#REF!</definedName>
    <definedName name="BEx1Y3PKK83X2FN9SAALFHOWKMRQ" localSheetId="4" hidden="1">#REF!</definedName>
    <definedName name="BEx1Y3PKK83X2FN9SAALFHOWKMRQ" localSheetId="5" hidden="1">#REF!</definedName>
    <definedName name="BEx1Y3PKK83X2FN9SAALFHOWKMRQ" localSheetId="2" hidden="1">#REF!</definedName>
    <definedName name="BEx1Y3PKK83X2FN9SAALFHOWKMRQ" localSheetId="3" hidden="1">#REF!</definedName>
    <definedName name="BEx1Y3PKK83X2FN9SAALFHOWKMRQ" localSheetId="6" hidden="1">#REF!</definedName>
    <definedName name="BEx1Y3PKK83X2FN9SAALFHOWKMRQ" hidden="1">#REF!</definedName>
    <definedName name="BEx1YL3DJ7Y4AZ01ERCOGW0FJ26T" localSheetId="4" hidden="1">#REF!</definedName>
    <definedName name="BEx1YL3DJ7Y4AZ01ERCOGW0FJ26T" localSheetId="5" hidden="1">#REF!</definedName>
    <definedName name="BEx1YL3DJ7Y4AZ01ERCOGW0FJ26T" localSheetId="2" hidden="1">#REF!</definedName>
    <definedName name="BEx1YL3DJ7Y4AZ01ERCOGW0FJ26T" localSheetId="3" hidden="1">#REF!</definedName>
    <definedName name="BEx1YL3DJ7Y4AZ01ERCOGW0FJ26T" localSheetId="6" hidden="1">#REF!</definedName>
    <definedName name="BEx1YL3DJ7Y4AZ01ERCOGW0FJ26T" hidden="1">#REF!</definedName>
    <definedName name="BEx1Z2RYHSVD1H37817SN93VMURZ" localSheetId="4" hidden="1">#REF!</definedName>
    <definedName name="BEx1Z2RYHSVD1H37817SN93VMURZ" localSheetId="5" hidden="1">#REF!</definedName>
    <definedName name="BEx1Z2RYHSVD1H37817SN93VMURZ" localSheetId="2" hidden="1">#REF!</definedName>
    <definedName name="BEx1Z2RYHSVD1H37817SN93VMURZ" localSheetId="3" hidden="1">#REF!</definedName>
    <definedName name="BEx1Z2RYHSVD1H37817SN93VMURZ" localSheetId="6" hidden="1">#REF!</definedName>
    <definedName name="BEx1Z2RYHSVD1H37817SN93VMURZ" hidden="1">#REF!</definedName>
    <definedName name="BEx3AMAKWI6458B67VKZO56MCNJW" localSheetId="4" hidden="1">#REF!</definedName>
    <definedName name="BEx3AMAKWI6458B67VKZO56MCNJW" localSheetId="5" hidden="1">#REF!</definedName>
    <definedName name="BEx3AMAKWI6458B67VKZO56MCNJW" localSheetId="2" hidden="1">#REF!</definedName>
    <definedName name="BEx3AMAKWI6458B67VKZO56MCNJW" localSheetId="3" hidden="1">#REF!</definedName>
    <definedName name="BEx3AMAKWI6458B67VKZO56MCNJW" localSheetId="6" hidden="1">#REF!</definedName>
    <definedName name="BEx3AMAKWI6458B67VKZO56MCNJW" hidden="1">#REF!</definedName>
    <definedName name="BEx3AOOVM42G82TNF53W0EKXLUSI" localSheetId="4" hidden="1">#REF!</definedName>
    <definedName name="BEx3AOOVM42G82TNF53W0EKXLUSI" localSheetId="5" hidden="1">#REF!</definedName>
    <definedName name="BEx3AOOVM42G82TNF53W0EKXLUSI" localSheetId="2" hidden="1">#REF!</definedName>
    <definedName name="BEx3AOOVM42G82TNF53W0EKXLUSI" localSheetId="3" hidden="1">#REF!</definedName>
    <definedName name="BEx3AOOVM42G82TNF53W0EKXLUSI" localSheetId="6" hidden="1">#REF!</definedName>
    <definedName name="BEx3AOOVM42G82TNF53W0EKXLUSI" hidden="1">#REF!</definedName>
    <definedName name="BEx3AZH9W4SUFCAHNDOQ728R9V4L" localSheetId="4" hidden="1">#REF!</definedName>
    <definedName name="BEx3AZH9W4SUFCAHNDOQ728R9V4L" localSheetId="5" hidden="1">#REF!</definedName>
    <definedName name="BEx3AZH9W4SUFCAHNDOQ728R9V4L" localSheetId="2" hidden="1">#REF!</definedName>
    <definedName name="BEx3AZH9W4SUFCAHNDOQ728R9V4L" localSheetId="3" hidden="1">#REF!</definedName>
    <definedName name="BEx3AZH9W4SUFCAHNDOQ728R9V4L" localSheetId="6" hidden="1">#REF!</definedName>
    <definedName name="BEx3AZH9W4SUFCAHNDOQ728R9V4L" hidden="1">#REF!</definedName>
    <definedName name="BEx3BNR9ES4KY7Q1DK83KC5NDGL8" localSheetId="4" hidden="1">#REF!</definedName>
    <definedName name="BEx3BNR9ES4KY7Q1DK83KC5NDGL8" localSheetId="5" hidden="1">#REF!</definedName>
    <definedName name="BEx3BNR9ES4KY7Q1DK83KC5NDGL8" localSheetId="2" hidden="1">#REF!</definedName>
    <definedName name="BEx3BNR9ES4KY7Q1DK83KC5NDGL8" localSheetId="3" hidden="1">#REF!</definedName>
    <definedName name="BEx3BNR9ES4KY7Q1DK83KC5NDGL8" localSheetId="6" hidden="1">#REF!</definedName>
    <definedName name="BEx3BNR9ES4KY7Q1DK83KC5NDGL8" hidden="1">#REF!</definedName>
    <definedName name="BEx3BQR5VZXNQ4H949ORM8ESU3B3" localSheetId="4" hidden="1">#REF!</definedName>
    <definedName name="BEx3BQR5VZXNQ4H949ORM8ESU3B3" localSheetId="5" hidden="1">#REF!</definedName>
    <definedName name="BEx3BQR5VZXNQ4H949ORM8ESU3B3" localSheetId="2" hidden="1">#REF!</definedName>
    <definedName name="BEx3BQR5VZXNQ4H949ORM8ESU3B3" localSheetId="3" hidden="1">#REF!</definedName>
    <definedName name="BEx3BQR5VZXNQ4H949ORM8ESU3B3" localSheetId="6" hidden="1">#REF!</definedName>
    <definedName name="BEx3BQR5VZXNQ4H949ORM8ESU3B3" hidden="1">#REF!</definedName>
    <definedName name="BEx3BTLL3ASJN134DLEQTQM70VZM" localSheetId="4" hidden="1">#REF!</definedName>
    <definedName name="BEx3BTLL3ASJN134DLEQTQM70VZM" localSheetId="5" hidden="1">#REF!</definedName>
    <definedName name="BEx3BTLL3ASJN134DLEQTQM70VZM" localSheetId="2" hidden="1">#REF!</definedName>
    <definedName name="BEx3BTLL3ASJN134DLEQTQM70VZM" localSheetId="3" hidden="1">#REF!</definedName>
    <definedName name="BEx3BTLL3ASJN134DLEQTQM70VZM" localSheetId="6" hidden="1">#REF!</definedName>
    <definedName name="BEx3BTLL3ASJN134DLEQTQM70VZM" hidden="1">#REF!</definedName>
    <definedName name="BEx3BW5CTV0DJU5AQS3ZQFK2VLF3" localSheetId="4" hidden="1">#REF!</definedName>
    <definedName name="BEx3BW5CTV0DJU5AQS3ZQFK2VLF3" localSheetId="5" hidden="1">#REF!</definedName>
    <definedName name="BEx3BW5CTV0DJU5AQS3ZQFK2VLF3" localSheetId="2" hidden="1">#REF!</definedName>
    <definedName name="BEx3BW5CTV0DJU5AQS3ZQFK2VLF3" localSheetId="3" hidden="1">#REF!</definedName>
    <definedName name="BEx3BW5CTV0DJU5AQS3ZQFK2VLF3" localSheetId="6" hidden="1">#REF!</definedName>
    <definedName name="BEx3BW5CTV0DJU5AQS3ZQFK2VLF3" hidden="1">#REF!</definedName>
    <definedName name="BEx3BYP0FG369M7G3JEFLMMXAKTS" localSheetId="4" hidden="1">#REF!</definedName>
    <definedName name="BEx3BYP0FG369M7G3JEFLMMXAKTS" localSheetId="5" hidden="1">#REF!</definedName>
    <definedName name="BEx3BYP0FG369M7G3JEFLMMXAKTS" localSheetId="2" hidden="1">#REF!</definedName>
    <definedName name="BEx3BYP0FG369M7G3JEFLMMXAKTS" localSheetId="3" hidden="1">#REF!</definedName>
    <definedName name="BEx3BYP0FG369M7G3JEFLMMXAKTS" localSheetId="6" hidden="1">#REF!</definedName>
    <definedName name="BEx3BYP0FG369M7G3JEFLMMXAKTS" hidden="1">#REF!</definedName>
    <definedName name="BEx3C2QR0WUD19QSVO8EMIPNQJKH" localSheetId="4" hidden="1">#REF!</definedName>
    <definedName name="BEx3C2QR0WUD19QSVO8EMIPNQJKH" localSheetId="5" hidden="1">#REF!</definedName>
    <definedName name="BEx3C2QR0WUD19QSVO8EMIPNQJKH" localSheetId="2" hidden="1">#REF!</definedName>
    <definedName name="BEx3C2QR0WUD19QSVO8EMIPNQJKH" localSheetId="3" hidden="1">#REF!</definedName>
    <definedName name="BEx3C2QR0WUD19QSVO8EMIPNQJKH" localSheetId="6" hidden="1">#REF!</definedName>
    <definedName name="BEx3C2QR0WUD19QSVO8EMIPNQJKH" hidden="1">#REF!</definedName>
    <definedName name="BEx3CKFCCPZZ6ROLAT5C1DZNIC1U" localSheetId="4" hidden="1">#REF!</definedName>
    <definedName name="BEx3CKFCCPZZ6ROLAT5C1DZNIC1U" localSheetId="5" hidden="1">#REF!</definedName>
    <definedName name="BEx3CKFCCPZZ6ROLAT5C1DZNIC1U" localSheetId="2" hidden="1">#REF!</definedName>
    <definedName name="BEx3CKFCCPZZ6ROLAT5C1DZNIC1U" localSheetId="3" hidden="1">#REF!</definedName>
    <definedName name="BEx3CKFCCPZZ6ROLAT5C1DZNIC1U" localSheetId="6" hidden="1">#REF!</definedName>
    <definedName name="BEx3CKFCCPZZ6ROLAT5C1DZNIC1U" hidden="1">#REF!</definedName>
    <definedName name="BEx3CO0SVO4WLH0DO43DCHYDTH1P" localSheetId="4" hidden="1">#REF!</definedName>
    <definedName name="BEx3CO0SVO4WLH0DO43DCHYDTH1P" localSheetId="5" hidden="1">#REF!</definedName>
    <definedName name="BEx3CO0SVO4WLH0DO43DCHYDTH1P" localSheetId="2" hidden="1">#REF!</definedName>
    <definedName name="BEx3CO0SVO4WLH0DO43DCHYDTH1P" localSheetId="3" hidden="1">#REF!</definedName>
    <definedName name="BEx3CO0SVO4WLH0DO43DCHYDTH1P" localSheetId="6" hidden="1">#REF!</definedName>
    <definedName name="BEx3CO0SVO4WLH0DO43DCHYDTH1P" hidden="1">#REF!</definedName>
    <definedName name="BEx3CPDAEBC12450MVHX6S78ILBS" localSheetId="4" hidden="1">#REF!</definedName>
    <definedName name="BEx3CPDAEBC12450MVHX6S78ILBS" localSheetId="5" hidden="1">#REF!</definedName>
    <definedName name="BEx3CPDAEBC12450MVHX6S78ILBS" localSheetId="2" hidden="1">#REF!</definedName>
    <definedName name="BEx3CPDAEBC12450MVHX6S78ILBS" localSheetId="3" hidden="1">#REF!</definedName>
    <definedName name="BEx3CPDAEBC12450MVHX6S78ILBS" localSheetId="6" hidden="1">#REF!</definedName>
    <definedName name="BEx3CPDAEBC12450MVHX6S78ILBS" hidden="1">#REF!</definedName>
    <definedName name="BEx3CQ9OQ7E1YH93NADGWWEH0HD5" localSheetId="4" hidden="1">#REF!</definedName>
    <definedName name="BEx3CQ9OQ7E1YH93NADGWWEH0HD5" localSheetId="5" hidden="1">#REF!</definedName>
    <definedName name="BEx3CQ9OQ7E1YH93NADGWWEH0HD5" localSheetId="2" hidden="1">#REF!</definedName>
    <definedName name="BEx3CQ9OQ7E1YH93NADGWWEH0HD5" localSheetId="3" hidden="1">#REF!</definedName>
    <definedName name="BEx3CQ9OQ7E1YH93NADGWWEH0HD5" localSheetId="6" hidden="1">#REF!</definedName>
    <definedName name="BEx3CQ9OQ7E1YH93NADGWWEH0HD5" hidden="1">#REF!</definedName>
    <definedName name="BEx3D9G6QTSPF9UYI4X0XY0VE896" localSheetId="4" hidden="1">#REF!</definedName>
    <definedName name="BEx3D9G6QTSPF9UYI4X0XY0VE896" localSheetId="5" hidden="1">#REF!</definedName>
    <definedName name="BEx3D9G6QTSPF9UYI4X0XY0VE896" localSheetId="2" hidden="1">#REF!</definedName>
    <definedName name="BEx3D9G6QTSPF9UYI4X0XY0VE896" localSheetId="3" hidden="1">#REF!</definedName>
    <definedName name="BEx3D9G6QTSPF9UYI4X0XY0VE896" localSheetId="6" hidden="1">#REF!</definedName>
    <definedName name="BEx3D9G6QTSPF9UYI4X0XY0VE896" hidden="1">#REF!</definedName>
    <definedName name="BEx3DCQU9PBRXIMLO62KS5RLH447" localSheetId="4" hidden="1">#REF!</definedName>
    <definedName name="BEx3DCQU9PBRXIMLO62KS5RLH447" localSheetId="5" hidden="1">#REF!</definedName>
    <definedName name="BEx3DCQU9PBRXIMLO62KS5RLH447" localSheetId="2" hidden="1">#REF!</definedName>
    <definedName name="BEx3DCQU9PBRXIMLO62KS5RLH447" localSheetId="3" hidden="1">#REF!</definedName>
    <definedName name="BEx3DCQU9PBRXIMLO62KS5RLH447" localSheetId="6" hidden="1">#REF!</definedName>
    <definedName name="BEx3DCQU9PBRXIMLO62KS5RLH447" hidden="1">#REF!</definedName>
    <definedName name="BEx3DQ8EH7C7L4XQAOL3NRRVRRT3" localSheetId="4" hidden="1">#REF!</definedName>
    <definedName name="BEx3DQ8EH7C7L4XQAOL3NRRVRRT3" localSheetId="5" hidden="1">#REF!</definedName>
    <definedName name="BEx3DQ8EH7C7L4XQAOL3NRRVRRT3" localSheetId="2" hidden="1">#REF!</definedName>
    <definedName name="BEx3DQ8EH7C7L4XQAOL3NRRVRRT3" localSheetId="3" hidden="1">#REF!</definedName>
    <definedName name="BEx3DQ8EH7C7L4XQAOL3NRRVRRT3" localSheetId="6" hidden="1">#REF!</definedName>
    <definedName name="BEx3DQ8EH7C7L4XQAOL3NRRVRRT3" hidden="1">#REF!</definedName>
    <definedName name="BEx3EF99FD6QNNCNOKDEE67JHTUJ" localSheetId="4" hidden="1">#REF!</definedName>
    <definedName name="BEx3EF99FD6QNNCNOKDEE67JHTUJ" localSheetId="5" hidden="1">#REF!</definedName>
    <definedName name="BEx3EF99FD6QNNCNOKDEE67JHTUJ" localSheetId="2" hidden="1">#REF!</definedName>
    <definedName name="BEx3EF99FD6QNNCNOKDEE67JHTUJ" localSheetId="3" hidden="1">#REF!</definedName>
    <definedName name="BEx3EF99FD6QNNCNOKDEE67JHTUJ" localSheetId="6" hidden="1">#REF!</definedName>
    <definedName name="BEx3EF99FD6QNNCNOKDEE67JHTUJ" hidden="1">#REF!</definedName>
    <definedName name="BEx3EGLXG4AU8GXIFP26DZ61E6EP" localSheetId="4" hidden="1">#REF!</definedName>
    <definedName name="BEx3EGLXG4AU8GXIFP26DZ61E6EP" localSheetId="5" hidden="1">#REF!</definedName>
    <definedName name="BEx3EGLXG4AU8GXIFP26DZ61E6EP" localSheetId="2" hidden="1">#REF!</definedName>
    <definedName name="BEx3EGLXG4AU8GXIFP26DZ61E6EP" localSheetId="3" hidden="1">#REF!</definedName>
    <definedName name="BEx3EGLXG4AU8GXIFP26DZ61E6EP" localSheetId="6" hidden="1">#REF!</definedName>
    <definedName name="BEx3EGLXG4AU8GXIFP26DZ61E6EP" hidden="1">#REF!</definedName>
    <definedName name="BEx3EHCSERZ2O2OAG8Y95UPG2IY9" localSheetId="4" hidden="1">#REF!</definedName>
    <definedName name="BEx3EHCSERZ2O2OAG8Y95UPG2IY9" localSheetId="5" hidden="1">#REF!</definedName>
    <definedName name="BEx3EHCSERZ2O2OAG8Y95UPG2IY9" localSheetId="2" hidden="1">#REF!</definedName>
    <definedName name="BEx3EHCSERZ2O2OAG8Y95UPG2IY9" localSheetId="3" hidden="1">#REF!</definedName>
    <definedName name="BEx3EHCSERZ2O2OAG8Y95UPG2IY9" localSheetId="6" hidden="1">#REF!</definedName>
    <definedName name="BEx3EHCSERZ2O2OAG8Y95UPG2IY9" hidden="1">#REF!</definedName>
    <definedName name="BEx3EJR3TCJDYS7ZXNDS5N9KTGIK" localSheetId="4" hidden="1">#REF!</definedName>
    <definedName name="BEx3EJR3TCJDYS7ZXNDS5N9KTGIK" localSheetId="5" hidden="1">#REF!</definedName>
    <definedName name="BEx3EJR3TCJDYS7ZXNDS5N9KTGIK" localSheetId="2" hidden="1">#REF!</definedName>
    <definedName name="BEx3EJR3TCJDYS7ZXNDS5N9KTGIK" localSheetId="3" hidden="1">#REF!</definedName>
    <definedName name="BEx3EJR3TCJDYS7ZXNDS5N9KTGIK" localSheetId="6" hidden="1">#REF!</definedName>
    <definedName name="BEx3EJR3TCJDYS7ZXNDS5N9KTGIK" hidden="1">#REF!</definedName>
    <definedName name="BEx3ELJTTBS6P05CNISMGOJOA60V" localSheetId="4" hidden="1">#REF!</definedName>
    <definedName name="BEx3ELJTTBS6P05CNISMGOJOA60V" localSheetId="5" hidden="1">#REF!</definedName>
    <definedName name="BEx3ELJTTBS6P05CNISMGOJOA60V" localSheetId="2" hidden="1">#REF!</definedName>
    <definedName name="BEx3ELJTTBS6P05CNISMGOJOA60V" localSheetId="3" hidden="1">#REF!</definedName>
    <definedName name="BEx3ELJTTBS6P05CNISMGOJOA60V" localSheetId="6" hidden="1">#REF!</definedName>
    <definedName name="BEx3ELJTTBS6P05CNISMGOJOA60V" hidden="1">#REF!</definedName>
    <definedName name="BEx3EQSLJBDDJRHNX19PBFCKNY2I" localSheetId="4" hidden="1">#REF!</definedName>
    <definedName name="BEx3EQSLJBDDJRHNX19PBFCKNY2I" localSheetId="5" hidden="1">#REF!</definedName>
    <definedName name="BEx3EQSLJBDDJRHNX19PBFCKNY2I" localSheetId="2" hidden="1">#REF!</definedName>
    <definedName name="BEx3EQSLJBDDJRHNX19PBFCKNY2I" localSheetId="3" hidden="1">#REF!</definedName>
    <definedName name="BEx3EQSLJBDDJRHNX19PBFCKNY2I" localSheetId="6" hidden="1">#REF!</definedName>
    <definedName name="BEx3EQSLJBDDJRHNX19PBFCKNY2I" hidden="1">#REF!</definedName>
    <definedName name="BEx3EUUAX947Q5N6MY6W0KSNY78Y" localSheetId="4" hidden="1">#REF!</definedName>
    <definedName name="BEx3EUUAX947Q5N6MY6W0KSNY78Y" localSheetId="5" hidden="1">#REF!</definedName>
    <definedName name="BEx3EUUAX947Q5N6MY6W0KSNY78Y" localSheetId="2" hidden="1">#REF!</definedName>
    <definedName name="BEx3EUUAX947Q5N6MY6W0KSNY78Y" localSheetId="3" hidden="1">#REF!</definedName>
    <definedName name="BEx3EUUAX947Q5N6MY6W0KSNY78Y" localSheetId="6" hidden="1">#REF!</definedName>
    <definedName name="BEx3EUUAX947Q5N6MY6W0KSNY78Y" hidden="1">#REF!</definedName>
    <definedName name="BEx3F3OJYKFH63TY4TBS69H5CI8M" localSheetId="4" hidden="1">#REF!</definedName>
    <definedName name="BEx3F3OJYKFH63TY4TBS69H5CI8M" localSheetId="5" hidden="1">#REF!</definedName>
    <definedName name="BEx3F3OJYKFH63TY4TBS69H5CI8M" localSheetId="2" hidden="1">#REF!</definedName>
    <definedName name="BEx3F3OJYKFH63TY4TBS69H5CI8M" localSheetId="3" hidden="1">#REF!</definedName>
    <definedName name="BEx3F3OJYKFH63TY4TBS69H5CI8M" localSheetId="6" hidden="1">#REF!</definedName>
    <definedName name="BEx3F3OJYKFH63TY4TBS69H5CI8M" hidden="1">#REF!</definedName>
    <definedName name="BEx3FHMD1P5XBCH23ZKIFO6ZTCNB" localSheetId="4" hidden="1">#REF!</definedName>
    <definedName name="BEx3FHMD1P5XBCH23ZKIFO6ZTCNB" localSheetId="5" hidden="1">#REF!</definedName>
    <definedName name="BEx3FHMD1P5XBCH23ZKIFO6ZTCNB" localSheetId="2" hidden="1">#REF!</definedName>
    <definedName name="BEx3FHMD1P5XBCH23ZKIFO6ZTCNB" localSheetId="3" hidden="1">#REF!</definedName>
    <definedName name="BEx3FHMD1P5XBCH23ZKIFO6ZTCNB" localSheetId="6" hidden="1">#REF!</definedName>
    <definedName name="BEx3FHMD1P5XBCH23ZKIFO6ZTCNB" hidden="1">#REF!</definedName>
    <definedName name="BEx3FI2G3YYIACQHXNXEA15M8ZK5" localSheetId="4" hidden="1">#REF!</definedName>
    <definedName name="BEx3FI2G3YYIACQHXNXEA15M8ZK5" localSheetId="5" hidden="1">#REF!</definedName>
    <definedName name="BEx3FI2G3YYIACQHXNXEA15M8ZK5" localSheetId="2" hidden="1">#REF!</definedName>
    <definedName name="BEx3FI2G3YYIACQHXNXEA15M8ZK5" localSheetId="3" hidden="1">#REF!</definedName>
    <definedName name="BEx3FI2G3YYIACQHXNXEA15M8ZK5" localSheetId="6" hidden="1">#REF!</definedName>
    <definedName name="BEx3FI2G3YYIACQHXNXEA15M8ZK5" hidden="1">#REF!</definedName>
    <definedName name="BEx3FJ9MHSLDK8W91GO85FX1GX57" localSheetId="4" hidden="1">#REF!</definedName>
    <definedName name="BEx3FJ9MHSLDK8W91GO85FX1GX57" localSheetId="5" hidden="1">#REF!</definedName>
    <definedName name="BEx3FJ9MHSLDK8W91GO85FX1GX57" localSheetId="2" hidden="1">#REF!</definedName>
    <definedName name="BEx3FJ9MHSLDK8W91GO85FX1GX57" localSheetId="3" hidden="1">#REF!</definedName>
    <definedName name="BEx3FJ9MHSLDK8W91GO85FX1GX57" localSheetId="6" hidden="1">#REF!</definedName>
    <definedName name="BEx3FJ9MHSLDK8W91GO85FX1GX57" hidden="1">#REF!</definedName>
    <definedName name="BEx3FR251HFU7A33PU01SJUENL2B" localSheetId="4" hidden="1">#REF!</definedName>
    <definedName name="BEx3FR251HFU7A33PU01SJUENL2B" localSheetId="5" hidden="1">#REF!</definedName>
    <definedName name="BEx3FR251HFU7A33PU01SJUENL2B" localSheetId="2" hidden="1">#REF!</definedName>
    <definedName name="BEx3FR251HFU7A33PU01SJUENL2B" localSheetId="3" hidden="1">#REF!</definedName>
    <definedName name="BEx3FR251HFU7A33PU01SJUENL2B" localSheetId="6" hidden="1">#REF!</definedName>
    <definedName name="BEx3FR251HFU7A33PU01SJUENL2B" hidden="1">#REF!</definedName>
    <definedName name="BEx3FX7EJL47JSLSWP3EOC265WAE" localSheetId="4" hidden="1">#REF!</definedName>
    <definedName name="BEx3FX7EJL47JSLSWP3EOC265WAE" localSheetId="5" hidden="1">#REF!</definedName>
    <definedName name="BEx3FX7EJL47JSLSWP3EOC265WAE" localSheetId="2" hidden="1">#REF!</definedName>
    <definedName name="BEx3FX7EJL47JSLSWP3EOC265WAE" localSheetId="3" hidden="1">#REF!</definedName>
    <definedName name="BEx3FX7EJL47JSLSWP3EOC265WAE" localSheetId="6" hidden="1">#REF!</definedName>
    <definedName name="BEx3FX7EJL47JSLSWP3EOC265WAE" hidden="1">#REF!</definedName>
    <definedName name="BEx3G201R8NLJ6FIHO2QS0SW9QVV" localSheetId="4" hidden="1">#REF!</definedName>
    <definedName name="BEx3G201R8NLJ6FIHO2QS0SW9QVV" localSheetId="5" hidden="1">#REF!</definedName>
    <definedName name="BEx3G201R8NLJ6FIHO2QS0SW9QVV" localSheetId="2" hidden="1">#REF!</definedName>
    <definedName name="BEx3G201R8NLJ6FIHO2QS0SW9QVV" localSheetId="3" hidden="1">#REF!</definedName>
    <definedName name="BEx3G201R8NLJ6FIHO2QS0SW9QVV" localSheetId="6" hidden="1">#REF!</definedName>
    <definedName name="BEx3G201R8NLJ6FIHO2QS0SW9QVV" hidden="1">#REF!</definedName>
    <definedName name="BEx3G2LL2II66XY5YCDPG4JE13A3" localSheetId="4" hidden="1">#REF!</definedName>
    <definedName name="BEx3G2LL2II66XY5YCDPG4JE13A3" localSheetId="5" hidden="1">#REF!</definedName>
    <definedName name="BEx3G2LL2II66XY5YCDPG4JE13A3" localSheetId="2" hidden="1">#REF!</definedName>
    <definedName name="BEx3G2LL2II66XY5YCDPG4JE13A3" localSheetId="3" hidden="1">#REF!</definedName>
    <definedName name="BEx3G2LL2II66XY5YCDPG4JE13A3" localSheetId="6" hidden="1">#REF!</definedName>
    <definedName name="BEx3G2LL2II66XY5YCDPG4JE13A3" hidden="1">#REF!</definedName>
    <definedName name="BEx3G2WA0DTYY9D8AGHHOBTPE2B2" localSheetId="4" hidden="1">#REF!</definedName>
    <definedName name="BEx3G2WA0DTYY9D8AGHHOBTPE2B2" localSheetId="5" hidden="1">#REF!</definedName>
    <definedName name="BEx3G2WA0DTYY9D8AGHHOBTPE2B2" localSheetId="2" hidden="1">#REF!</definedName>
    <definedName name="BEx3G2WA0DTYY9D8AGHHOBTPE2B2" localSheetId="3" hidden="1">#REF!</definedName>
    <definedName name="BEx3G2WA0DTYY9D8AGHHOBTPE2B2" localSheetId="6" hidden="1">#REF!</definedName>
    <definedName name="BEx3G2WA0DTYY9D8AGHHOBTPE2B2" hidden="1">#REF!</definedName>
    <definedName name="BEx3GCXR6IAS0B6WJ03GJVH7CO52" localSheetId="4" hidden="1">#REF!</definedName>
    <definedName name="BEx3GCXR6IAS0B6WJ03GJVH7CO52" localSheetId="5" hidden="1">#REF!</definedName>
    <definedName name="BEx3GCXR6IAS0B6WJ03GJVH7CO52" localSheetId="2" hidden="1">#REF!</definedName>
    <definedName name="BEx3GCXR6IAS0B6WJ03GJVH7CO52" localSheetId="3" hidden="1">#REF!</definedName>
    <definedName name="BEx3GCXR6IAS0B6WJ03GJVH7CO52" localSheetId="6" hidden="1">#REF!</definedName>
    <definedName name="BEx3GCXR6IAS0B6WJ03GJVH7CO52" hidden="1">#REF!</definedName>
    <definedName name="BEx3GEVV18SEQDI1JGY7EN6D1GT1" localSheetId="4" hidden="1">#REF!</definedName>
    <definedName name="BEx3GEVV18SEQDI1JGY7EN6D1GT1" localSheetId="5" hidden="1">#REF!</definedName>
    <definedName name="BEx3GEVV18SEQDI1JGY7EN6D1GT1" localSheetId="2" hidden="1">#REF!</definedName>
    <definedName name="BEx3GEVV18SEQDI1JGY7EN6D1GT1" localSheetId="3" hidden="1">#REF!</definedName>
    <definedName name="BEx3GEVV18SEQDI1JGY7EN6D1GT1" localSheetId="6" hidden="1">#REF!</definedName>
    <definedName name="BEx3GEVV18SEQDI1JGY7EN6D1GT1" hidden="1">#REF!</definedName>
    <definedName name="BEx3GKFH64MKQX61S7DYTZ15JCPY" localSheetId="4" hidden="1">#REF!</definedName>
    <definedName name="BEx3GKFH64MKQX61S7DYTZ15JCPY" localSheetId="5" hidden="1">#REF!</definedName>
    <definedName name="BEx3GKFH64MKQX61S7DYTZ15JCPY" localSheetId="2" hidden="1">#REF!</definedName>
    <definedName name="BEx3GKFH64MKQX61S7DYTZ15JCPY" localSheetId="3" hidden="1">#REF!</definedName>
    <definedName name="BEx3GKFH64MKQX61S7DYTZ15JCPY" localSheetId="6" hidden="1">#REF!</definedName>
    <definedName name="BEx3GKFH64MKQX61S7DYTZ15JCPY" hidden="1">#REF!</definedName>
    <definedName name="BEx3GMJ1Y6UU02DLRL0QXCEKDA6C" localSheetId="4" hidden="1">#REF!</definedName>
    <definedName name="BEx3GMJ1Y6UU02DLRL0QXCEKDA6C" localSheetId="5" hidden="1">#REF!</definedName>
    <definedName name="BEx3GMJ1Y6UU02DLRL0QXCEKDA6C" localSheetId="2" hidden="1">#REF!</definedName>
    <definedName name="BEx3GMJ1Y6UU02DLRL0QXCEKDA6C" localSheetId="3" hidden="1">#REF!</definedName>
    <definedName name="BEx3GMJ1Y6UU02DLRL0QXCEKDA6C" localSheetId="6" hidden="1">#REF!</definedName>
    <definedName name="BEx3GMJ1Y6UU02DLRL0QXCEKDA6C" hidden="1">#REF!</definedName>
    <definedName name="BEx3GN4LY0135CBDIN1TU2UEODGF" localSheetId="4" hidden="1">#REF!</definedName>
    <definedName name="BEx3GN4LY0135CBDIN1TU2UEODGF" localSheetId="5" hidden="1">#REF!</definedName>
    <definedName name="BEx3GN4LY0135CBDIN1TU2UEODGF" localSheetId="2" hidden="1">#REF!</definedName>
    <definedName name="BEx3GN4LY0135CBDIN1TU2UEODGF" localSheetId="3" hidden="1">#REF!</definedName>
    <definedName name="BEx3GN4LY0135CBDIN1TU2UEODGF" localSheetId="6" hidden="1">#REF!</definedName>
    <definedName name="BEx3GN4LY0135CBDIN1TU2UEODGF" hidden="1">#REF!</definedName>
    <definedName name="BEx3GPDH2AH4QKT4OOSN563XUHBD" localSheetId="4" hidden="1">#REF!</definedName>
    <definedName name="BEx3GPDH2AH4QKT4OOSN563XUHBD" localSheetId="5" hidden="1">#REF!</definedName>
    <definedName name="BEx3GPDH2AH4QKT4OOSN563XUHBD" localSheetId="2" hidden="1">#REF!</definedName>
    <definedName name="BEx3GPDH2AH4QKT4OOSN563XUHBD" localSheetId="3" hidden="1">#REF!</definedName>
    <definedName name="BEx3GPDH2AH4QKT4OOSN563XUHBD" localSheetId="6" hidden="1">#REF!</definedName>
    <definedName name="BEx3GPDH2AH4QKT4OOSN563XUHBD" hidden="1">#REF!</definedName>
    <definedName name="BEx3GRGZOH1A62SHC133FKNN9K23" localSheetId="4" hidden="1">#REF!</definedName>
    <definedName name="BEx3GRGZOH1A62SHC133FKNN9K23" localSheetId="5" hidden="1">#REF!</definedName>
    <definedName name="BEx3GRGZOH1A62SHC133FKNN9K23" localSheetId="2" hidden="1">#REF!</definedName>
    <definedName name="BEx3GRGZOH1A62SHC133FKNN9K23" localSheetId="3" hidden="1">#REF!</definedName>
    <definedName name="BEx3GRGZOH1A62SHC133FKNN9K23" localSheetId="6" hidden="1">#REF!</definedName>
    <definedName name="BEx3GRGZOH1A62SHC133FKNN9K23" hidden="1">#REF!</definedName>
    <definedName name="BEx3GS2LABKJSRV8GPZLJZVX7NMJ" localSheetId="4" hidden="1">#REF!</definedName>
    <definedName name="BEx3GS2LABKJSRV8GPZLJZVX7NMJ" localSheetId="5" hidden="1">#REF!</definedName>
    <definedName name="BEx3GS2LABKJSRV8GPZLJZVX7NMJ" localSheetId="2" hidden="1">#REF!</definedName>
    <definedName name="BEx3GS2LABKJSRV8GPZLJZVX7NMJ" localSheetId="3" hidden="1">#REF!</definedName>
    <definedName name="BEx3GS2LABKJSRV8GPZLJZVX7NMJ" localSheetId="6" hidden="1">#REF!</definedName>
    <definedName name="BEx3GS2LABKJSRV8GPZLJZVX7NMJ" hidden="1">#REF!</definedName>
    <definedName name="BEx3H05W7OEBR6W6YJKGD6W5M3I1" localSheetId="4" hidden="1">#REF!</definedName>
    <definedName name="BEx3H05W7OEBR6W6YJKGD6W5M3I1" localSheetId="5" hidden="1">#REF!</definedName>
    <definedName name="BEx3H05W7OEBR6W6YJKGD6W5M3I1" localSheetId="2" hidden="1">#REF!</definedName>
    <definedName name="BEx3H05W7OEBR6W6YJKGD6W5M3I1" localSheetId="3" hidden="1">#REF!</definedName>
    <definedName name="BEx3H05W7OEBR6W6YJKGD6W5M3I1" localSheetId="6" hidden="1">#REF!</definedName>
    <definedName name="BEx3H05W7OEBR6W6YJKGD6W5M3I1" hidden="1">#REF!</definedName>
    <definedName name="BEx3H244GCME7ZDNAXG6ZSJ64ZRE" localSheetId="4" hidden="1">#REF!</definedName>
    <definedName name="BEx3H244GCME7ZDNAXG6ZSJ64ZRE" localSheetId="5" hidden="1">#REF!</definedName>
    <definedName name="BEx3H244GCME7ZDNAXG6ZSJ64ZRE" localSheetId="2" hidden="1">#REF!</definedName>
    <definedName name="BEx3H244GCME7ZDNAXG6ZSJ64ZRE" localSheetId="3" hidden="1">#REF!</definedName>
    <definedName name="BEx3H244GCME7ZDNAXG6ZSJ64ZRE" localSheetId="6" hidden="1">#REF!</definedName>
    <definedName name="BEx3H244GCME7ZDNAXG6ZSJ64ZRE" hidden="1">#REF!</definedName>
    <definedName name="BEx3H5UX2GZFZZT657YR76RHW5I6" localSheetId="4" hidden="1">#REF!</definedName>
    <definedName name="BEx3H5UX2GZFZZT657YR76RHW5I6" localSheetId="5" hidden="1">#REF!</definedName>
    <definedName name="BEx3H5UX2GZFZZT657YR76RHW5I6" localSheetId="2" hidden="1">#REF!</definedName>
    <definedName name="BEx3H5UX2GZFZZT657YR76RHW5I6" localSheetId="3" hidden="1">#REF!</definedName>
    <definedName name="BEx3H5UX2GZFZZT657YR76RHW5I6" localSheetId="6" hidden="1">#REF!</definedName>
    <definedName name="BEx3H5UX2GZFZZT657YR76RHW5I6" hidden="1">#REF!</definedName>
    <definedName name="BEx3HACPKDZVUOS9WBDCCFJB46DK" localSheetId="4" hidden="1">#REF!</definedName>
    <definedName name="BEx3HACPKDZVUOS9WBDCCFJB46DK" localSheetId="5" hidden="1">#REF!</definedName>
    <definedName name="BEx3HACPKDZVUOS9WBDCCFJB46DK" localSheetId="2" hidden="1">#REF!</definedName>
    <definedName name="BEx3HACPKDZVUOS9WBDCCFJB46DK" localSheetId="3" hidden="1">#REF!</definedName>
    <definedName name="BEx3HACPKDZVUOS9WBDCCFJB46DK" localSheetId="6" hidden="1">#REF!</definedName>
    <definedName name="BEx3HACPKDZVUOS9WBDCCFJB46DK" hidden="1">#REF!</definedName>
    <definedName name="BEx3HMSEFOP6DBM4R97XA6B7NFG6" localSheetId="4" hidden="1">#REF!</definedName>
    <definedName name="BEx3HMSEFOP6DBM4R97XA6B7NFG6" localSheetId="5" hidden="1">#REF!</definedName>
    <definedName name="BEx3HMSEFOP6DBM4R97XA6B7NFG6" localSheetId="2" hidden="1">#REF!</definedName>
    <definedName name="BEx3HMSEFOP6DBM4R97XA6B7NFG6" localSheetId="3" hidden="1">#REF!</definedName>
    <definedName name="BEx3HMSEFOP6DBM4R97XA6B7NFG6" localSheetId="6" hidden="1">#REF!</definedName>
    <definedName name="BEx3HMSEFOP6DBM4R97XA6B7NFG6" hidden="1">#REF!</definedName>
    <definedName name="BEx3HWJ5SQSD2CVCQNR183X44FR8" localSheetId="4" hidden="1">#REF!</definedName>
    <definedName name="BEx3HWJ5SQSD2CVCQNR183X44FR8" localSheetId="5" hidden="1">#REF!</definedName>
    <definedName name="BEx3HWJ5SQSD2CVCQNR183X44FR8" localSheetId="2" hidden="1">#REF!</definedName>
    <definedName name="BEx3HWJ5SQSD2CVCQNR183X44FR8" localSheetId="3" hidden="1">#REF!</definedName>
    <definedName name="BEx3HWJ5SQSD2CVCQNR183X44FR8" localSheetId="6" hidden="1">#REF!</definedName>
    <definedName name="BEx3HWJ5SQSD2CVCQNR183X44FR8" hidden="1">#REF!</definedName>
    <definedName name="BEx3I09YVXO0G4X7KGSA4WGORM35" localSheetId="4" hidden="1">#REF!</definedName>
    <definedName name="BEx3I09YVXO0G4X7KGSA4WGORM35" localSheetId="5" hidden="1">#REF!</definedName>
    <definedName name="BEx3I09YVXO0G4X7KGSA4WGORM35" localSheetId="2" hidden="1">#REF!</definedName>
    <definedName name="BEx3I09YVXO0G4X7KGSA4WGORM35" localSheetId="3" hidden="1">#REF!</definedName>
    <definedName name="BEx3I09YVXO0G4X7KGSA4WGORM35" localSheetId="6" hidden="1">#REF!</definedName>
    <definedName name="BEx3I09YVXO0G4X7KGSA4WGORM35" hidden="1">#REF!</definedName>
    <definedName name="BEx3I3KN8WAL54AYYACGCUM43J9W" localSheetId="4" hidden="1">#REF!</definedName>
    <definedName name="BEx3I3KN8WAL54AYYACGCUM43J9W" localSheetId="5" hidden="1">#REF!</definedName>
    <definedName name="BEx3I3KN8WAL54AYYACGCUM43J9W" localSheetId="2" hidden="1">#REF!</definedName>
    <definedName name="BEx3I3KN8WAL54AYYACGCUM43J9W" localSheetId="3" hidden="1">#REF!</definedName>
    <definedName name="BEx3I3KN8WAL54AYYACGCUM43J9W" localSheetId="6" hidden="1">#REF!</definedName>
    <definedName name="BEx3I3KN8WAL54AYYACGCUM43J9W" hidden="1">#REF!</definedName>
    <definedName name="BEx3ICF1GY8HQEBIU9S43PDJ90BX" localSheetId="4" hidden="1">#REF!</definedName>
    <definedName name="BEx3ICF1GY8HQEBIU9S43PDJ90BX" localSheetId="5" hidden="1">#REF!</definedName>
    <definedName name="BEx3ICF1GY8HQEBIU9S43PDJ90BX" localSheetId="2" hidden="1">#REF!</definedName>
    <definedName name="BEx3ICF1GY8HQEBIU9S43PDJ90BX" localSheetId="3" hidden="1">#REF!</definedName>
    <definedName name="BEx3ICF1GY8HQEBIU9S43PDJ90BX" localSheetId="6" hidden="1">#REF!</definedName>
    <definedName name="BEx3ICF1GY8HQEBIU9S43PDJ90BX" hidden="1">#REF!</definedName>
    <definedName name="BEx3IYAH2DEBFWO8F94H4MXE3RLY" localSheetId="4" hidden="1">#REF!</definedName>
    <definedName name="BEx3IYAH2DEBFWO8F94H4MXE3RLY" localSheetId="5" hidden="1">#REF!</definedName>
    <definedName name="BEx3IYAH2DEBFWO8F94H4MXE3RLY" localSheetId="2" hidden="1">#REF!</definedName>
    <definedName name="BEx3IYAH2DEBFWO8F94H4MXE3RLY" localSheetId="3" hidden="1">#REF!</definedName>
    <definedName name="BEx3IYAH2DEBFWO8F94H4MXE3RLY" localSheetId="6" hidden="1">#REF!</definedName>
    <definedName name="BEx3IYAH2DEBFWO8F94H4MXE3RLY" hidden="1">#REF!</definedName>
    <definedName name="BEx3IZSG3932LSWHR5YV78IVRPCK" localSheetId="4" hidden="1">#REF!</definedName>
    <definedName name="BEx3IZSG3932LSWHR5YV78IVRPCK" localSheetId="5" hidden="1">#REF!</definedName>
    <definedName name="BEx3IZSG3932LSWHR5YV78IVRPCK" localSheetId="2" hidden="1">#REF!</definedName>
    <definedName name="BEx3IZSG3932LSWHR5YV78IVRPCK" localSheetId="3" hidden="1">#REF!</definedName>
    <definedName name="BEx3IZSG3932LSWHR5YV78IVRPCK" localSheetId="6" hidden="1">#REF!</definedName>
    <definedName name="BEx3IZSG3932LSWHR5YV78IVRPCK" hidden="1">#REF!</definedName>
    <definedName name="BEx3IZXXSYEW50379N2EAFWO8DZV" localSheetId="4" hidden="1">#REF!</definedName>
    <definedName name="BEx3IZXXSYEW50379N2EAFWO8DZV" localSheetId="5" hidden="1">#REF!</definedName>
    <definedName name="BEx3IZXXSYEW50379N2EAFWO8DZV" localSheetId="2" hidden="1">#REF!</definedName>
    <definedName name="BEx3IZXXSYEW50379N2EAFWO8DZV" localSheetId="3" hidden="1">#REF!</definedName>
    <definedName name="BEx3IZXXSYEW50379N2EAFWO8DZV" localSheetId="6" hidden="1">#REF!</definedName>
    <definedName name="BEx3IZXXSYEW50379N2EAFWO8DZV" hidden="1">#REF!</definedName>
    <definedName name="BEx3J1VZVGTKT4ATPO9O5JCSFTTR" localSheetId="4" hidden="1">#REF!</definedName>
    <definedName name="BEx3J1VZVGTKT4ATPO9O5JCSFTTR" localSheetId="5" hidden="1">#REF!</definedName>
    <definedName name="BEx3J1VZVGTKT4ATPO9O5JCSFTTR" localSheetId="2" hidden="1">#REF!</definedName>
    <definedName name="BEx3J1VZVGTKT4ATPO9O5JCSFTTR" localSheetId="3" hidden="1">#REF!</definedName>
    <definedName name="BEx3J1VZVGTKT4ATPO9O5JCSFTTR" localSheetId="6" hidden="1">#REF!</definedName>
    <definedName name="BEx3J1VZVGTKT4ATPO9O5JCSFTTR" hidden="1">#REF!</definedName>
    <definedName name="BEx3JC2TY7JNAAC3L7QHVPQXLGQ8" localSheetId="4" hidden="1">#REF!</definedName>
    <definedName name="BEx3JC2TY7JNAAC3L7QHVPQXLGQ8" localSheetId="5" hidden="1">#REF!</definedName>
    <definedName name="BEx3JC2TY7JNAAC3L7QHVPQXLGQ8" localSheetId="2" hidden="1">#REF!</definedName>
    <definedName name="BEx3JC2TY7JNAAC3L7QHVPQXLGQ8" localSheetId="3" hidden="1">#REF!</definedName>
    <definedName name="BEx3JC2TY7JNAAC3L7QHVPQXLGQ8" localSheetId="6" hidden="1">#REF!</definedName>
    <definedName name="BEx3JC2TY7JNAAC3L7QHVPQXLGQ8" hidden="1">#REF!</definedName>
    <definedName name="BEx3JMF5D7ODCJ7THAJTC1GFSG95" localSheetId="4" hidden="1">#REF!</definedName>
    <definedName name="BEx3JMF5D7ODCJ7THAJTC1GFSG95" localSheetId="5" hidden="1">#REF!</definedName>
    <definedName name="BEx3JMF5D7ODCJ7THAJTC1GFSG95" localSheetId="2" hidden="1">#REF!</definedName>
    <definedName name="BEx3JMF5D7ODCJ7THAJTC1GFSG95" localSheetId="3" hidden="1">#REF!</definedName>
    <definedName name="BEx3JMF5D7ODCJ7THAJTC1GFSG95" localSheetId="6" hidden="1">#REF!</definedName>
    <definedName name="BEx3JMF5D7ODCJ7THAJTC1GFSG95" hidden="1">#REF!</definedName>
    <definedName name="BEx3JX23SYDIGOGM4Y0CQFBW8ZBV" localSheetId="4" hidden="1">#REF!</definedName>
    <definedName name="BEx3JX23SYDIGOGM4Y0CQFBW8ZBV" localSheetId="5" hidden="1">#REF!</definedName>
    <definedName name="BEx3JX23SYDIGOGM4Y0CQFBW8ZBV" localSheetId="2" hidden="1">#REF!</definedName>
    <definedName name="BEx3JX23SYDIGOGM4Y0CQFBW8ZBV" localSheetId="3" hidden="1">#REF!</definedName>
    <definedName name="BEx3JX23SYDIGOGM4Y0CQFBW8ZBV" localSheetId="6" hidden="1">#REF!</definedName>
    <definedName name="BEx3JX23SYDIGOGM4Y0CQFBW8ZBV" hidden="1">#REF!</definedName>
    <definedName name="BEx3JXCXCVBZJGV5VEG9MJEI01AL" localSheetId="4" hidden="1">#REF!</definedName>
    <definedName name="BEx3JXCXCVBZJGV5VEG9MJEI01AL" localSheetId="5" hidden="1">#REF!</definedName>
    <definedName name="BEx3JXCXCVBZJGV5VEG9MJEI01AL" localSheetId="2" hidden="1">#REF!</definedName>
    <definedName name="BEx3JXCXCVBZJGV5VEG9MJEI01AL" localSheetId="3" hidden="1">#REF!</definedName>
    <definedName name="BEx3JXCXCVBZJGV5VEG9MJEI01AL" localSheetId="6" hidden="1">#REF!</definedName>
    <definedName name="BEx3JXCXCVBZJGV5VEG9MJEI01AL" hidden="1">#REF!</definedName>
    <definedName name="BEx3JYK2N7X59TPJSKYZ77ENY8SS" localSheetId="4" hidden="1">#REF!</definedName>
    <definedName name="BEx3JYK2N7X59TPJSKYZ77ENY8SS" localSheetId="5" hidden="1">#REF!</definedName>
    <definedName name="BEx3JYK2N7X59TPJSKYZ77ENY8SS" localSheetId="2" hidden="1">#REF!</definedName>
    <definedName name="BEx3JYK2N7X59TPJSKYZ77ENY8SS" localSheetId="3" hidden="1">#REF!</definedName>
    <definedName name="BEx3JYK2N7X59TPJSKYZ77ENY8SS" localSheetId="6" hidden="1">#REF!</definedName>
    <definedName name="BEx3JYK2N7X59TPJSKYZ77ENY8SS" hidden="1">#REF!</definedName>
    <definedName name="BEx3K13PSDK50JLCLD0GX8L4TWAH" localSheetId="4" hidden="1">#REF!</definedName>
    <definedName name="BEx3K13PSDK50JLCLD0GX8L4TWAH" localSheetId="5" hidden="1">#REF!</definedName>
    <definedName name="BEx3K13PSDK50JLCLD0GX8L4TWAH" localSheetId="2" hidden="1">#REF!</definedName>
    <definedName name="BEx3K13PSDK50JLCLD0GX8L4TWAH" localSheetId="3" hidden="1">#REF!</definedName>
    <definedName name="BEx3K13PSDK50JLCLD0GX8L4TWAH" localSheetId="6" hidden="1">#REF!</definedName>
    <definedName name="BEx3K13PSDK50JLCLD0GX8L4TWAH" hidden="1">#REF!</definedName>
    <definedName name="BEx3K4EII7GU1CG0BN7UL15M6J8Z" localSheetId="4" hidden="1">#REF!</definedName>
    <definedName name="BEx3K4EII7GU1CG0BN7UL15M6J8Z" localSheetId="5" hidden="1">#REF!</definedName>
    <definedName name="BEx3K4EII7GU1CG0BN7UL15M6J8Z" localSheetId="2" hidden="1">#REF!</definedName>
    <definedName name="BEx3K4EII7GU1CG0BN7UL15M6J8Z" localSheetId="3" hidden="1">#REF!</definedName>
    <definedName name="BEx3K4EII7GU1CG0BN7UL15M6J8Z" localSheetId="6" hidden="1">#REF!</definedName>
    <definedName name="BEx3K4EII7GU1CG0BN7UL15M6J8Z" hidden="1">#REF!</definedName>
    <definedName name="BEx3K4ZXQUQ2KYZF74B84SO48XMW" localSheetId="4" hidden="1">#REF!</definedName>
    <definedName name="BEx3K4ZXQUQ2KYZF74B84SO48XMW" localSheetId="5" hidden="1">#REF!</definedName>
    <definedName name="BEx3K4ZXQUQ2KYZF74B84SO48XMW" localSheetId="2" hidden="1">#REF!</definedName>
    <definedName name="BEx3K4ZXQUQ2KYZF74B84SO48XMW" localSheetId="3" hidden="1">#REF!</definedName>
    <definedName name="BEx3K4ZXQUQ2KYZF74B84SO48XMW" localSheetId="6" hidden="1">#REF!</definedName>
    <definedName name="BEx3K4ZXQUQ2KYZF74B84SO48XMW" hidden="1">#REF!</definedName>
    <definedName name="BEx3KEFXUCVNVPH7KSEGAZYX13B5" localSheetId="4" hidden="1">#REF!</definedName>
    <definedName name="BEx3KEFXUCVNVPH7KSEGAZYX13B5" localSheetId="5" hidden="1">#REF!</definedName>
    <definedName name="BEx3KEFXUCVNVPH7KSEGAZYX13B5" localSheetId="2" hidden="1">#REF!</definedName>
    <definedName name="BEx3KEFXUCVNVPH7KSEGAZYX13B5" localSheetId="3" hidden="1">#REF!</definedName>
    <definedName name="BEx3KEFXUCVNVPH7KSEGAZYX13B5" localSheetId="6" hidden="1">#REF!</definedName>
    <definedName name="BEx3KEFXUCVNVPH7KSEGAZYX13B5" hidden="1">#REF!</definedName>
    <definedName name="BEx3KFXUAF6YXAA47B7Q6X9B3VGB" localSheetId="4" hidden="1">#REF!</definedName>
    <definedName name="BEx3KFXUAF6YXAA47B7Q6X9B3VGB" localSheetId="5" hidden="1">#REF!</definedName>
    <definedName name="BEx3KFXUAF6YXAA47B7Q6X9B3VGB" localSheetId="2" hidden="1">#REF!</definedName>
    <definedName name="BEx3KFXUAF6YXAA47B7Q6X9B3VGB" localSheetId="3" hidden="1">#REF!</definedName>
    <definedName name="BEx3KFXUAF6YXAA47B7Q6X9B3VGB" localSheetId="6" hidden="1">#REF!</definedName>
    <definedName name="BEx3KFXUAF6YXAA47B7Q6X9B3VGB" hidden="1">#REF!</definedName>
    <definedName name="BEx3KIXQYOGMPK4WJJAVBRX4NR28" localSheetId="4" hidden="1">#REF!</definedName>
    <definedName name="BEx3KIXQYOGMPK4WJJAVBRX4NR28" localSheetId="5" hidden="1">#REF!</definedName>
    <definedName name="BEx3KIXQYOGMPK4WJJAVBRX4NR28" localSheetId="2" hidden="1">#REF!</definedName>
    <definedName name="BEx3KIXQYOGMPK4WJJAVBRX4NR28" localSheetId="3" hidden="1">#REF!</definedName>
    <definedName name="BEx3KIXQYOGMPK4WJJAVBRX4NR28" localSheetId="6" hidden="1">#REF!</definedName>
    <definedName name="BEx3KIXQYOGMPK4WJJAVBRX4NR28" hidden="1">#REF!</definedName>
    <definedName name="BEx3KJOMVOSFZVJUL3GKCNP6DQDS" localSheetId="4" hidden="1">#REF!</definedName>
    <definedName name="BEx3KJOMVOSFZVJUL3GKCNP6DQDS" localSheetId="5" hidden="1">#REF!</definedName>
    <definedName name="BEx3KJOMVOSFZVJUL3GKCNP6DQDS" localSheetId="2" hidden="1">#REF!</definedName>
    <definedName name="BEx3KJOMVOSFZVJUL3GKCNP6DQDS" localSheetId="3" hidden="1">#REF!</definedName>
    <definedName name="BEx3KJOMVOSFZVJUL3GKCNP6DQDS" localSheetId="6" hidden="1">#REF!</definedName>
    <definedName name="BEx3KJOMVOSFZVJUL3GKCNP6DQDS" hidden="1">#REF!</definedName>
    <definedName name="BEx3KP2VRBMORK0QEAZUYCXL3DHJ" localSheetId="4" hidden="1">#REF!</definedName>
    <definedName name="BEx3KP2VRBMORK0QEAZUYCXL3DHJ" localSheetId="5" hidden="1">#REF!</definedName>
    <definedName name="BEx3KP2VRBMORK0QEAZUYCXL3DHJ" localSheetId="2" hidden="1">#REF!</definedName>
    <definedName name="BEx3KP2VRBMORK0QEAZUYCXL3DHJ" localSheetId="3" hidden="1">#REF!</definedName>
    <definedName name="BEx3KP2VRBMORK0QEAZUYCXL3DHJ" localSheetId="6" hidden="1">#REF!</definedName>
    <definedName name="BEx3KP2VRBMORK0QEAZUYCXL3DHJ" hidden="1">#REF!</definedName>
    <definedName name="BEx3L4IN3LI4C26SITKTGAH27CDU" localSheetId="4" hidden="1">#REF!</definedName>
    <definedName name="BEx3L4IN3LI4C26SITKTGAH27CDU" localSheetId="5" hidden="1">#REF!</definedName>
    <definedName name="BEx3L4IN3LI4C26SITKTGAH27CDU" localSheetId="2" hidden="1">#REF!</definedName>
    <definedName name="BEx3L4IN3LI4C26SITKTGAH27CDU" localSheetId="3" hidden="1">#REF!</definedName>
    <definedName name="BEx3L4IN3LI4C26SITKTGAH27CDU" localSheetId="6" hidden="1">#REF!</definedName>
    <definedName name="BEx3L4IN3LI4C26SITKTGAH27CDU" hidden="1">#REF!</definedName>
    <definedName name="BEx3L4YQ0J7ZU0M5QM6YIPCEYC9K" localSheetId="4" hidden="1">#REF!</definedName>
    <definedName name="BEx3L4YQ0J7ZU0M5QM6YIPCEYC9K" localSheetId="5" hidden="1">#REF!</definedName>
    <definedName name="BEx3L4YQ0J7ZU0M5QM6YIPCEYC9K" localSheetId="2" hidden="1">#REF!</definedName>
    <definedName name="BEx3L4YQ0J7ZU0M5QM6YIPCEYC9K" localSheetId="3" hidden="1">#REF!</definedName>
    <definedName name="BEx3L4YQ0J7ZU0M5QM6YIPCEYC9K" localSheetId="6" hidden="1">#REF!</definedName>
    <definedName name="BEx3L4YQ0J7ZU0M5QM6YIPCEYC9K" hidden="1">#REF!</definedName>
    <definedName name="BEx3L60DJOR7NQN42G7YSAODP1EX" localSheetId="4" hidden="1">#REF!</definedName>
    <definedName name="BEx3L60DJOR7NQN42G7YSAODP1EX" localSheetId="5" hidden="1">#REF!</definedName>
    <definedName name="BEx3L60DJOR7NQN42G7YSAODP1EX" localSheetId="2" hidden="1">#REF!</definedName>
    <definedName name="BEx3L60DJOR7NQN42G7YSAODP1EX" localSheetId="3" hidden="1">#REF!</definedName>
    <definedName name="BEx3L60DJOR7NQN42G7YSAODP1EX" localSheetId="6" hidden="1">#REF!</definedName>
    <definedName name="BEx3L60DJOR7NQN42G7YSAODP1EX" hidden="1">#REF!</definedName>
    <definedName name="BEx3L7D0PI38HWZ7VADU16C9E33D" localSheetId="4" hidden="1">#REF!</definedName>
    <definedName name="BEx3L7D0PI38HWZ7VADU16C9E33D" localSheetId="5" hidden="1">#REF!</definedName>
    <definedName name="BEx3L7D0PI38HWZ7VADU16C9E33D" localSheetId="2" hidden="1">#REF!</definedName>
    <definedName name="BEx3L7D0PI38HWZ7VADU16C9E33D" localSheetId="3" hidden="1">#REF!</definedName>
    <definedName name="BEx3L7D0PI38HWZ7VADU16C9E33D" localSheetId="6" hidden="1">#REF!</definedName>
    <definedName name="BEx3L7D0PI38HWZ7VADU16C9E33D" hidden="1">#REF!</definedName>
    <definedName name="BEx3LM1PR4Y7KINKMTMKR984GX8Q" localSheetId="4" hidden="1">#REF!</definedName>
    <definedName name="BEx3LM1PR4Y7KINKMTMKR984GX8Q" localSheetId="5" hidden="1">#REF!</definedName>
    <definedName name="BEx3LM1PR4Y7KINKMTMKR984GX8Q" localSheetId="2" hidden="1">#REF!</definedName>
    <definedName name="BEx3LM1PR4Y7KINKMTMKR984GX8Q" localSheetId="3" hidden="1">#REF!</definedName>
    <definedName name="BEx3LM1PR4Y7KINKMTMKR984GX8Q" localSheetId="6" hidden="1">#REF!</definedName>
    <definedName name="BEx3LM1PR4Y7KINKMTMKR984GX8Q" hidden="1">#REF!</definedName>
    <definedName name="BEx3LM1PWWC9WH0R5TX5K06V559U" localSheetId="4" hidden="1">#REF!</definedName>
    <definedName name="BEx3LM1PWWC9WH0R5TX5K06V559U" localSheetId="5" hidden="1">#REF!</definedName>
    <definedName name="BEx3LM1PWWC9WH0R5TX5K06V559U" localSheetId="2" hidden="1">#REF!</definedName>
    <definedName name="BEx3LM1PWWC9WH0R5TX5K06V559U" localSheetId="3" hidden="1">#REF!</definedName>
    <definedName name="BEx3LM1PWWC9WH0R5TX5K06V559U" localSheetId="6" hidden="1">#REF!</definedName>
    <definedName name="BEx3LM1PWWC9WH0R5TX5K06V559U" hidden="1">#REF!</definedName>
    <definedName name="BEx3LPCEZ1C0XEKNCM3YT09JWCUO" localSheetId="4" hidden="1">#REF!</definedName>
    <definedName name="BEx3LPCEZ1C0XEKNCM3YT09JWCUO" localSheetId="5" hidden="1">#REF!</definedName>
    <definedName name="BEx3LPCEZ1C0XEKNCM3YT09JWCUO" localSheetId="2" hidden="1">#REF!</definedName>
    <definedName name="BEx3LPCEZ1C0XEKNCM3YT09JWCUO" localSheetId="3" hidden="1">#REF!</definedName>
    <definedName name="BEx3LPCEZ1C0XEKNCM3YT09JWCUO" localSheetId="6" hidden="1">#REF!</definedName>
    <definedName name="BEx3LPCEZ1C0XEKNCM3YT09JWCUO" hidden="1">#REF!</definedName>
    <definedName name="BEx3LSXW33WR1ECIMRYUPFBJXGGH" localSheetId="4" hidden="1">#REF!</definedName>
    <definedName name="BEx3LSXW33WR1ECIMRYUPFBJXGGH" localSheetId="5" hidden="1">#REF!</definedName>
    <definedName name="BEx3LSXW33WR1ECIMRYUPFBJXGGH" localSheetId="2" hidden="1">#REF!</definedName>
    <definedName name="BEx3LSXW33WR1ECIMRYUPFBJXGGH" localSheetId="3" hidden="1">#REF!</definedName>
    <definedName name="BEx3LSXW33WR1ECIMRYUPFBJXGGH" localSheetId="6" hidden="1">#REF!</definedName>
    <definedName name="BEx3LSXW33WR1ECIMRYUPFBJXGGH" hidden="1">#REF!</definedName>
    <definedName name="BEx3M1MR1K1NQD03H74BFWOK4MWQ" localSheetId="4" hidden="1">#REF!</definedName>
    <definedName name="BEx3M1MR1K1NQD03H74BFWOK4MWQ" localSheetId="5" hidden="1">#REF!</definedName>
    <definedName name="BEx3M1MR1K1NQD03H74BFWOK4MWQ" localSheetId="2" hidden="1">#REF!</definedName>
    <definedName name="BEx3M1MR1K1NQD03H74BFWOK4MWQ" localSheetId="3" hidden="1">#REF!</definedName>
    <definedName name="BEx3M1MR1K1NQD03H74BFWOK4MWQ" localSheetId="6" hidden="1">#REF!</definedName>
    <definedName name="BEx3M1MR1K1NQD03H74BFWOK4MWQ" hidden="1">#REF!</definedName>
    <definedName name="BEx3M4H77MYUKOOD31H9F80NMVK8" localSheetId="4" hidden="1">#REF!</definedName>
    <definedName name="BEx3M4H77MYUKOOD31H9F80NMVK8" localSheetId="5" hidden="1">#REF!</definedName>
    <definedName name="BEx3M4H77MYUKOOD31H9F80NMVK8" localSheetId="2" hidden="1">#REF!</definedName>
    <definedName name="BEx3M4H77MYUKOOD31H9F80NMVK8" localSheetId="3" hidden="1">#REF!</definedName>
    <definedName name="BEx3M4H77MYUKOOD31H9F80NMVK8" localSheetId="6" hidden="1">#REF!</definedName>
    <definedName name="BEx3M4H77MYUKOOD31H9F80NMVK8" hidden="1">#REF!</definedName>
    <definedName name="BEx3M9VFX329PZWYC4DMZ6P3W9R2" localSheetId="4" hidden="1">#REF!</definedName>
    <definedName name="BEx3M9VFX329PZWYC4DMZ6P3W9R2" localSheetId="5" hidden="1">#REF!</definedName>
    <definedName name="BEx3M9VFX329PZWYC4DMZ6P3W9R2" localSheetId="2" hidden="1">#REF!</definedName>
    <definedName name="BEx3M9VFX329PZWYC4DMZ6P3W9R2" localSheetId="3" hidden="1">#REF!</definedName>
    <definedName name="BEx3M9VFX329PZWYC4DMZ6P3W9R2" localSheetId="6" hidden="1">#REF!</definedName>
    <definedName name="BEx3M9VFX329PZWYC4DMZ6P3W9R2" hidden="1">#REF!</definedName>
    <definedName name="BEx3MCQ0VEBV0CZXDS505L38EQ8N" localSheetId="4" hidden="1">#REF!</definedName>
    <definedName name="BEx3MCQ0VEBV0CZXDS505L38EQ8N" localSheetId="5" hidden="1">#REF!</definedName>
    <definedName name="BEx3MCQ0VEBV0CZXDS505L38EQ8N" localSheetId="2" hidden="1">#REF!</definedName>
    <definedName name="BEx3MCQ0VEBV0CZXDS505L38EQ8N" localSheetId="3" hidden="1">#REF!</definedName>
    <definedName name="BEx3MCQ0VEBV0CZXDS505L38EQ8N" localSheetId="6" hidden="1">#REF!</definedName>
    <definedName name="BEx3MCQ0VEBV0CZXDS505L38EQ8N" hidden="1">#REF!</definedName>
    <definedName name="BEx3MEYV5LQY0BAL7V3CFAFVOM3T" localSheetId="4" hidden="1">#REF!</definedName>
    <definedName name="BEx3MEYV5LQY0BAL7V3CFAFVOM3T" localSheetId="5" hidden="1">#REF!</definedName>
    <definedName name="BEx3MEYV5LQY0BAL7V3CFAFVOM3T" localSheetId="2" hidden="1">#REF!</definedName>
    <definedName name="BEx3MEYV5LQY0BAL7V3CFAFVOM3T" localSheetId="3" hidden="1">#REF!</definedName>
    <definedName name="BEx3MEYV5LQY0BAL7V3CFAFVOM3T" localSheetId="6" hidden="1">#REF!</definedName>
    <definedName name="BEx3MEYV5LQY0BAL7V3CFAFVOM3T" hidden="1">#REF!</definedName>
    <definedName name="BEx3MF9LX8G8DXGARRYNTDH542WG" localSheetId="4" hidden="1">#REF!</definedName>
    <definedName name="BEx3MF9LX8G8DXGARRYNTDH542WG" localSheetId="5" hidden="1">#REF!</definedName>
    <definedName name="BEx3MF9LX8G8DXGARRYNTDH542WG" localSheetId="2" hidden="1">#REF!</definedName>
    <definedName name="BEx3MF9LX8G8DXGARRYNTDH542WG" localSheetId="3" hidden="1">#REF!</definedName>
    <definedName name="BEx3MF9LX8G8DXGARRYNTDH542WG" localSheetId="6" hidden="1">#REF!</definedName>
    <definedName name="BEx3MF9LX8G8DXGARRYNTDH542WG" hidden="1">#REF!</definedName>
    <definedName name="BEx3MREOFWJQEYMCMBL7ZE06NBN6" localSheetId="4" hidden="1">#REF!</definedName>
    <definedName name="BEx3MREOFWJQEYMCMBL7ZE06NBN6" localSheetId="5" hidden="1">#REF!</definedName>
    <definedName name="BEx3MREOFWJQEYMCMBL7ZE06NBN6" localSheetId="2" hidden="1">#REF!</definedName>
    <definedName name="BEx3MREOFWJQEYMCMBL7ZE06NBN6" localSheetId="3" hidden="1">#REF!</definedName>
    <definedName name="BEx3MREOFWJQEYMCMBL7ZE06NBN6" localSheetId="6" hidden="1">#REF!</definedName>
    <definedName name="BEx3MREOFWJQEYMCMBL7ZE06NBN6" hidden="1">#REF!</definedName>
    <definedName name="BEx3MSGD8I6KBFD4XFWYGH3DKUK3" localSheetId="4" hidden="1">#REF!</definedName>
    <definedName name="BEx3MSGD8I6KBFD4XFWYGH3DKUK3" localSheetId="5" hidden="1">#REF!</definedName>
    <definedName name="BEx3MSGD8I6KBFD4XFWYGH3DKUK3" localSheetId="2" hidden="1">#REF!</definedName>
    <definedName name="BEx3MSGD8I6KBFD4XFWYGH3DKUK3" localSheetId="3" hidden="1">#REF!</definedName>
    <definedName name="BEx3MSGD8I6KBFD4XFWYGH3DKUK3" localSheetId="6" hidden="1">#REF!</definedName>
    <definedName name="BEx3MSGD8I6KBFD4XFWYGH3DKUK3" hidden="1">#REF!</definedName>
    <definedName name="BEx3NDQFYEWZAUGWFMGT2R7E7RBT" localSheetId="4" hidden="1">#REF!</definedName>
    <definedName name="BEx3NDQFYEWZAUGWFMGT2R7E7RBT" localSheetId="5" hidden="1">#REF!</definedName>
    <definedName name="BEx3NDQFYEWZAUGWFMGT2R7E7RBT" localSheetId="2" hidden="1">#REF!</definedName>
    <definedName name="BEx3NDQFYEWZAUGWFMGT2R7E7RBT" localSheetId="3" hidden="1">#REF!</definedName>
    <definedName name="BEx3NDQFYEWZAUGWFMGT2R7E7RBT" localSheetId="6" hidden="1">#REF!</definedName>
    <definedName name="BEx3NDQFYEWZAUGWFMGT2R7E7RBT" hidden="1">#REF!</definedName>
    <definedName name="BEx3NGQBX2HEDKOCDX0TX1TGBB3P" localSheetId="4" hidden="1">#REF!</definedName>
    <definedName name="BEx3NGQBX2HEDKOCDX0TX1TGBB3P" localSheetId="5" hidden="1">#REF!</definedName>
    <definedName name="BEx3NGQBX2HEDKOCDX0TX1TGBB3P" localSheetId="2" hidden="1">#REF!</definedName>
    <definedName name="BEx3NGQBX2HEDKOCDX0TX1TGBB3P" localSheetId="3" hidden="1">#REF!</definedName>
    <definedName name="BEx3NGQBX2HEDKOCDX0TX1TGBB3P" localSheetId="6" hidden="1">#REF!</definedName>
    <definedName name="BEx3NGQBX2HEDKOCDX0TX1TGBB3P" hidden="1">#REF!</definedName>
    <definedName name="BEx3NLIZ7PHF2XE59ECZ3MD04ZG1" localSheetId="4" hidden="1">#REF!</definedName>
    <definedName name="BEx3NLIZ7PHF2XE59ECZ3MD04ZG1" localSheetId="5" hidden="1">#REF!</definedName>
    <definedName name="BEx3NLIZ7PHF2XE59ECZ3MD04ZG1" localSheetId="2" hidden="1">#REF!</definedName>
    <definedName name="BEx3NLIZ7PHF2XE59ECZ3MD04ZG1" localSheetId="3" hidden="1">#REF!</definedName>
    <definedName name="BEx3NLIZ7PHF2XE59ECZ3MD04ZG1" localSheetId="6" hidden="1">#REF!</definedName>
    <definedName name="BEx3NLIZ7PHF2XE59ECZ3MD04ZG1" hidden="1">#REF!</definedName>
    <definedName name="BEx3NMQ4BVC94728AUM7CCX7UHTU" localSheetId="4" hidden="1">#REF!</definedName>
    <definedName name="BEx3NMQ4BVC94728AUM7CCX7UHTU" localSheetId="5" hidden="1">#REF!</definedName>
    <definedName name="BEx3NMQ4BVC94728AUM7CCX7UHTU" localSheetId="2" hidden="1">#REF!</definedName>
    <definedName name="BEx3NMQ4BVC94728AUM7CCX7UHTU" localSheetId="3" hidden="1">#REF!</definedName>
    <definedName name="BEx3NMQ4BVC94728AUM7CCX7UHTU" localSheetId="6" hidden="1">#REF!</definedName>
    <definedName name="BEx3NMQ4BVC94728AUM7CCX7UHTU" hidden="1">#REF!</definedName>
    <definedName name="BEx3NR2I4OUFP3Z2QZEDU2PIFIDI" localSheetId="4" hidden="1">#REF!</definedName>
    <definedName name="BEx3NR2I4OUFP3Z2QZEDU2PIFIDI" localSheetId="5" hidden="1">#REF!</definedName>
    <definedName name="BEx3NR2I4OUFP3Z2QZEDU2PIFIDI" localSheetId="2" hidden="1">#REF!</definedName>
    <definedName name="BEx3NR2I4OUFP3Z2QZEDU2PIFIDI" localSheetId="3" hidden="1">#REF!</definedName>
    <definedName name="BEx3NR2I4OUFP3Z2QZEDU2PIFIDI" localSheetId="6" hidden="1">#REF!</definedName>
    <definedName name="BEx3NR2I4OUFP3Z2QZEDU2PIFIDI" hidden="1">#REF!</definedName>
    <definedName name="BEx3O19B8FTTAPVT5DZXQGQXWFR8" localSheetId="4" hidden="1">#REF!</definedName>
    <definedName name="BEx3O19B8FTTAPVT5DZXQGQXWFR8" localSheetId="5" hidden="1">#REF!</definedName>
    <definedName name="BEx3O19B8FTTAPVT5DZXQGQXWFR8" localSheetId="2" hidden="1">#REF!</definedName>
    <definedName name="BEx3O19B8FTTAPVT5DZXQGQXWFR8" localSheetId="3" hidden="1">#REF!</definedName>
    <definedName name="BEx3O19B8FTTAPVT5DZXQGQXWFR8" localSheetId="6" hidden="1">#REF!</definedName>
    <definedName name="BEx3O19B8FTTAPVT5DZXQGQXWFR8" hidden="1">#REF!</definedName>
    <definedName name="BEx3O85IKWARA6NCJOLRBRJFMEWW" localSheetId="4" hidden="1">#REF!</definedName>
    <definedName name="BEx3O85IKWARA6NCJOLRBRJFMEWW" localSheetId="5" hidden="1">#REF!</definedName>
    <definedName name="BEx3O85IKWARA6NCJOLRBRJFMEWW" localSheetId="2" hidden="1">#REF!</definedName>
    <definedName name="BEx3O85IKWARA6NCJOLRBRJFMEWW" localSheetId="3" hidden="1">#REF!</definedName>
    <definedName name="BEx3O85IKWARA6NCJOLRBRJFMEWW" localSheetId="6" hidden="1">#REF!</definedName>
    <definedName name="BEx3O85IKWARA6NCJOLRBRJFMEWW" hidden="1">#REF!</definedName>
    <definedName name="BEx3OJZSCGFRW7SVGBFI0X9DNVMM" localSheetId="4" hidden="1">#REF!</definedName>
    <definedName name="BEx3OJZSCGFRW7SVGBFI0X9DNVMM" localSheetId="5" hidden="1">#REF!</definedName>
    <definedName name="BEx3OJZSCGFRW7SVGBFI0X9DNVMM" localSheetId="2" hidden="1">#REF!</definedName>
    <definedName name="BEx3OJZSCGFRW7SVGBFI0X9DNVMM" localSheetId="3" hidden="1">#REF!</definedName>
    <definedName name="BEx3OJZSCGFRW7SVGBFI0X9DNVMM" localSheetId="6" hidden="1">#REF!</definedName>
    <definedName name="BEx3OJZSCGFRW7SVGBFI0X9DNVMM" hidden="1">#REF!</definedName>
    <definedName name="BEx3ORSBUXAF21MKEY90YJV9AY9A" localSheetId="4" hidden="1">#REF!</definedName>
    <definedName name="BEx3ORSBUXAF21MKEY90YJV9AY9A" localSheetId="5" hidden="1">#REF!</definedName>
    <definedName name="BEx3ORSBUXAF21MKEY90YJV9AY9A" localSheetId="2" hidden="1">#REF!</definedName>
    <definedName name="BEx3ORSBUXAF21MKEY90YJV9AY9A" localSheetId="3" hidden="1">#REF!</definedName>
    <definedName name="BEx3ORSBUXAF21MKEY90YJV9AY9A" localSheetId="6" hidden="1">#REF!</definedName>
    <definedName name="BEx3ORSBUXAF21MKEY90YJV9AY9A" hidden="1">#REF!</definedName>
    <definedName name="BEx3OUS0N576NJN078Y1BWUWQK6B" localSheetId="4" hidden="1">#REF!</definedName>
    <definedName name="BEx3OUS0N576NJN078Y1BWUWQK6B" localSheetId="5" hidden="1">#REF!</definedName>
    <definedName name="BEx3OUS0N576NJN078Y1BWUWQK6B" localSheetId="2" hidden="1">#REF!</definedName>
    <definedName name="BEx3OUS0N576NJN078Y1BWUWQK6B" localSheetId="3" hidden="1">#REF!</definedName>
    <definedName name="BEx3OUS0N576NJN078Y1BWUWQK6B" localSheetId="6" hidden="1">#REF!</definedName>
    <definedName name="BEx3OUS0N576NJN078Y1BWUWQK6B" hidden="1">#REF!</definedName>
    <definedName name="BEx3OV8BH6PYNZT7C246LOAU9SVX" localSheetId="4" hidden="1">#REF!</definedName>
    <definedName name="BEx3OV8BH6PYNZT7C246LOAU9SVX" localSheetId="5" hidden="1">#REF!</definedName>
    <definedName name="BEx3OV8BH6PYNZT7C246LOAU9SVX" localSheetId="2" hidden="1">#REF!</definedName>
    <definedName name="BEx3OV8BH6PYNZT7C246LOAU9SVX" localSheetId="3" hidden="1">#REF!</definedName>
    <definedName name="BEx3OV8BH6PYNZT7C246LOAU9SVX" localSheetId="6" hidden="1">#REF!</definedName>
    <definedName name="BEx3OV8BH6PYNZT7C246LOAU9SVX" hidden="1">#REF!</definedName>
    <definedName name="BEx3OXRYJZUEY6E72UJU0PHLMYAR" localSheetId="4" hidden="1">#REF!</definedName>
    <definedName name="BEx3OXRYJZUEY6E72UJU0PHLMYAR" localSheetId="5" hidden="1">#REF!</definedName>
    <definedName name="BEx3OXRYJZUEY6E72UJU0PHLMYAR" localSheetId="2" hidden="1">#REF!</definedName>
    <definedName name="BEx3OXRYJZUEY6E72UJU0PHLMYAR" localSheetId="3" hidden="1">#REF!</definedName>
    <definedName name="BEx3OXRYJZUEY6E72UJU0PHLMYAR" localSheetId="6" hidden="1">#REF!</definedName>
    <definedName name="BEx3OXRYJZUEY6E72UJU0PHLMYAR" hidden="1">#REF!</definedName>
    <definedName name="BEx3P3RP5PYI4BJVYGNU1V7KT5EH" localSheetId="4" hidden="1">#REF!</definedName>
    <definedName name="BEx3P3RP5PYI4BJVYGNU1V7KT5EH" localSheetId="5" hidden="1">#REF!</definedName>
    <definedName name="BEx3P3RP5PYI4BJVYGNU1V7KT5EH" localSheetId="2" hidden="1">#REF!</definedName>
    <definedName name="BEx3P3RP5PYI4BJVYGNU1V7KT5EH" localSheetId="3" hidden="1">#REF!</definedName>
    <definedName name="BEx3P3RP5PYI4BJVYGNU1V7KT5EH" localSheetId="6" hidden="1">#REF!</definedName>
    <definedName name="BEx3P3RP5PYI4BJVYGNU1V7KT5EH" hidden="1">#REF!</definedName>
    <definedName name="BEx3P59TTRSGQY888P5C1O7M2PQT" localSheetId="4" hidden="1">#REF!</definedName>
    <definedName name="BEx3P59TTRSGQY888P5C1O7M2PQT" localSheetId="5" hidden="1">#REF!</definedName>
    <definedName name="BEx3P59TTRSGQY888P5C1O7M2PQT" localSheetId="2" hidden="1">#REF!</definedName>
    <definedName name="BEx3P59TTRSGQY888P5C1O7M2PQT" localSheetId="3" hidden="1">#REF!</definedName>
    <definedName name="BEx3P59TTRSGQY888P5C1O7M2PQT" localSheetId="6" hidden="1">#REF!</definedName>
    <definedName name="BEx3P59TTRSGQY888P5C1O7M2PQT" hidden="1">#REF!</definedName>
    <definedName name="BEx3PDNRRNKD5GOUBUQFXAHIXLD9" localSheetId="4" hidden="1">#REF!</definedName>
    <definedName name="BEx3PDNRRNKD5GOUBUQFXAHIXLD9" localSheetId="5" hidden="1">#REF!</definedName>
    <definedName name="BEx3PDNRRNKD5GOUBUQFXAHIXLD9" localSheetId="2" hidden="1">#REF!</definedName>
    <definedName name="BEx3PDNRRNKD5GOUBUQFXAHIXLD9" localSheetId="3" hidden="1">#REF!</definedName>
    <definedName name="BEx3PDNRRNKD5GOUBUQFXAHIXLD9" localSheetId="6" hidden="1">#REF!</definedName>
    <definedName name="BEx3PDNRRNKD5GOUBUQFXAHIXLD9" hidden="1">#REF!</definedName>
    <definedName name="BEx3PDT8GNPWLLN02IH1XPV90XYK" localSheetId="4" hidden="1">#REF!</definedName>
    <definedName name="BEx3PDT8GNPWLLN02IH1XPV90XYK" localSheetId="5" hidden="1">#REF!</definedName>
    <definedName name="BEx3PDT8GNPWLLN02IH1XPV90XYK" localSheetId="2" hidden="1">#REF!</definedName>
    <definedName name="BEx3PDT8GNPWLLN02IH1XPV90XYK" localSheetId="3" hidden="1">#REF!</definedName>
    <definedName name="BEx3PDT8GNPWLLN02IH1XPV90XYK" localSheetId="6" hidden="1">#REF!</definedName>
    <definedName name="BEx3PDT8GNPWLLN02IH1XPV90XYK" hidden="1">#REF!</definedName>
    <definedName name="BEx3PKEMDW8KZEP11IL927C5O7I2" localSheetId="4" hidden="1">#REF!</definedName>
    <definedName name="BEx3PKEMDW8KZEP11IL927C5O7I2" localSheetId="5" hidden="1">#REF!</definedName>
    <definedName name="BEx3PKEMDW8KZEP11IL927C5O7I2" localSheetId="2" hidden="1">#REF!</definedName>
    <definedName name="BEx3PKEMDW8KZEP11IL927C5O7I2" localSheetId="3" hidden="1">#REF!</definedName>
    <definedName name="BEx3PKEMDW8KZEP11IL927C5O7I2" localSheetId="6" hidden="1">#REF!</definedName>
    <definedName name="BEx3PKEMDW8KZEP11IL927C5O7I2" hidden="1">#REF!</definedName>
    <definedName name="BEx3PKJZ1Z7L9S6KV8KXVS6B2FX4" localSheetId="4" hidden="1">#REF!</definedName>
    <definedName name="BEx3PKJZ1Z7L9S6KV8KXVS6B2FX4" localSheetId="5" hidden="1">#REF!</definedName>
    <definedName name="BEx3PKJZ1Z7L9S6KV8KXVS6B2FX4" localSheetId="2" hidden="1">#REF!</definedName>
    <definedName name="BEx3PKJZ1Z7L9S6KV8KXVS6B2FX4" localSheetId="3" hidden="1">#REF!</definedName>
    <definedName name="BEx3PKJZ1Z7L9S6KV8KXVS6B2FX4" localSheetId="6" hidden="1">#REF!</definedName>
    <definedName name="BEx3PKJZ1Z7L9S6KV8KXVS6B2FX4" hidden="1">#REF!</definedName>
    <definedName name="BEx3PMNG53Z5HY138H99QOMTX8W3" localSheetId="4" hidden="1">#REF!</definedName>
    <definedName name="BEx3PMNG53Z5HY138H99QOMTX8W3" localSheetId="5" hidden="1">#REF!</definedName>
    <definedName name="BEx3PMNG53Z5HY138H99QOMTX8W3" localSheetId="2" hidden="1">#REF!</definedName>
    <definedName name="BEx3PMNG53Z5HY138H99QOMTX8W3" localSheetId="3" hidden="1">#REF!</definedName>
    <definedName name="BEx3PMNG53Z5HY138H99QOMTX8W3" localSheetId="6" hidden="1">#REF!</definedName>
    <definedName name="BEx3PMNG53Z5HY138H99QOMTX8W3" hidden="1">#REF!</definedName>
    <definedName name="BEx3PP1RRSFZ8UC0JC9R91W6LNKW" localSheetId="4" hidden="1">#REF!</definedName>
    <definedName name="BEx3PP1RRSFZ8UC0JC9R91W6LNKW" localSheetId="5" hidden="1">#REF!</definedName>
    <definedName name="BEx3PP1RRSFZ8UC0JC9R91W6LNKW" localSheetId="2" hidden="1">#REF!</definedName>
    <definedName name="BEx3PP1RRSFZ8UC0JC9R91W6LNKW" localSheetId="3" hidden="1">#REF!</definedName>
    <definedName name="BEx3PP1RRSFZ8UC0JC9R91W6LNKW" localSheetId="6" hidden="1">#REF!</definedName>
    <definedName name="BEx3PP1RRSFZ8UC0JC9R91W6LNKW" hidden="1">#REF!</definedName>
    <definedName name="BEx3PRQW017D7T1X732WDV7L1KP8" localSheetId="4" hidden="1">#REF!</definedName>
    <definedName name="BEx3PRQW017D7T1X732WDV7L1KP8" localSheetId="5" hidden="1">#REF!</definedName>
    <definedName name="BEx3PRQW017D7T1X732WDV7L1KP8" localSheetId="2" hidden="1">#REF!</definedName>
    <definedName name="BEx3PRQW017D7T1X732WDV7L1KP8" localSheetId="3" hidden="1">#REF!</definedName>
    <definedName name="BEx3PRQW017D7T1X732WDV7L1KP8" localSheetId="6" hidden="1">#REF!</definedName>
    <definedName name="BEx3PRQW017D7T1X732WDV7L1KP8" hidden="1">#REF!</definedName>
    <definedName name="BEx3PVXYZC8WB9ZJE7OCKUXZ46EA" localSheetId="4" hidden="1">#REF!</definedName>
    <definedName name="BEx3PVXYZC8WB9ZJE7OCKUXZ46EA" localSheetId="5" hidden="1">#REF!</definedName>
    <definedName name="BEx3PVXYZC8WB9ZJE7OCKUXZ46EA" localSheetId="2" hidden="1">#REF!</definedName>
    <definedName name="BEx3PVXYZC8WB9ZJE7OCKUXZ46EA" localSheetId="3" hidden="1">#REF!</definedName>
    <definedName name="BEx3PVXYZC8WB9ZJE7OCKUXZ46EA" localSheetId="6" hidden="1">#REF!</definedName>
    <definedName name="BEx3PVXYZC8WB9ZJE7OCKUXZ46EA" hidden="1">#REF!</definedName>
    <definedName name="BEx3Q0VWPU5EQECK7MQ47TYJ3SWW" localSheetId="4" hidden="1">#REF!</definedName>
    <definedName name="BEx3Q0VWPU5EQECK7MQ47TYJ3SWW" localSheetId="5" hidden="1">#REF!</definedName>
    <definedName name="BEx3Q0VWPU5EQECK7MQ47TYJ3SWW" localSheetId="2" hidden="1">#REF!</definedName>
    <definedName name="BEx3Q0VWPU5EQECK7MQ47TYJ3SWW" localSheetId="3" hidden="1">#REF!</definedName>
    <definedName name="BEx3Q0VWPU5EQECK7MQ47TYJ3SWW" localSheetId="6" hidden="1">#REF!</definedName>
    <definedName name="BEx3Q0VWPU5EQECK7MQ47TYJ3SWW" hidden="1">#REF!</definedName>
    <definedName name="BEx3Q7BZ9PUXK2RLIOFSIS9AHU1B" localSheetId="4" hidden="1">#REF!</definedName>
    <definedName name="BEx3Q7BZ9PUXK2RLIOFSIS9AHU1B" localSheetId="5" hidden="1">#REF!</definedName>
    <definedName name="BEx3Q7BZ9PUXK2RLIOFSIS9AHU1B" localSheetId="2" hidden="1">#REF!</definedName>
    <definedName name="BEx3Q7BZ9PUXK2RLIOFSIS9AHU1B" localSheetId="3" hidden="1">#REF!</definedName>
    <definedName name="BEx3Q7BZ9PUXK2RLIOFSIS9AHU1B" localSheetId="6" hidden="1">#REF!</definedName>
    <definedName name="BEx3Q7BZ9PUXK2RLIOFSIS9AHU1B" hidden="1">#REF!</definedName>
    <definedName name="BEx3Q8J42S9VU6EAN2Y28MR6DF88" localSheetId="4" hidden="1">#REF!</definedName>
    <definedName name="BEx3Q8J42S9VU6EAN2Y28MR6DF88" localSheetId="5" hidden="1">#REF!</definedName>
    <definedName name="BEx3Q8J42S9VU6EAN2Y28MR6DF88" localSheetId="2" hidden="1">#REF!</definedName>
    <definedName name="BEx3Q8J42S9VU6EAN2Y28MR6DF88" localSheetId="3" hidden="1">#REF!</definedName>
    <definedName name="BEx3Q8J42S9VU6EAN2Y28MR6DF88" localSheetId="6" hidden="1">#REF!</definedName>
    <definedName name="BEx3Q8J42S9VU6EAN2Y28MR6DF88" hidden="1">#REF!</definedName>
    <definedName name="BEx3QCFD2TBUF95ZN83Q7JPV97FK" localSheetId="4" hidden="1">#REF!</definedName>
    <definedName name="BEx3QCFD2TBUF95ZN83Q7JPV97FK" localSheetId="5" hidden="1">#REF!</definedName>
    <definedName name="BEx3QCFD2TBUF95ZN83Q7JPV97FK" localSheetId="2" hidden="1">#REF!</definedName>
    <definedName name="BEx3QCFD2TBUF95ZN83Q7JPV97FK" localSheetId="3" hidden="1">#REF!</definedName>
    <definedName name="BEx3QCFD2TBUF95ZN83Q7JPV97FK" localSheetId="6" hidden="1">#REF!</definedName>
    <definedName name="BEx3QCFD2TBUF95ZN83Q7JPV97FK" hidden="1">#REF!</definedName>
    <definedName name="BEx3QEDFOYFY5NBTININ5W4RLD4Q" localSheetId="4" hidden="1">#REF!</definedName>
    <definedName name="BEx3QEDFOYFY5NBTININ5W4RLD4Q" localSheetId="5" hidden="1">#REF!</definedName>
    <definedName name="BEx3QEDFOYFY5NBTININ5W4RLD4Q" localSheetId="2" hidden="1">#REF!</definedName>
    <definedName name="BEx3QEDFOYFY5NBTININ5W4RLD4Q" localSheetId="3" hidden="1">#REF!</definedName>
    <definedName name="BEx3QEDFOYFY5NBTININ5W4RLD4Q" localSheetId="6" hidden="1">#REF!</definedName>
    <definedName name="BEx3QEDFOYFY5NBTININ5W4RLD4Q" hidden="1">#REF!</definedName>
    <definedName name="BEx3QIKJ3U962US1Q564NZDLU8LD" localSheetId="4" hidden="1">#REF!</definedName>
    <definedName name="BEx3QIKJ3U962US1Q564NZDLU8LD" localSheetId="5" hidden="1">#REF!</definedName>
    <definedName name="BEx3QIKJ3U962US1Q564NZDLU8LD" localSheetId="2" hidden="1">#REF!</definedName>
    <definedName name="BEx3QIKJ3U962US1Q564NZDLU8LD" localSheetId="3" hidden="1">#REF!</definedName>
    <definedName name="BEx3QIKJ3U962US1Q564NZDLU8LD" localSheetId="6" hidden="1">#REF!</definedName>
    <definedName name="BEx3QIKJ3U962US1Q564NZDLU8LD" hidden="1">#REF!</definedName>
    <definedName name="BEx3QLF3RHHBNUFLUWEROBZDF1U4" localSheetId="4" hidden="1">#REF!</definedName>
    <definedName name="BEx3QLF3RHHBNUFLUWEROBZDF1U4" localSheetId="5" hidden="1">#REF!</definedName>
    <definedName name="BEx3QLF3RHHBNUFLUWEROBZDF1U4" localSheetId="2" hidden="1">#REF!</definedName>
    <definedName name="BEx3QLF3RHHBNUFLUWEROBZDF1U4" localSheetId="3" hidden="1">#REF!</definedName>
    <definedName name="BEx3QLF3RHHBNUFLUWEROBZDF1U4" localSheetId="6" hidden="1">#REF!</definedName>
    <definedName name="BEx3QLF3RHHBNUFLUWEROBZDF1U4" hidden="1">#REF!</definedName>
    <definedName name="BEx3QR9D45DHW50VQ7Y3Q1AXPOB9" localSheetId="4" hidden="1">#REF!</definedName>
    <definedName name="BEx3QR9D45DHW50VQ7Y3Q1AXPOB9" localSheetId="5" hidden="1">#REF!</definedName>
    <definedName name="BEx3QR9D45DHW50VQ7Y3Q1AXPOB9" localSheetId="2" hidden="1">#REF!</definedName>
    <definedName name="BEx3QR9D45DHW50VQ7Y3Q1AXPOB9" localSheetId="3" hidden="1">#REF!</definedName>
    <definedName name="BEx3QR9D45DHW50VQ7Y3Q1AXPOB9" localSheetId="6" hidden="1">#REF!</definedName>
    <definedName name="BEx3QR9D45DHW50VQ7Y3Q1AXPOB9" hidden="1">#REF!</definedName>
    <definedName name="BEx3QSWT2S5KWG6U2V9711IYDQBM" localSheetId="4" hidden="1">#REF!</definedName>
    <definedName name="BEx3QSWT2S5KWG6U2V9711IYDQBM" localSheetId="5" hidden="1">#REF!</definedName>
    <definedName name="BEx3QSWT2S5KWG6U2V9711IYDQBM" localSheetId="2" hidden="1">#REF!</definedName>
    <definedName name="BEx3QSWT2S5KWG6U2V9711IYDQBM" localSheetId="3" hidden="1">#REF!</definedName>
    <definedName name="BEx3QSWT2S5KWG6U2V9711IYDQBM" localSheetId="6" hidden="1">#REF!</definedName>
    <definedName name="BEx3QSWT2S5KWG6U2V9711IYDQBM" hidden="1">#REF!</definedName>
    <definedName name="BEx3QVGG7Q2X4HZHJAM35A8T3VR7" localSheetId="4" hidden="1">#REF!</definedName>
    <definedName name="BEx3QVGG7Q2X4HZHJAM35A8T3VR7" localSheetId="5" hidden="1">#REF!</definedName>
    <definedName name="BEx3QVGG7Q2X4HZHJAM35A8T3VR7" localSheetId="2" hidden="1">#REF!</definedName>
    <definedName name="BEx3QVGG7Q2X4HZHJAM35A8T3VR7" localSheetId="3" hidden="1">#REF!</definedName>
    <definedName name="BEx3QVGG7Q2X4HZHJAM35A8T3VR7" localSheetId="6" hidden="1">#REF!</definedName>
    <definedName name="BEx3QVGG7Q2X4HZHJAM35A8T3VR7" hidden="1">#REF!</definedName>
    <definedName name="BEx3R0JUB9YN8PHPPQTAMIT1IHWK" localSheetId="4" hidden="1">#REF!</definedName>
    <definedName name="BEx3R0JUB9YN8PHPPQTAMIT1IHWK" localSheetId="5" hidden="1">#REF!</definedName>
    <definedName name="BEx3R0JUB9YN8PHPPQTAMIT1IHWK" localSheetId="2" hidden="1">#REF!</definedName>
    <definedName name="BEx3R0JUB9YN8PHPPQTAMIT1IHWK" localSheetId="3" hidden="1">#REF!</definedName>
    <definedName name="BEx3R0JUB9YN8PHPPQTAMIT1IHWK" localSheetId="6" hidden="1">#REF!</definedName>
    <definedName name="BEx3R0JUB9YN8PHPPQTAMIT1IHWK" hidden="1">#REF!</definedName>
    <definedName name="BEx3R81NFRO7M81VHVKOBFT0QBIL" localSheetId="4" hidden="1">#REF!</definedName>
    <definedName name="BEx3R81NFRO7M81VHVKOBFT0QBIL" localSheetId="5" hidden="1">#REF!</definedName>
    <definedName name="BEx3R81NFRO7M81VHVKOBFT0QBIL" localSheetId="2" hidden="1">#REF!</definedName>
    <definedName name="BEx3R81NFRO7M81VHVKOBFT0QBIL" localSheetId="3" hidden="1">#REF!</definedName>
    <definedName name="BEx3R81NFRO7M81VHVKOBFT0QBIL" localSheetId="6" hidden="1">#REF!</definedName>
    <definedName name="BEx3R81NFRO7M81VHVKOBFT0QBIL" hidden="1">#REF!</definedName>
    <definedName name="BEx3RHC2ZD5UFS6QD4OPFCNNMWH1" localSheetId="4" hidden="1">#REF!</definedName>
    <definedName name="BEx3RHC2ZD5UFS6QD4OPFCNNMWH1" localSheetId="5" hidden="1">#REF!</definedName>
    <definedName name="BEx3RHC2ZD5UFS6QD4OPFCNNMWH1" localSheetId="2" hidden="1">#REF!</definedName>
    <definedName name="BEx3RHC2ZD5UFS6QD4OPFCNNMWH1" localSheetId="3" hidden="1">#REF!</definedName>
    <definedName name="BEx3RHC2ZD5UFS6QD4OPFCNNMWH1" localSheetId="6" hidden="1">#REF!</definedName>
    <definedName name="BEx3RHC2ZD5UFS6QD4OPFCNNMWH1" hidden="1">#REF!</definedName>
    <definedName name="BEx3RQ10QIWBAPHALAA91BUUCM2X" localSheetId="4" hidden="1">#REF!</definedName>
    <definedName name="BEx3RQ10QIWBAPHALAA91BUUCM2X" localSheetId="5" hidden="1">#REF!</definedName>
    <definedName name="BEx3RQ10QIWBAPHALAA91BUUCM2X" localSheetId="2" hidden="1">#REF!</definedName>
    <definedName name="BEx3RQ10QIWBAPHALAA91BUUCM2X" localSheetId="3" hidden="1">#REF!</definedName>
    <definedName name="BEx3RQ10QIWBAPHALAA91BUUCM2X" localSheetId="6" hidden="1">#REF!</definedName>
    <definedName name="BEx3RQ10QIWBAPHALAA91BUUCM2X" hidden="1">#REF!</definedName>
    <definedName name="BEx3RV4E1WT43SZBUN09RTB8EK1O" localSheetId="4" hidden="1">#REF!</definedName>
    <definedName name="BEx3RV4E1WT43SZBUN09RTB8EK1O" localSheetId="5" hidden="1">#REF!</definedName>
    <definedName name="BEx3RV4E1WT43SZBUN09RTB8EK1O" localSheetId="2" hidden="1">#REF!</definedName>
    <definedName name="BEx3RV4E1WT43SZBUN09RTB8EK1O" localSheetId="3" hidden="1">#REF!</definedName>
    <definedName name="BEx3RV4E1WT43SZBUN09RTB8EK1O" localSheetId="6" hidden="1">#REF!</definedName>
    <definedName name="BEx3RV4E1WT43SZBUN09RTB8EK1O" hidden="1">#REF!</definedName>
    <definedName name="BEx3RXYU0QLFXSFTM5EB20GD03W5" localSheetId="4" hidden="1">#REF!</definedName>
    <definedName name="BEx3RXYU0QLFXSFTM5EB20GD03W5" localSheetId="5" hidden="1">#REF!</definedName>
    <definedName name="BEx3RXYU0QLFXSFTM5EB20GD03W5" localSheetId="2" hidden="1">#REF!</definedName>
    <definedName name="BEx3RXYU0QLFXSFTM5EB20GD03W5" localSheetId="3" hidden="1">#REF!</definedName>
    <definedName name="BEx3RXYU0QLFXSFTM5EB20GD03W5" localSheetId="6" hidden="1">#REF!</definedName>
    <definedName name="BEx3RXYU0QLFXSFTM5EB20GD03W5" hidden="1">#REF!</definedName>
    <definedName name="BEx3RYKLC3QQO3XTUN7BEW2AQL98" localSheetId="4" hidden="1">#REF!</definedName>
    <definedName name="BEx3RYKLC3QQO3XTUN7BEW2AQL98" localSheetId="5" hidden="1">#REF!</definedName>
    <definedName name="BEx3RYKLC3QQO3XTUN7BEW2AQL98" localSheetId="2" hidden="1">#REF!</definedName>
    <definedName name="BEx3RYKLC3QQO3XTUN7BEW2AQL98" localSheetId="3" hidden="1">#REF!</definedName>
    <definedName name="BEx3RYKLC3QQO3XTUN7BEW2AQL98" localSheetId="6" hidden="1">#REF!</definedName>
    <definedName name="BEx3RYKLC3QQO3XTUN7BEW2AQL98" hidden="1">#REF!</definedName>
    <definedName name="BEx3S37QNFSKW3DGRH5YVVEZLJI7" localSheetId="4" hidden="1">#REF!</definedName>
    <definedName name="BEx3S37QNFSKW3DGRH5YVVEZLJI7" localSheetId="5" hidden="1">#REF!</definedName>
    <definedName name="BEx3S37QNFSKW3DGRH5YVVEZLJI7" localSheetId="2" hidden="1">#REF!</definedName>
    <definedName name="BEx3S37QNFSKW3DGRH5YVVEZLJI7" localSheetId="3" hidden="1">#REF!</definedName>
    <definedName name="BEx3S37QNFSKW3DGRH5YVVEZLJI7" localSheetId="6" hidden="1">#REF!</definedName>
    <definedName name="BEx3S37QNFSKW3DGRH5YVVEZLJI7" hidden="1">#REF!</definedName>
    <definedName name="BEx3SICJ45BYT6FHBER86PJT25FC" localSheetId="4" hidden="1">#REF!</definedName>
    <definedName name="BEx3SICJ45BYT6FHBER86PJT25FC" localSheetId="5" hidden="1">#REF!</definedName>
    <definedName name="BEx3SICJ45BYT6FHBER86PJT25FC" localSheetId="2" hidden="1">#REF!</definedName>
    <definedName name="BEx3SICJ45BYT6FHBER86PJT25FC" localSheetId="3" hidden="1">#REF!</definedName>
    <definedName name="BEx3SICJ45BYT6FHBER86PJT25FC" localSheetId="6" hidden="1">#REF!</definedName>
    <definedName name="BEx3SICJ45BYT6FHBER86PJT25FC" hidden="1">#REF!</definedName>
    <definedName name="BEx3SMUCMJVGQ2H4EHQI5ZFHEF0P" localSheetId="4" hidden="1">#REF!</definedName>
    <definedName name="BEx3SMUCMJVGQ2H4EHQI5ZFHEF0P" localSheetId="5" hidden="1">#REF!</definedName>
    <definedName name="BEx3SMUCMJVGQ2H4EHQI5ZFHEF0P" localSheetId="2" hidden="1">#REF!</definedName>
    <definedName name="BEx3SMUCMJVGQ2H4EHQI5ZFHEF0P" localSheetId="3" hidden="1">#REF!</definedName>
    <definedName name="BEx3SMUCMJVGQ2H4EHQI5ZFHEF0P" localSheetId="6" hidden="1">#REF!</definedName>
    <definedName name="BEx3SMUCMJVGQ2H4EHQI5ZFHEF0P" hidden="1">#REF!</definedName>
    <definedName name="BEx3SN56F03CPDRDA7LZ763V0N4I" localSheetId="4" hidden="1">#REF!</definedName>
    <definedName name="BEx3SN56F03CPDRDA7LZ763V0N4I" localSheetId="5" hidden="1">#REF!</definedName>
    <definedName name="BEx3SN56F03CPDRDA7LZ763V0N4I" localSheetId="2" hidden="1">#REF!</definedName>
    <definedName name="BEx3SN56F03CPDRDA7LZ763V0N4I" localSheetId="3" hidden="1">#REF!</definedName>
    <definedName name="BEx3SN56F03CPDRDA7LZ763V0N4I" localSheetId="6" hidden="1">#REF!</definedName>
    <definedName name="BEx3SN56F03CPDRDA7LZ763V0N4I" hidden="1">#REF!</definedName>
    <definedName name="BEx3SPE6N1ORXPRCDL3JPZD73Z9F" localSheetId="4" hidden="1">#REF!</definedName>
    <definedName name="BEx3SPE6N1ORXPRCDL3JPZD73Z9F" localSheetId="5" hidden="1">#REF!</definedName>
    <definedName name="BEx3SPE6N1ORXPRCDL3JPZD73Z9F" localSheetId="2" hidden="1">#REF!</definedName>
    <definedName name="BEx3SPE6N1ORXPRCDL3JPZD73Z9F" localSheetId="3" hidden="1">#REF!</definedName>
    <definedName name="BEx3SPE6N1ORXPRCDL3JPZD73Z9F" localSheetId="6" hidden="1">#REF!</definedName>
    <definedName name="BEx3SPE6N1ORXPRCDL3JPZD73Z9F" hidden="1">#REF!</definedName>
    <definedName name="BEx3T29ZTULQE0OMSMWUMZDU9ZZ0" localSheetId="4" hidden="1">#REF!</definedName>
    <definedName name="BEx3T29ZTULQE0OMSMWUMZDU9ZZ0" localSheetId="5" hidden="1">#REF!</definedName>
    <definedName name="BEx3T29ZTULQE0OMSMWUMZDU9ZZ0" localSheetId="2" hidden="1">#REF!</definedName>
    <definedName name="BEx3T29ZTULQE0OMSMWUMZDU9ZZ0" localSheetId="3" hidden="1">#REF!</definedName>
    <definedName name="BEx3T29ZTULQE0OMSMWUMZDU9ZZ0" localSheetId="6" hidden="1">#REF!</definedName>
    <definedName name="BEx3T29ZTULQE0OMSMWUMZDU9ZZ0" hidden="1">#REF!</definedName>
    <definedName name="BEx3T6MJ1QDJ929WMUDVZ0O3UW0Y" localSheetId="4" hidden="1">#REF!</definedName>
    <definedName name="BEx3T6MJ1QDJ929WMUDVZ0O3UW0Y" localSheetId="5" hidden="1">#REF!</definedName>
    <definedName name="BEx3T6MJ1QDJ929WMUDVZ0O3UW0Y" localSheetId="2" hidden="1">#REF!</definedName>
    <definedName name="BEx3T6MJ1QDJ929WMUDVZ0O3UW0Y" localSheetId="3" hidden="1">#REF!</definedName>
    <definedName name="BEx3T6MJ1QDJ929WMUDVZ0O3UW0Y" localSheetId="6" hidden="1">#REF!</definedName>
    <definedName name="BEx3T6MJ1QDJ929WMUDVZ0O3UW0Y" hidden="1">#REF!</definedName>
    <definedName name="BEx3TD7WH1NN1OH0MRS4T8ENRU32" localSheetId="4" hidden="1">#REF!</definedName>
    <definedName name="BEx3TD7WH1NN1OH0MRS4T8ENRU32" localSheetId="5" hidden="1">#REF!</definedName>
    <definedName name="BEx3TD7WH1NN1OH0MRS4T8ENRU32" localSheetId="2" hidden="1">#REF!</definedName>
    <definedName name="BEx3TD7WH1NN1OH0MRS4T8ENRU32" localSheetId="3" hidden="1">#REF!</definedName>
    <definedName name="BEx3TD7WH1NN1OH0MRS4T8ENRU32" localSheetId="6" hidden="1">#REF!</definedName>
    <definedName name="BEx3TD7WH1NN1OH0MRS4T8ENRU32" hidden="1">#REF!</definedName>
    <definedName name="BEx3TPCSI16OAB2L9M9IULQMQ9J9" localSheetId="4" hidden="1">#REF!</definedName>
    <definedName name="BEx3TPCSI16OAB2L9M9IULQMQ9J9" localSheetId="5" hidden="1">#REF!</definedName>
    <definedName name="BEx3TPCSI16OAB2L9M9IULQMQ9J9" localSheetId="2" hidden="1">#REF!</definedName>
    <definedName name="BEx3TPCSI16OAB2L9M9IULQMQ9J9" localSheetId="3" hidden="1">#REF!</definedName>
    <definedName name="BEx3TPCSI16OAB2L9M9IULQMQ9J9" localSheetId="6" hidden="1">#REF!</definedName>
    <definedName name="BEx3TPCSI16OAB2L9M9IULQMQ9J9" hidden="1">#REF!</definedName>
    <definedName name="BEx3TQ3SFJB2WTCV0OXDE56FB46K" localSheetId="4" hidden="1">#REF!</definedName>
    <definedName name="BEx3TQ3SFJB2WTCV0OXDE56FB46K" localSheetId="5" hidden="1">#REF!</definedName>
    <definedName name="BEx3TQ3SFJB2WTCV0OXDE56FB46K" localSheetId="2" hidden="1">#REF!</definedName>
    <definedName name="BEx3TQ3SFJB2WTCV0OXDE56FB46K" localSheetId="3" hidden="1">#REF!</definedName>
    <definedName name="BEx3TQ3SFJB2WTCV0OXDE56FB46K" localSheetId="6" hidden="1">#REF!</definedName>
    <definedName name="BEx3TQ3SFJB2WTCV0OXDE56FB46K" hidden="1">#REF!</definedName>
    <definedName name="BEx3TX59M3456DDBXWFJ8X2TU37A" localSheetId="4" hidden="1">#REF!</definedName>
    <definedName name="BEx3TX59M3456DDBXWFJ8X2TU37A" localSheetId="5" hidden="1">#REF!</definedName>
    <definedName name="BEx3TX59M3456DDBXWFJ8X2TU37A" localSheetId="2" hidden="1">#REF!</definedName>
    <definedName name="BEx3TX59M3456DDBXWFJ8X2TU37A" localSheetId="3" hidden="1">#REF!</definedName>
    <definedName name="BEx3TX59M3456DDBXWFJ8X2TU37A" localSheetId="6" hidden="1">#REF!</definedName>
    <definedName name="BEx3TX59M3456DDBXWFJ8X2TU37A" hidden="1">#REF!</definedName>
    <definedName name="BEx3U2UBY80GPGSTYFGI6F8TPKCV" localSheetId="4" hidden="1">#REF!</definedName>
    <definedName name="BEx3U2UBY80GPGSTYFGI6F8TPKCV" localSheetId="5" hidden="1">#REF!</definedName>
    <definedName name="BEx3U2UBY80GPGSTYFGI6F8TPKCV" localSheetId="2" hidden="1">#REF!</definedName>
    <definedName name="BEx3U2UBY80GPGSTYFGI6F8TPKCV" localSheetId="3" hidden="1">#REF!</definedName>
    <definedName name="BEx3U2UBY80GPGSTYFGI6F8TPKCV" localSheetId="6" hidden="1">#REF!</definedName>
    <definedName name="BEx3U2UBY80GPGSTYFGI6F8TPKCV" hidden="1">#REF!</definedName>
    <definedName name="BEx3U64YUOZ419BAJS2W78UMATAW" localSheetId="4" hidden="1">#REF!</definedName>
    <definedName name="BEx3U64YUOZ419BAJS2W78UMATAW" localSheetId="5" hidden="1">#REF!</definedName>
    <definedName name="BEx3U64YUOZ419BAJS2W78UMATAW" localSheetId="2" hidden="1">#REF!</definedName>
    <definedName name="BEx3U64YUOZ419BAJS2W78UMATAW" localSheetId="3" hidden="1">#REF!</definedName>
    <definedName name="BEx3U64YUOZ419BAJS2W78UMATAW" localSheetId="6" hidden="1">#REF!</definedName>
    <definedName name="BEx3U64YUOZ419BAJS2W78UMATAW" hidden="1">#REF!</definedName>
    <definedName name="BEx3U94WCEA5DKMWBEX1GU0LKYG2" localSheetId="4" hidden="1">#REF!</definedName>
    <definedName name="BEx3U94WCEA5DKMWBEX1GU0LKYG2" localSheetId="5" hidden="1">#REF!</definedName>
    <definedName name="BEx3U94WCEA5DKMWBEX1GU0LKYG2" localSheetId="2" hidden="1">#REF!</definedName>
    <definedName name="BEx3U94WCEA5DKMWBEX1GU0LKYG2" localSheetId="3" hidden="1">#REF!</definedName>
    <definedName name="BEx3U94WCEA5DKMWBEX1GU0LKYG2" localSheetId="6" hidden="1">#REF!</definedName>
    <definedName name="BEx3U94WCEA5DKMWBEX1GU0LKYG2" hidden="1">#REF!</definedName>
    <definedName name="BEx3U9VZ8SQVYS6ZA038J7AP7ZGW" localSheetId="4" hidden="1">#REF!</definedName>
    <definedName name="BEx3U9VZ8SQVYS6ZA038J7AP7ZGW" localSheetId="5" hidden="1">#REF!</definedName>
    <definedName name="BEx3U9VZ8SQVYS6ZA038J7AP7ZGW" localSheetId="2" hidden="1">#REF!</definedName>
    <definedName name="BEx3U9VZ8SQVYS6ZA038J7AP7ZGW" localSheetId="3" hidden="1">#REF!</definedName>
    <definedName name="BEx3U9VZ8SQVYS6ZA038J7AP7ZGW" localSheetId="6" hidden="1">#REF!</definedName>
    <definedName name="BEx3U9VZ8SQVYS6ZA038J7AP7ZGW" hidden="1">#REF!</definedName>
    <definedName name="BEx3UIQ5WRJBGNTFCCLOR4N7B1OQ" localSheetId="4" hidden="1">#REF!</definedName>
    <definedName name="BEx3UIQ5WRJBGNTFCCLOR4N7B1OQ" localSheetId="5" hidden="1">#REF!</definedName>
    <definedName name="BEx3UIQ5WRJBGNTFCCLOR4N7B1OQ" localSheetId="2" hidden="1">#REF!</definedName>
    <definedName name="BEx3UIQ5WRJBGNTFCCLOR4N7B1OQ" localSheetId="3" hidden="1">#REF!</definedName>
    <definedName name="BEx3UIQ5WRJBGNTFCCLOR4N7B1OQ" localSheetId="6" hidden="1">#REF!</definedName>
    <definedName name="BEx3UIQ5WRJBGNTFCCLOR4N7B1OQ" hidden="1">#REF!</definedName>
    <definedName name="BEx3UJMIX2NUSSWGMSI25A5DM4CH" localSheetId="4" hidden="1">#REF!</definedName>
    <definedName name="BEx3UJMIX2NUSSWGMSI25A5DM4CH" localSheetId="5" hidden="1">#REF!</definedName>
    <definedName name="BEx3UJMIX2NUSSWGMSI25A5DM4CH" localSheetId="2" hidden="1">#REF!</definedName>
    <definedName name="BEx3UJMIX2NUSSWGMSI25A5DM4CH" localSheetId="3" hidden="1">#REF!</definedName>
    <definedName name="BEx3UJMIX2NUSSWGMSI25A5DM4CH" localSheetId="6" hidden="1">#REF!</definedName>
    <definedName name="BEx3UJMIX2NUSSWGMSI25A5DM4CH" hidden="1">#REF!</definedName>
    <definedName name="BEx3UKIX0UULWP3BZA8VT2SQ8WI7" localSheetId="4" hidden="1">#REF!</definedName>
    <definedName name="BEx3UKIX0UULWP3BZA8VT2SQ8WI7" localSheetId="5" hidden="1">#REF!</definedName>
    <definedName name="BEx3UKIX0UULWP3BZA8VT2SQ8WI7" localSheetId="2" hidden="1">#REF!</definedName>
    <definedName name="BEx3UKIX0UULWP3BZA8VT2SQ8WI7" localSheetId="3" hidden="1">#REF!</definedName>
    <definedName name="BEx3UKIX0UULWP3BZA8VT2SQ8WI7" localSheetId="6" hidden="1">#REF!</definedName>
    <definedName name="BEx3UKIX0UULWP3BZA8VT2SQ8WI7" hidden="1">#REF!</definedName>
    <definedName name="BEx3UKOCOQG7S1YQ436S997K1KWV" localSheetId="4" hidden="1">#REF!</definedName>
    <definedName name="BEx3UKOCOQG7S1YQ436S997K1KWV" localSheetId="5" hidden="1">#REF!</definedName>
    <definedName name="BEx3UKOCOQG7S1YQ436S997K1KWV" localSheetId="2" hidden="1">#REF!</definedName>
    <definedName name="BEx3UKOCOQG7S1YQ436S997K1KWV" localSheetId="3" hidden="1">#REF!</definedName>
    <definedName name="BEx3UKOCOQG7S1YQ436S997K1KWV" localSheetId="6" hidden="1">#REF!</definedName>
    <definedName name="BEx3UKOCOQG7S1YQ436S997K1KWV" hidden="1">#REF!</definedName>
    <definedName name="BEx3UYM19VIXLA0EU7LB9NHA77PB" localSheetId="4" hidden="1">#REF!</definedName>
    <definedName name="BEx3UYM19VIXLA0EU7LB9NHA77PB" localSheetId="5" hidden="1">#REF!</definedName>
    <definedName name="BEx3UYM19VIXLA0EU7LB9NHA77PB" localSheetId="2" hidden="1">#REF!</definedName>
    <definedName name="BEx3UYM19VIXLA0EU7LB9NHA77PB" localSheetId="3" hidden="1">#REF!</definedName>
    <definedName name="BEx3UYM19VIXLA0EU7LB9NHA77PB" localSheetId="6" hidden="1">#REF!</definedName>
    <definedName name="BEx3UYM19VIXLA0EU7LB9NHA77PB" hidden="1">#REF!</definedName>
    <definedName name="BEx3VML7CG70HPISMVYIUEN3711Q" localSheetId="4" hidden="1">#REF!</definedName>
    <definedName name="BEx3VML7CG70HPISMVYIUEN3711Q" localSheetId="5" hidden="1">#REF!</definedName>
    <definedName name="BEx3VML7CG70HPISMVYIUEN3711Q" localSheetId="2" hidden="1">#REF!</definedName>
    <definedName name="BEx3VML7CG70HPISMVYIUEN3711Q" localSheetId="3" hidden="1">#REF!</definedName>
    <definedName name="BEx3VML7CG70HPISMVYIUEN3711Q" localSheetId="6" hidden="1">#REF!</definedName>
    <definedName name="BEx3VML7CG70HPISMVYIUEN3711Q" hidden="1">#REF!</definedName>
    <definedName name="BEx56ZID5H04P9AIYLP1OASFGV56" localSheetId="4" hidden="1">#REF!</definedName>
    <definedName name="BEx56ZID5H04P9AIYLP1OASFGV56" localSheetId="5" hidden="1">#REF!</definedName>
    <definedName name="BEx56ZID5H04P9AIYLP1OASFGV56" localSheetId="2" hidden="1">#REF!</definedName>
    <definedName name="BEx56ZID5H04P9AIYLP1OASFGV56" localSheetId="3" hidden="1">#REF!</definedName>
    <definedName name="BEx56ZID5H04P9AIYLP1OASFGV56" localSheetId="6" hidden="1">#REF!</definedName>
    <definedName name="BEx56ZID5H04P9AIYLP1OASFGV56" hidden="1">#REF!</definedName>
    <definedName name="BEx57ROM8UIFKV5C1BOZWSQQLESO" localSheetId="4" hidden="1">#REF!</definedName>
    <definedName name="BEx57ROM8UIFKV5C1BOZWSQQLESO" localSheetId="5" hidden="1">#REF!</definedName>
    <definedName name="BEx57ROM8UIFKV5C1BOZWSQQLESO" localSheetId="2" hidden="1">#REF!</definedName>
    <definedName name="BEx57ROM8UIFKV5C1BOZWSQQLESO" localSheetId="3" hidden="1">#REF!</definedName>
    <definedName name="BEx57ROM8UIFKV5C1BOZWSQQLESO" localSheetId="6" hidden="1">#REF!</definedName>
    <definedName name="BEx57ROM8UIFKV5C1BOZWSQQLESO" hidden="1">#REF!</definedName>
    <definedName name="BEx587EYSS57E3PI8DT973HLJM9E" localSheetId="4" hidden="1">#REF!</definedName>
    <definedName name="BEx587EYSS57E3PI8DT973HLJM9E" localSheetId="5" hidden="1">#REF!</definedName>
    <definedName name="BEx587EYSS57E3PI8DT973HLJM9E" localSheetId="2" hidden="1">#REF!</definedName>
    <definedName name="BEx587EYSS57E3PI8DT973HLJM9E" localSheetId="3" hidden="1">#REF!</definedName>
    <definedName name="BEx587EYSS57E3PI8DT973HLJM9E" localSheetId="6" hidden="1">#REF!</definedName>
    <definedName name="BEx587EYSS57E3PI8DT973HLJM9E" hidden="1">#REF!</definedName>
    <definedName name="BEx587KFQ3VKCOCY1SA5F24PQGUI" localSheetId="4" hidden="1">#REF!</definedName>
    <definedName name="BEx587KFQ3VKCOCY1SA5F24PQGUI" localSheetId="5" hidden="1">#REF!</definedName>
    <definedName name="BEx587KFQ3VKCOCY1SA5F24PQGUI" localSheetId="2" hidden="1">#REF!</definedName>
    <definedName name="BEx587KFQ3VKCOCY1SA5F24PQGUI" localSheetId="3" hidden="1">#REF!</definedName>
    <definedName name="BEx587KFQ3VKCOCY1SA5F24PQGUI" localSheetId="6" hidden="1">#REF!</definedName>
    <definedName name="BEx587KFQ3VKCOCY1SA5F24PQGUI" hidden="1">#REF!</definedName>
    <definedName name="BEx58O780PQ05NF0Z1SKKRB3N099" localSheetId="4" hidden="1">#REF!</definedName>
    <definedName name="BEx58O780PQ05NF0Z1SKKRB3N099" localSheetId="5" hidden="1">#REF!</definedName>
    <definedName name="BEx58O780PQ05NF0Z1SKKRB3N099" localSheetId="2" hidden="1">#REF!</definedName>
    <definedName name="BEx58O780PQ05NF0Z1SKKRB3N099" localSheetId="3" hidden="1">#REF!</definedName>
    <definedName name="BEx58O780PQ05NF0Z1SKKRB3N099" localSheetId="6" hidden="1">#REF!</definedName>
    <definedName name="BEx58O780PQ05NF0Z1SKKRB3N099" hidden="1">#REF!</definedName>
    <definedName name="BEx58W57CTL8HFK3U7ZRFYZR6MXE" localSheetId="4" hidden="1">#REF!</definedName>
    <definedName name="BEx58W57CTL8HFK3U7ZRFYZR6MXE" localSheetId="5" hidden="1">#REF!</definedName>
    <definedName name="BEx58W57CTL8HFK3U7ZRFYZR6MXE" localSheetId="2" hidden="1">#REF!</definedName>
    <definedName name="BEx58W57CTL8HFK3U7ZRFYZR6MXE" localSheetId="3" hidden="1">#REF!</definedName>
    <definedName name="BEx58W57CTL8HFK3U7ZRFYZR6MXE" localSheetId="6" hidden="1">#REF!</definedName>
    <definedName name="BEx58W57CTL8HFK3U7ZRFYZR6MXE" hidden="1">#REF!</definedName>
    <definedName name="BEx58XHO7ZULLF2EUD7YIS0MGQJ5" localSheetId="4" hidden="1">#REF!</definedName>
    <definedName name="BEx58XHO7ZULLF2EUD7YIS0MGQJ5" localSheetId="5" hidden="1">#REF!</definedName>
    <definedName name="BEx58XHO7ZULLF2EUD7YIS0MGQJ5" localSheetId="2" hidden="1">#REF!</definedName>
    <definedName name="BEx58XHO7ZULLF2EUD7YIS0MGQJ5" localSheetId="3" hidden="1">#REF!</definedName>
    <definedName name="BEx58XHO7ZULLF2EUD7YIS0MGQJ5" localSheetId="6" hidden="1">#REF!</definedName>
    <definedName name="BEx58XHO7ZULLF2EUD7YIS0MGQJ5" hidden="1">#REF!</definedName>
    <definedName name="BEx58ZAFNTMGBNDH52VUYXLRJO7P" localSheetId="4" hidden="1">#REF!</definedName>
    <definedName name="BEx58ZAFNTMGBNDH52VUYXLRJO7P" localSheetId="5" hidden="1">#REF!</definedName>
    <definedName name="BEx58ZAFNTMGBNDH52VUYXLRJO7P" localSheetId="2" hidden="1">#REF!</definedName>
    <definedName name="BEx58ZAFNTMGBNDH52VUYXLRJO7P" localSheetId="3" hidden="1">#REF!</definedName>
    <definedName name="BEx58ZAFNTMGBNDH52VUYXLRJO7P" localSheetId="6" hidden="1">#REF!</definedName>
    <definedName name="BEx58ZAFNTMGBNDH52VUYXLRJO7P" hidden="1">#REF!</definedName>
    <definedName name="BEx58ZW0HAIGIPEX9CVA1PQQTR6X" localSheetId="4" hidden="1">#REF!</definedName>
    <definedName name="BEx58ZW0HAIGIPEX9CVA1PQQTR6X" localSheetId="5" hidden="1">#REF!</definedName>
    <definedName name="BEx58ZW0HAIGIPEX9CVA1PQQTR6X" localSheetId="2" hidden="1">#REF!</definedName>
    <definedName name="BEx58ZW0HAIGIPEX9CVA1PQQTR6X" localSheetId="3" hidden="1">#REF!</definedName>
    <definedName name="BEx58ZW0HAIGIPEX9CVA1PQQTR6X" localSheetId="6" hidden="1">#REF!</definedName>
    <definedName name="BEx58ZW0HAIGIPEX9CVA1PQQTR6X" hidden="1">#REF!</definedName>
    <definedName name="BEx593SAFVYKW7V61D9COEZJXDA7" localSheetId="4" hidden="1">#REF!</definedName>
    <definedName name="BEx593SAFVYKW7V61D9COEZJXDA7" localSheetId="5" hidden="1">#REF!</definedName>
    <definedName name="BEx593SAFVYKW7V61D9COEZJXDA7" localSheetId="2" hidden="1">#REF!</definedName>
    <definedName name="BEx593SAFVYKW7V61D9COEZJXDA7" localSheetId="3" hidden="1">#REF!</definedName>
    <definedName name="BEx593SAFVYKW7V61D9COEZJXDA7" localSheetId="6" hidden="1">#REF!</definedName>
    <definedName name="BEx593SAFVYKW7V61D9COEZJXDA7" hidden="1">#REF!</definedName>
    <definedName name="BEx59BA1KH3RG6K1LHL7YS2VB79N" localSheetId="4" hidden="1">#REF!</definedName>
    <definedName name="BEx59BA1KH3RG6K1LHL7YS2VB79N" localSheetId="5" hidden="1">#REF!</definedName>
    <definedName name="BEx59BA1KH3RG6K1LHL7YS2VB79N" localSheetId="2" hidden="1">#REF!</definedName>
    <definedName name="BEx59BA1KH3RG6K1LHL7YS2VB79N" localSheetId="3" hidden="1">#REF!</definedName>
    <definedName name="BEx59BA1KH3RG6K1LHL7YS2VB79N" localSheetId="6" hidden="1">#REF!</definedName>
    <definedName name="BEx59BA1KH3RG6K1LHL7YS2VB79N" hidden="1">#REF!</definedName>
    <definedName name="BEx59DDIU0AMFOY94NSP1ULST8JD" localSheetId="4" hidden="1">#REF!</definedName>
    <definedName name="BEx59DDIU0AMFOY94NSP1ULST8JD" localSheetId="5" hidden="1">#REF!</definedName>
    <definedName name="BEx59DDIU0AMFOY94NSP1ULST8JD" localSheetId="2" hidden="1">#REF!</definedName>
    <definedName name="BEx59DDIU0AMFOY94NSP1ULST8JD" localSheetId="3" hidden="1">#REF!</definedName>
    <definedName name="BEx59DDIU0AMFOY94NSP1ULST8JD" localSheetId="6" hidden="1">#REF!</definedName>
    <definedName name="BEx59DDIU0AMFOY94NSP1ULST8JD" hidden="1">#REF!</definedName>
    <definedName name="BEx59E9WABJP2TN71QAIKK79HPK9" localSheetId="4" hidden="1">#REF!</definedName>
    <definedName name="BEx59E9WABJP2TN71QAIKK79HPK9" localSheetId="5" hidden="1">#REF!</definedName>
    <definedName name="BEx59E9WABJP2TN71QAIKK79HPK9" localSheetId="2" hidden="1">#REF!</definedName>
    <definedName name="BEx59E9WABJP2TN71QAIKK79HPK9" localSheetId="3" hidden="1">#REF!</definedName>
    <definedName name="BEx59E9WABJP2TN71QAIKK79HPK9" localSheetId="6" hidden="1">#REF!</definedName>
    <definedName name="BEx59E9WABJP2TN71QAIKK79HPK9" hidden="1">#REF!</definedName>
    <definedName name="BEx59F0T17A80RNLNSZNFX8NAO8Y" localSheetId="4" hidden="1">#REF!</definedName>
    <definedName name="BEx59F0T17A80RNLNSZNFX8NAO8Y" localSheetId="5" hidden="1">#REF!</definedName>
    <definedName name="BEx59F0T17A80RNLNSZNFX8NAO8Y" localSheetId="2" hidden="1">#REF!</definedName>
    <definedName name="BEx59F0T17A80RNLNSZNFX8NAO8Y" localSheetId="3" hidden="1">#REF!</definedName>
    <definedName name="BEx59F0T17A80RNLNSZNFX8NAO8Y" localSheetId="6" hidden="1">#REF!</definedName>
    <definedName name="BEx59F0T17A80RNLNSZNFX8NAO8Y" hidden="1">#REF!</definedName>
    <definedName name="BEx59P7MAPNU129ZTC5H3EH892G1" localSheetId="4" hidden="1">#REF!</definedName>
    <definedName name="BEx59P7MAPNU129ZTC5H3EH892G1" localSheetId="5" hidden="1">#REF!</definedName>
    <definedName name="BEx59P7MAPNU129ZTC5H3EH892G1" localSheetId="2" hidden="1">#REF!</definedName>
    <definedName name="BEx59P7MAPNU129ZTC5H3EH892G1" localSheetId="3" hidden="1">#REF!</definedName>
    <definedName name="BEx59P7MAPNU129ZTC5H3EH892G1" localSheetId="6" hidden="1">#REF!</definedName>
    <definedName name="BEx59P7MAPNU129ZTC5H3EH892G1" hidden="1">#REF!</definedName>
    <definedName name="BEx5A11WZRQSIE089QE119AOX9ZG" localSheetId="4" hidden="1">#REF!</definedName>
    <definedName name="BEx5A11WZRQSIE089QE119AOX9ZG" localSheetId="5" hidden="1">#REF!</definedName>
    <definedName name="BEx5A11WZRQSIE089QE119AOX9ZG" localSheetId="2" hidden="1">#REF!</definedName>
    <definedName name="BEx5A11WZRQSIE089QE119AOX9ZG" localSheetId="3" hidden="1">#REF!</definedName>
    <definedName name="BEx5A11WZRQSIE089QE119AOX9ZG" localSheetId="6" hidden="1">#REF!</definedName>
    <definedName name="BEx5A11WZRQSIE089QE119AOX9ZG" hidden="1">#REF!</definedName>
    <definedName name="BEx5A7CIGCOTHJKHGUBDZG91JGPZ" localSheetId="4" hidden="1">#REF!</definedName>
    <definedName name="BEx5A7CIGCOTHJKHGUBDZG91JGPZ" localSheetId="5" hidden="1">#REF!</definedName>
    <definedName name="BEx5A7CIGCOTHJKHGUBDZG91JGPZ" localSheetId="2" hidden="1">#REF!</definedName>
    <definedName name="BEx5A7CIGCOTHJKHGUBDZG91JGPZ" localSheetId="3" hidden="1">#REF!</definedName>
    <definedName name="BEx5A7CIGCOTHJKHGUBDZG91JGPZ" localSheetId="6" hidden="1">#REF!</definedName>
    <definedName name="BEx5A7CIGCOTHJKHGUBDZG91JGPZ" hidden="1">#REF!</definedName>
    <definedName name="BEx5A8UFLT2SWVSG5COFA9B8P376" localSheetId="4" hidden="1">#REF!</definedName>
    <definedName name="BEx5A8UFLT2SWVSG5COFA9B8P376" localSheetId="5" hidden="1">#REF!</definedName>
    <definedName name="BEx5A8UFLT2SWVSG5COFA9B8P376" localSheetId="2" hidden="1">#REF!</definedName>
    <definedName name="BEx5A8UFLT2SWVSG5COFA9B8P376" localSheetId="3" hidden="1">#REF!</definedName>
    <definedName name="BEx5A8UFLT2SWVSG5COFA9B8P376" localSheetId="6" hidden="1">#REF!</definedName>
    <definedName name="BEx5A8UFLT2SWVSG5COFA9B8P376" hidden="1">#REF!</definedName>
    <definedName name="BEx5ABUBK8WJV1WILGYU9A7CO0KI" localSheetId="4" hidden="1">#REF!</definedName>
    <definedName name="BEx5ABUBK8WJV1WILGYU9A7CO0KI" localSheetId="5" hidden="1">#REF!</definedName>
    <definedName name="BEx5ABUBK8WJV1WILGYU9A7CO0KI" localSheetId="2" hidden="1">#REF!</definedName>
    <definedName name="BEx5ABUBK8WJV1WILGYU9A7CO0KI" localSheetId="3" hidden="1">#REF!</definedName>
    <definedName name="BEx5ABUBK8WJV1WILGYU9A7CO0KI" localSheetId="6" hidden="1">#REF!</definedName>
    <definedName name="BEx5ABUBK8WJV1WILGYU9A7CO0KI" hidden="1">#REF!</definedName>
    <definedName name="BEx5AFFTN3IXIBHDKM0FYC4OFL1S" localSheetId="4" hidden="1">#REF!</definedName>
    <definedName name="BEx5AFFTN3IXIBHDKM0FYC4OFL1S" localSheetId="5" hidden="1">#REF!</definedName>
    <definedName name="BEx5AFFTN3IXIBHDKM0FYC4OFL1S" localSheetId="2" hidden="1">#REF!</definedName>
    <definedName name="BEx5AFFTN3IXIBHDKM0FYC4OFL1S" localSheetId="3" hidden="1">#REF!</definedName>
    <definedName name="BEx5AFFTN3IXIBHDKM0FYC4OFL1S" localSheetId="6" hidden="1">#REF!</definedName>
    <definedName name="BEx5AFFTN3IXIBHDKM0FYC4OFL1S" hidden="1">#REF!</definedName>
    <definedName name="BEx5AOFIO8KVRHIZ1RII337AA8ML" localSheetId="4" hidden="1">#REF!</definedName>
    <definedName name="BEx5AOFIO8KVRHIZ1RII337AA8ML" localSheetId="5" hidden="1">#REF!</definedName>
    <definedName name="BEx5AOFIO8KVRHIZ1RII337AA8ML" localSheetId="2" hidden="1">#REF!</definedName>
    <definedName name="BEx5AOFIO8KVRHIZ1RII337AA8ML" localSheetId="3" hidden="1">#REF!</definedName>
    <definedName name="BEx5AOFIO8KVRHIZ1RII337AA8ML" localSheetId="6" hidden="1">#REF!</definedName>
    <definedName name="BEx5AOFIO8KVRHIZ1RII337AA8ML" hidden="1">#REF!</definedName>
    <definedName name="BEx5APRZ66L5BWHFE8E4YYNEDTI4" localSheetId="4" hidden="1">#REF!</definedName>
    <definedName name="BEx5APRZ66L5BWHFE8E4YYNEDTI4" localSheetId="5" hidden="1">#REF!</definedName>
    <definedName name="BEx5APRZ66L5BWHFE8E4YYNEDTI4" localSheetId="2" hidden="1">#REF!</definedName>
    <definedName name="BEx5APRZ66L5BWHFE8E4YYNEDTI4" localSheetId="3" hidden="1">#REF!</definedName>
    <definedName name="BEx5APRZ66L5BWHFE8E4YYNEDTI4" localSheetId="6" hidden="1">#REF!</definedName>
    <definedName name="BEx5APRZ66L5BWHFE8E4YYNEDTI4" hidden="1">#REF!</definedName>
    <definedName name="BEx5AQJ1Z64KY10P8ZF1JKJUFEGN" localSheetId="4" hidden="1">#REF!</definedName>
    <definedName name="BEx5AQJ1Z64KY10P8ZF1JKJUFEGN" localSheetId="5" hidden="1">#REF!</definedName>
    <definedName name="BEx5AQJ1Z64KY10P8ZF1JKJUFEGN" localSheetId="2" hidden="1">#REF!</definedName>
    <definedName name="BEx5AQJ1Z64KY10P8ZF1JKJUFEGN" localSheetId="3" hidden="1">#REF!</definedName>
    <definedName name="BEx5AQJ1Z64KY10P8ZF1JKJUFEGN" localSheetId="6" hidden="1">#REF!</definedName>
    <definedName name="BEx5AQJ1Z64KY10P8ZF1JKJUFEGN" hidden="1">#REF!</definedName>
    <definedName name="BEx5AY62R0TL82VHXE37SCZCINQC" localSheetId="4" hidden="1">#REF!</definedName>
    <definedName name="BEx5AY62R0TL82VHXE37SCZCINQC" localSheetId="5" hidden="1">#REF!</definedName>
    <definedName name="BEx5AY62R0TL82VHXE37SCZCINQC" localSheetId="2" hidden="1">#REF!</definedName>
    <definedName name="BEx5AY62R0TL82VHXE37SCZCINQC" localSheetId="3" hidden="1">#REF!</definedName>
    <definedName name="BEx5AY62R0TL82VHXE37SCZCINQC" localSheetId="6" hidden="1">#REF!</definedName>
    <definedName name="BEx5AY62R0TL82VHXE37SCZCINQC" hidden="1">#REF!</definedName>
    <definedName name="BEx5B0PV1FCOUSHWQTY94AO0B8P0" localSheetId="4" hidden="1">#REF!</definedName>
    <definedName name="BEx5B0PV1FCOUSHWQTY94AO0B8P0" localSheetId="5" hidden="1">#REF!</definedName>
    <definedName name="BEx5B0PV1FCOUSHWQTY94AO0B8P0" localSheetId="2" hidden="1">#REF!</definedName>
    <definedName name="BEx5B0PV1FCOUSHWQTY94AO0B8P0" localSheetId="3" hidden="1">#REF!</definedName>
    <definedName name="BEx5B0PV1FCOUSHWQTY94AO0B8P0" localSheetId="6" hidden="1">#REF!</definedName>
    <definedName name="BEx5B0PV1FCOUSHWQTY94AO0B8P0" hidden="1">#REF!</definedName>
    <definedName name="BEx5B4RHHX0J1BF2FZKEA0SPP29O" localSheetId="4" hidden="1">#REF!</definedName>
    <definedName name="BEx5B4RHHX0J1BF2FZKEA0SPP29O" localSheetId="5" hidden="1">#REF!</definedName>
    <definedName name="BEx5B4RHHX0J1BF2FZKEA0SPP29O" localSheetId="2" hidden="1">#REF!</definedName>
    <definedName name="BEx5B4RHHX0J1BF2FZKEA0SPP29O" localSheetId="3" hidden="1">#REF!</definedName>
    <definedName name="BEx5B4RHHX0J1BF2FZKEA0SPP29O" localSheetId="6" hidden="1">#REF!</definedName>
    <definedName name="BEx5B4RHHX0J1BF2FZKEA0SPP29O" hidden="1">#REF!</definedName>
    <definedName name="BEx5B5YMSWP0OVI5CIQRP5V18D0C" localSheetId="4" hidden="1">#REF!</definedName>
    <definedName name="BEx5B5YMSWP0OVI5CIQRP5V18D0C" localSheetId="5" hidden="1">#REF!</definedName>
    <definedName name="BEx5B5YMSWP0OVI5CIQRP5V18D0C" localSheetId="2" hidden="1">#REF!</definedName>
    <definedName name="BEx5B5YMSWP0OVI5CIQRP5V18D0C" localSheetId="3" hidden="1">#REF!</definedName>
    <definedName name="BEx5B5YMSWP0OVI5CIQRP5V18D0C" localSheetId="6" hidden="1">#REF!</definedName>
    <definedName name="BEx5B5YMSWP0OVI5CIQRP5V18D0C" hidden="1">#REF!</definedName>
    <definedName name="BEx5B825RW35M5H0UB2IZGGRS4ER" localSheetId="4" hidden="1">#REF!</definedName>
    <definedName name="BEx5B825RW35M5H0UB2IZGGRS4ER" localSheetId="5" hidden="1">#REF!</definedName>
    <definedName name="BEx5B825RW35M5H0UB2IZGGRS4ER" localSheetId="2" hidden="1">#REF!</definedName>
    <definedName name="BEx5B825RW35M5H0UB2IZGGRS4ER" localSheetId="3" hidden="1">#REF!</definedName>
    <definedName name="BEx5B825RW35M5H0UB2IZGGRS4ER" localSheetId="6" hidden="1">#REF!</definedName>
    <definedName name="BEx5B825RW35M5H0UB2IZGGRS4ER" hidden="1">#REF!</definedName>
    <definedName name="BEx5BAWPMY0TL684WDXX6KKJLRCN" localSheetId="4" hidden="1">#REF!</definedName>
    <definedName name="BEx5BAWPMY0TL684WDXX6KKJLRCN" localSheetId="5" hidden="1">#REF!</definedName>
    <definedName name="BEx5BAWPMY0TL684WDXX6KKJLRCN" localSheetId="2" hidden="1">#REF!</definedName>
    <definedName name="BEx5BAWPMY0TL684WDXX6KKJLRCN" localSheetId="3" hidden="1">#REF!</definedName>
    <definedName name="BEx5BAWPMY0TL684WDXX6KKJLRCN" localSheetId="6" hidden="1">#REF!</definedName>
    <definedName name="BEx5BAWPMY0TL684WDXX6KKJLRCN" hidden="1">#REF!</definedName>
    <definedName name="BEx5BBCUOWR6J9MZS2ML5XB0X7MW" localSheetId="4" hidden="1">#REF!</definedName>
    <definedName name="BEx5BBCUOWR6J9MZS2ML5XB0X7MW" localSheetId="5" hidden="1">#REF!</definedName>
    <definedName name="BEx5BBCUOWR6J9MZS2ML5XB0X7MW" localSheetId="2" hidden="1">#REF!</definedName>
    <definedName name="BEx5BBCUOWR6J9MZS2ML5XB0X7MW" localSheetId="3" hidden="1">#REF!</definedName>
    <definedName name="BEx5BBCUOWR6J9MZS2ML5XB0X7MW" localSheetId="6" hidden="1">#REF!</definedName>
    <definedName name="BEx5BBCUOWR6J9MZS2ML5XB0X7MW" hidden="1">#REF!</definedName>
    <definedName name="BEx5BBI61U4Y65GD0ARMTALPP7SJ" localSheetId="4" hidden="1">#REF!</definedName>
    <definedName name="BEx5BBI61U4Y65GD0ARMTALPP7SJ" localSheetId="5" hidden="1">#REF!</definedName>
    <definedName name="BEx5BBI61U4Y65GD0ARMTALPP7SJ" localSheetId="2" hidden="1">#REF!</definedName>
    <definedName name="BEx5BBI61U4Y65GD0ARMTALPP7SJ" localSheetId="3" hidden="1">#REF!</definedName>
    <definedName name="BEx5BBI61U4Y65GD0ARMTALPP7SJ" localSheetId="6" hidden="1">#REF!</definedName>
    <definedName name="BEx5BBI61U4Y65GD0ARMTALPP7SJ" hidden="1">#REF!</definedName>
    <definedName name="BEx5BDR56MEV4IHY6CIH2SVNG1UB" localSheetId="4" hidden="1">#REF!</definedName>
    <definedName name="BEx5BDR56MEV4IHY6CIH2SVNG1UB" localSheetId="5" hidden="1">#REF!</definedName>
    <definedName name="BEx5BDR56MEV4IHY6CIH2SVNG1UB" localSheetId="2" hidden="1">#REF!</definedName>
    <definedName name="BEx5BDR56MEV4IHY6CIH2SVNG1UB" localSheetId="3" hidden="1">#REF!</definedName>
    <definedName name="BEx5BDR56MEV4IHY6CIH2SVNG1UB" localSheetId="6" hidden="1">#REF!</definedName>
    <definedName name="BEx5BDR56MEV4IHY6CIH2SVNG1UB" hidden="1">#REF!</definedName>
    <definedName name="BEx5BESZC5H329SKHGJOHZFILYJJ" localSheetId="4" hidden="1">#REF!</definedName>
    <definedName name="BEx5BESZC5H329SKHGJOHZFILYJJ" localSheetId="5" hidden="1">#REF!</definedName>
    <definedName name="BEx5BESZC5H329SKHGJOHZFILYJJ" localSheetId="2" hidden="1">#REF!</definedName>
    <definedName name="BEx5BESZC5H329SKHGJOHZFILYJJ" localSheetId="3" hidden="1">#REF!</definedName>
    <definedName name="BEx5BESZC5H329SKHGJOHZFILYJJ" localSheetId="6" hidden="1">#REF!</definedName>
    <definedName name="BEx5BESZC5H329SKHGJOHZFILYJJ" hidden="1">#REF!</definedName>
    <definedName name="BEx5BHSQ42B50IU1TEQFUXFX9XQD" localSheetId="4" hidden="1">#REF!</definedName>
    <definedName name="BEx5BHSQ42B50IU1TEQFUXFX9XQD" localSheetId="5" hidden="1">#REF!</definedName>
    <definedName name="BEx5BHSQ42B50IU1TEQFUXFX9XQD" localSheetId="2" hidden="1">#REF!</definedName>
    <definedName name="BEx5BHSQ42B50IU1TEQFUXFX9XQD" localSheetId="3" hidden="1">#REF!</definedName>
    <definedName name="BEx5BHSQ42B50IU1TEQFUXFX9XQD" localSheetId="6" hidden="1">#REF!</definedName>
    <definedName name="BEx5BHSQ42B50IU1TEQFUXFX9XQD" hidden="1">#REF!</definedName>
    <definedName name="BEx5BKSM4UN4C1DM3EYKM79MRC5K" localSheetId="4" hidden="1">#REF!</definedName>
    <definedName name="BEx5BKSM4UN4C1DM3EYKM79MRC5K" localSheetId="5" hidden="1">#REF!</definedName>
    <definedName name="BEx5BKSM4UN4C1DM3EYKM79MRC5K" localSheetId="2" hidden="1">#REF!</definedName>
    <definedName name="BEx5BKSM4UN4C1DM3EYKM79MRC5K" localSheetId="3" hidden="1">#REF!</definedName>
    <definedName name="BEx5BKSM4UN4C1DM3EYKM79MRC5K" localSheetId="6" hidden="1">#REF!</definedName>
    <definedName name="BEx5BKSM4UN4C1DM3EYKM79MRC5K" hidden="1">#REF!</definedName>
    <definedName name="BEx5BNN8NPH9KVOBARB9CDD9WLB6" localSheetId="4" hidden="1">#REF!</definedName>
    <definedName name="BEx5BNN8NPH9KVOBARB9CDD9WLB6" localSheetId="5" hidden="1">#REF!</definedName>
    <definedName name="BEx5BNN8NPH9KVOBARB9CDD9WLB6" localSheetId="2" hidden="1">#REF!</definedName>
    <definedName name="BEx5BNN8NPH9KVOBARB9CDD9WLB6" localSheetId="3" hidden="1">#REF!</definedName>
    <definedName name="BEx5BNN8NPH9KVOBARB9CDD9WLB6" localSheetId="6" hidden="1">#REF!</definedName>
    <definedName name="BEx5BNN8NPH9KVOBARB9CDD9WLB6" hidden="1">#REF!</definedName>
    <definedName name="BEx5BPLEZ8XY6S89R7AZQSKLT4HK" localSheetId="4" hidden="1">#REF!</definedName>
    <definedName name="BEx5BPLEZ8XY6S89R7AZQSKLT4HK" localSheetId="5" hidden="1">#REF!</definedName>
    <definedName name="BEx5BPLEZ8XY6S89R7AZQSKLT4HK" localSheetId="2" hidden="1">#REF!</definedName>
    <definedName name="BEx5BPLEZ8XY6S89R7AZQSKLT4HK" localSheetId="3" hidden="1">#REF!</definedName>
    <definedName name="BEx5BPLEZ8XY6S89R7AZQSKLT4HK" localSheetId="6" hidden="1">#REF!</definedName>
    <definedName name="BEx5BPLEZ8XY6S89R7AZQSKLT4HK" hidden="1">#REF!</definedName>
    <definedName name="BEx5BYFMZ80TDDN2EZO8CF39AIAC" localSheetId="4" hidden="1">#REF!</definedName>
    <definedName name="BEx5BYFMZ80TDDN2EZO8CF39AIAC" localSheetId="5" hidden="1">#REF!</definedName>
    <definedName name="BEx5BYFMZ80TDDN2EZO8CF39AIAC" localSheetId="2" hidden="1">#REF!</definedName>
    <definedName name="BEx5BYFMZ80TDDN2EZO8CF39AIAC" localSheetId="3" hidden="1">#REF!</definedName>
    <definedName name="BEx5BYFMZ80TDDN2EZO8CF39AIAC" localSheetId="6" hidden="1">#REF!</definedName>
    <definedName name="BEx5BYFMZ80TDDN2EZO8CF39AIAC" hidden="1">#REF!</definedName>
    <definedName name="BEx5C2BWFW6SHZBFDEISKGXHZCQW" localSheetId="4" hidden="1">#REF!</definedName>
    <definedName name="BEx5C2BWFW6SHZBFDEISKGXHZCQW" localSheetId="5" hidden="1">#REF!</definedName>
    <definedName name="BEx5C2BWFW6SHZBFDEISKGXHZCQW" localSheetId="2" hidden="1">#REF!</definedName>
    <definedName name="BEx5C2BWFW6SHZBFDEISKGXHZCQW" localSheetId="3" hidden="1">#REF!</definedName>
    <definedName name="BEx5C2BWFW6SHZBFDEISKGXHZCQW" localSheetId="6" hidden="1">#REF!</definedName>
    <definedName name="BEx5C2BWFW6SHZBFDEISKGXHZCQW" hidden="1">#REF!</definedName>
    <definedName name="BEx5C44NK782B81CBGQUDS6Z8MV9" localSheetId="4" hidden="1">#REF!</definedName>
    <definedName name="BEx5C44NK782B81CBGQUDS6Z8MV9" localSheetId="5" hidden="1">#REF!</definedName>
    <definedName name="BEx5C44NK782B81CBGQUDS6Z8MV9" localSheetId="2" hidden="1">#REF!</definedName>
    <definedName name="BEx5C44NK782B81CBGQUDS6Z8MV9" localSheetId="3" hidden="1">#REF!</definedName>
    <definedName name="BEx5C44NK782B81CBGQUDS6Z8MV9" localSheetId="6" hidden="1">#REF!</definedName>
    <definedName name="BEx5C44NK782B81CBGQUDS6Z8MV9" hidden="1">#REF!</definedName>
    <definedName name="BEx5C49ZFH8TO9ZU55729C3F7XG7" localSheetId="4" hidden="1">#REF!</definedName>
    <definedName name="BEx5C49ZFH8TO9ZU55729C3F7XG7" localSheetId="5" hidden="1">#REF!</definedName>
    <definedName name="BEx5C49ZFH8TO9ZU55729C3F7XG7" localSheetId="2" hidden="1">#REF!</definedName>
    <definedName name="BEx5C49ZFH8TO9ZU55729C3F7XG7" localSheetId="3" hidden="1">#REF!</definedName>
    <definedName name="BEx5C49ZFH8TO9ZU55729C3F7XG7" localSheetId="6" hidden="1">#REF!</definedName>
    <definedName name="BEx5C49ZFH8TO9ZU55729C3F7XG7" hidden="1">#REF!</definedName>
    <definedName name="BEx5C8GZQK13G60ZM70P63I5OS0L" localSheetId="4" hidden="1">#REF!</definedName>
    <definedName name="BEx5C8GZQK13G60ZM70P63I5OS0L" localSheetId="5" hidden="1">#REF!</definedName>
    <definedName name="BEx5C8GZQK13G60ZM70P63I5OS0L" localSheetId="2" hidden="1">#REF!</definedName>
    <definedName name="BEx5C8GZQK13G60ZM70P63I5OS0L" localSheetId="3" hidden="1">#REF!</definedName>
    <definedName name="BEx5C8GZQK13G60ZM70P63I5OS0L" localSheetId="6" hidden="1">#REF!</definedName>
    <definedName name="BEx5C8GZQK13G60ZM70P63I5OS0L" hidden="1">#REF!</definedName>
    <definedName name="BEx5CAPTVN2NBT3UOMA1UFAL1C2R" localSheetId="4" hidden="1">#REF!</definedName>
    <definedName name="BEx5CAPTVN2NBT3UOMA1UFAL1C2R" localSheetId="5" hidden="1">#REF!</definedName>
    <definedName name="BEx5CAPTVN2NBT3UOMA1UFAL1C2R" localSheetId="2" hidden="1">#REF!</definedName>
    <definedName name="BEx5CAPTVN2NBT3UOMA1UFAL1C2R" localSheetId="3" hidden="1">#REF!</definedName>
    <definedName name="BEx5CAPTVN2NBT3UOMA1UFAL1C2R" localSheetId="6" hidden="1">#REF!</definedName>
    <definedName name="BEx5CAPTVN2NBT3UOMA1UFAL1C2R" hidden="1">#REF!</definedName>
    <definedName name="BEx5CEM3SYF9XP0ZZVE0GEPCLV3F" localSheetId="4" hidden="1">#REF!</definedName>
    <definedName name="BEx5CEM3SYF9XP0ZZVE0GEPCLV3F" localSheetId="5" hidden="1">#REF!</definedName>
    <definedName name="BEx5CEM3SYF9XP0ZZVE0GEPCLV3F" localSheetId="2" hidden="1">#REF!</definedName>
    <definedName name="BEx5CEM3SYF9XP0ZZVE0GEPCLV3F" localSheetId="3" hidden="1">#REF!</definedName>
    <definedName name="BEx5CEM3SYF9XP0ZZVE0GEPCLV3F" localSheetId="6" hidden="1">#REF!</definedName>
    <definedName name="BEx5CEM3SYF9XP0ZZVE0GEPCLV3F" hidden="1">#REF!</definedName>
    <definedName name="BEx5CFYQ0F1Z6P8SCVJ0I3UPVFE4" localSheetId="4" hidden="1">#REF!</definedName>
    <definedName name="BEx5CFYQ0F1Z6P8SCVJ0I3UPVFE4" localSheetId="5" hidden="1">#REF!</definedName>
    <definedName name="BEx5CFYQ0F1Z6P8SCVJ0I3UPVFE4" localSheetId="2" hidden="1">#REF!</definedName>
    <definedName name="BEx5CFYQ0F1Z6P8SCVJ0I3UPVFE4" localSheetId="3" hidden="1">#REF!</definedName>
    <definedName name="BEx5CFYQ0F1Z6P8SCVJ0I3UPVFE4" localSheetId="6" hidden="1">#REF!</definedName>
    <definedName name="BEx5CFYQ0F1Z6P8SCVJ0I3UPVFE4" hidden="1">#REF!</definedName>
    <definedName name="BEx5CPEKNSJORIPFQC2E1LTRYY8L" localSheetId="4" hidden="1">#REF!</definedName>
    <definedName name="BEx5CPEKNSJORIPFQC2E1LTRYY8L" localSheetId="5" hidden="1">#REF!</definedName>
    <definedName name="BEx5CPEKNSJORIPFQC2E1LTRYY8L" localSheetId="2" hidden="1">#REF!</definedName>
    <definedName name="BEx5CPEKNSJORIPFQC2E1LTRYY8L" localSheetId="3" hidden="1">#REF!</definedName>
    <definedName name="BEx5CPEKNSJORIPFQC2E1LTRYY8L" localSheetId="6" hidden="1">#REF!</definedName>
    <definedName name="BEx5CPEKNSJORIPFQC2E1LTRYY8L" hidden="1">#REF!</definedName>
    <definedName name="BEx5CSUOL05D8PAM2TRDA9VRJT1O" localSheetId="4" hidden="1">#REF!</definedName>
    <definedName name="BEx5CSUOL05D8PAM2TRDA9VRJT1O" localSheetId="5" hidden="1">#REF!</definedName>
    <definedName name="BEx5CSUOL05D8PAM2TRDA9VRJT1O" localSheetId="2" hidden="1">#REF!</definedName>
    <definedName name="BEx5CSUOL05D8PAM2TRDA9VRJT1O" localSheetId="3" hidden="1">#REF!</definedName>
    <definedName name="BEx5CSUOL05D8PAM2TRDA9VRJT1O" localSheetId="6" hidden="1">#REF!</definedName>
    <definedName name="BEx5CSUOL05D8PAM2TRDA9VRJT1O" hidden="1">#REF!</definedName>
    <definedName name="BEx5CUNFOO4YDFJ22HCMI2QKIGKM" localSheetId="4" hidden="1">#REF!</definedName>
    <definedName name="BEx5CUNFOO4YDFJ22HCMI2QKIGKM" localSheetId="5" hidden="1">#REF!</definedName>
    <definedName name="BEx5CUNFOO4YDFJ22HCMI2QKIGKM" localSheetId="2" hidden="1">#REF!</definedName>
    <definedName name="BEx5CUNFOO4YDFJ22HCMI2QKIGKM" localSheetId="3" hidden="1">#REF!</definedName>
    <definedName name="BEx5CUNFOO4YDFJ22HCMI2QKIGKM" localSheetId="6" hidden="1">#REF!</definedName>
    <definedName name="BEx5CUNFOO4YDFJ22HCMI2QKIGKM" hidden="1">#REF!</definedName>
    <definedName name="BEx5D01O3G6BXWXT7MZEVS1F4TE9" localSheetId="4" hidden="1">#REF!</definedName>
    <definedName name="BEx5D01O3G6BXWXT7MZEVS1F4TE9" localSheetId="5" hidden="1">#REF!</definedName>
    <definedName name="BEx5D01O3G6BXWXT7MZEVS1F4TE9" localSheetId="2" hidden="1">#REF!</definedName>
    <definedName name="BEx5D01O3G6BXWXT7MZEVS1F4TE9" localSheetId="3" hidden="1">#REF!</definedName>
    <definedName name="BEx5D01O3G6BXWXT7MZEVS1F4TE9" localSheetId="6" hidden="1">#REF!</definedName>
    <definedName name="BEx5D01O3G6BXWXT7MZEVS1F4TE9" hidden="1">#REF!</definedName>
    <definedName name="BEx5D3HO5XE85AN0NGALZ4K4GE8J" localSheetId="4" hidden="1">#REF!</definedName>
    <definedName name="BEx5D3HO5XE85AN0NGALZ4K4GE8J" localSheetId="5" hidden="1">#REF!</definedName>
    <definedName name="BEx5D3HO5XE85AN0NGALZ4K4GE8J" localSheetId="2" hidden="1">#REF!</definedName>
    <definedName name="BEx5D3HO5XE85AN0NGALZ4K4GE8J" localSheetId="3" hidden="1">#REF!</definedName>
    <definedName name="BEx5D3HO5XE85AN0NGALZ4K4GE8J" localSheetId="6" hidden="1">#REF!</definedName>
    <definedName name="BEx5D3HO5XE85AN0NGALZ4K4GE8J" hidden="1">#REF!</definedName>
    <definedName name="BEx5D8L47OF0WHBPFWXGZINZWUBZ" localSheetId="4" hidden="1">#REF!</definedName>
    <definedName name="BEx5D8L47OF0WHBPFWXGZINZWUBZ" localSheetId="5" hidden="1">#REF!</definedName>
    <definedName name="BEx5D8L47OF0WHBPFWXGZINZWUBZ" localSheetId="2" hidden="1">#REF!</definedName>
    <definedName name="BEx5D8L47OF0WHBPFWXGZINZWUBZ" localSheetId="3" hidden="1">#REF!</definedName>
    <definedName name="BEx5D8L47OF0WHBPFWXGZINZWUBZ" localSheetId="6" hidden="1">#REF!</definedName>
    <definedName name="BEx5D8L47OF0WHBPFWXGZINZWUBZ" hidden="1">#REF!</definedName>
    <definedName name="BEx5DAJAHQ2SKUPCKSCR3PYML67L" localSheetId="4" hidden="1">#REF!</definedName>
    <definedName name="BEx5DAJAHQ2SKUPCKSCR3PYML67L" localSheetId="5" hidden="1">#REF!</definedName>
    <definedName name="BEx5DAJAHQ2SKUPCKSCR3PYML67L" localSheetId="2" hidden="1">#REF!</definedName>
    <definedName name="BEx5DAJAHQ2SKUPCKSCR3PYML67L" localSheetId="3" hidden="1">#REF!</definedName>
    <definedName name="BEx5DAJAHQ2SKUPCKSCR3PYML67L" localSheetId="6" hidden="1">#REF!</definedName>
    <definedName name="BEx5DAJAHQ2SKUPCKSCR3PYML67L" hidden="1">#REF!</definedName>
    <definedName name="BEx5DC18JM1KJCV44PF18E0LNRKA" localSheetId="4" hidden="1">#REF!</definedName>
    <definedName name="BEx5DC18JM1KJCV44PF18E0LNRKA" localSheetId="5" hidden="1">#REF!</definedName>
    <definedName name="BEx5DC18JM1KJCV44PF18E0LNRKA" localSheetId="2" hidden="1">#REF!</definedName>
    <definedName name="BEx5DC18JM1KJCV44PF18E0LNRKA" localSheetId="3" hidden="1">#REF!</definedName>
    <definedName name="BEx5DC18JM1KJCV44PF18E0LNRKA" localSheetId="6" hidden="1">#REF!</definedName>
    <definedName name="BEx5DC18JM1KJCV44PF18E0LNRKA" hidden="1">#REF!</definedName>
    <definedName name="BEx5DFH8EU3RCPUOTFY8S9G8SBCG" localSheetId="4" hidden="1">#REF!</definedName>
    <definedName name="BEx5DFH8EU3RCPUOTFY8S9G8SBCG" localSheetId="5" hidden="1">#REF!</definedName>
    <definedName name="BEx5DFH8EU3RCPUOTFY8S9G8SBCG" localSheetId="2" hidden="1">#REF!</definedName>
    <definedName name="BEx5DFH8EU3RCPUOTFY8S9G8SBCG" localSheetId="3" hidden="1">#REF!</definedName>
    <definedName name="BEx5DFH8EU3RCPUOTFY8S9G8SBCG" localSheetId="6" hidden="1">#REF!</definedName>
    <definedName name="BEx5DFH8EU3RCPUOTFY8S9G8SBCG" hidden="1">#REF!</definedName>
    <definedName name="BEx5DJIZBTNS011R9IIG2OQ2L6ZX" localSheetId="4" hidden="1">#REF!</definedName>
    <definedName name="BEx5DJIZBTNS011R9IIG2OQ2L6ZX" localSheetId="5" hidden="1">#REF!</definedName>
    <definedName name="BEx5DJIZBTNS011R9IIG2OQ2L6ZX" localSheetId="2" hidden="1">#REF!</definedName>
    <definedName name="BEx5DJIZBTNS011R9IIG2OQ2L6ZX" localSheetId="3" hidden="1">#REF!</definedName>
    <definedName name="BEx5DJIZBTNS011R9IIG2OQ2L6ZX" localSheetId="6" hidden="1">#REF!</definedName>
    <definedName name="BEx5DJIZBTNS011R9IIG2OQ2L6ZX" hidden="1">#REF!</definedName>
    <definedName name="BEx5DS2EKWFPC2UWI1W1QESX9QP5" localSheetId="4" hidden="1">#REF!</definedName>
    <definedName name="BEx5DS2EKWFPC2UWI1W1QESX9QP5" localSheetId="5" hidden="1">#REF!</definedName>
    <definedName name="BEx5DS2EKWFPC2UWI1W1QESX9QP5" localSheetId="2" hidden="1">#REF!</definedName>
    <definedName name="BEx5DS2EKWFPC2UWI1W1QESX9QP5" localSheetId="3" hidden="1">#REF!</definedName>
    <definedName name="BEx5DS2EKWFPC2UWI1W1QESX9QP5" localSheetId="6" hidden="1">#REF!</definedName>
    <definedName name="BEx5DS2EKWFPC2UWI1W1QESX9QP5" hidden="1">#REF!</definedName>
    <definedName name="BEx5E123OLO9WQUOIRIDJ967KAGK" localSheetId="4" hidden="1">#REF!</definedName>
    <definedName name="BEx5E123OLO9WQUOIRIDJ967KAGK" localSheetId="5" hidden="1">#REF!</definedName>
    <definedName name="BEx5E123OLO9WQUOIRIDJ967KAGK" localSheetId="2" hidden="1">#REF!</definedName>
    <definedName name="BEx5E123OLO9WQUOIRIDJ967KAGK" localSheetId="3" hidden="1">#REF!</definedName>
    <definedName name="BEx5E123OLO9WQUOIRIDJ967KAGK" localSheetId="6" hidden="1">#REF!</definedName>
    <definedName name="BEx5E123OLO9WQUOIRIDJ967KAGK" hidden="1">#REF!</definedName>
    <definedName name="BEx5E2UU5NES6W779W2OZTZOB4O7" localSheetId="4" hidden="1">#REF!</definedName>
    <definedName name="BEx5E2UU5NES6W779W2OZTZOB4O7" localSheetId="5" hidden="1">#REF!</definedName>
    <definedName name="BEx5E2UU5NES6W779W2OZTZOB4O7" localSheetId="2" hidden="1">#REF!</definedName>
    <definedName name="BEx5E2UU5NES6W779W2OZTZOB4O7" localSheetId="3" hidden="1">#REF!</definedName>
    <definedName name="BEx5E2UU5NES6W779W2OZTZOB4O7" localSheetId="6" hidden="1">#REF!</definedName>
    <definedName name="BEx5E2UU5NES6W779W2OZTZOB4O7" hidden="1">#REF!</definedName>
    <definedName name="BEx5ELFT92WAQN3NW8COIMQHUL91" localSheetId="4" hidden="1">#REF!</definedName>
    <definedName name="BEx5ELFT92WAQN3NW8COIMQHUL91" localSheetId="5" hidden="1">#REF!</definedName>
    <definedName name="BEx5ELFT92WAQN3NW8COIMQHUL91" localSheetId="2" hidden="1">#REF!</definedName>
    <definedName name="BEx5ELFT92WAQN3NW8COIMQHUL91" localSheetId="3" hidden="1">#REF!</definedName>
    <definedName name="BEx5ELFT92WAQN3NW8COIMQHUL91" localSheetId="6" hidden="1">#REF!</definedName>
    <definedName name="BEx5ELFT92WAQN3NW8COIMQHUL91" hidden="1">#REF!</definedName>
    <definedName name="BEx5ELQL9B0VR6UT18KP11DHOTFX" localSheetId="4" hidden="1">#REF!</definedName>
    <definedName name="BEx5ELQL9B0VR6UT18KP11DHOTFX" localSheetId="5" hidden="1">#REF!</definedName>
    <definedName name="BEx5ELQL9B0VR6UT18KP11DHOTFX" localSheetId="2" hidden="1">#REF!</definedName>
    <definedName name="BEx5ELQL9B0VR6UT18KP11DHOTFX" localSheetId="3" hidden="1">#REF!</definedName>
    <definedName name="BEx5ELQL9B0VR6UT18KP11DHOTFX" localSheetId="6" hidden="1">#REF!</definedName>
    <definedName name="BEx5ELQL9B0VR6UT18KP11DHOTFX" hidden="1">#REF!</definedName>
    <definedName name="BEx5ER4TJTFPN7IB1MNEB1ZFR5M6" localSheetId="4" hidden="1">#REF!</definedName>
    <definedName name="BEx5ER4TJTFPN7IB1MNEB1ZFR5M6" localSheetId="5" hidden="1">#REF!</definedName>
    <definedName name="BEx5ER4TJTFPN7IB1MNEB1ZFR5M6" localSheetId="2" hidden="1">#REF!</definedName>
    <definedName name="BEx5ER4TJTFPN7IB1MNEB1ZFR5M6" localSheetId="3" hidden="1">#REF!</definedName>
    <definedName name="BEx5ER4TJTFPN7IB1MNEB1ZFR5M6" localSheetId="6" hidden="1">#REF!</definedName>
    <definedName name="BEx5ER4TJTFPN7IB1MNEB1ZFR5M6" hidden="1">#REF!</definedName>
    <definedName name="BEx5EYXB2LDMI4FLC3QFAOXC0FZ3" localSheetId="4" hidden="1">#REF!</definedName>
    <definedName name="BEx5EYXB2LDMI4FLC3QFAOXC0FZ3" localSheetId="5" hidden="1">#REF!</definedName>
    <definedName name="BEx5EYXB2LDMI4FLC3QFAOXC0FZ3" localSheetId="2" hidden="1">#REF!</definedName>
    <definedName name="BEx5EYXB2LDMI4FLC3QFAOXC0FZ3" localSheetId="3" hidden="1">#REF!</definedName>
    <definedName name="BEx5EYXB2LDMI4FLC3QFAOXC0FZ3" localSheetId="6" hidden="1">#REF!</definedName>
    <definedName name="BEx5EYXB2LDMI4FLC3QFAOXC0FZ3" hidden="1">#REF!</definedName>
    <definedName name="BEx5F6V72QTCK7O39Y59R0EVM6CW" localSheetId="4" hidden="1">#REF!</definedName>
    <definedName name="BEx5F6V72QTCK7O39Y59R0EVM6CW" localSheetId="5" hidden="1">#REF!</definedName>
    <definedName name="BEx5F6V72QTCK7O39Y59R0EVM6CW" localSheetId="2" hidden="1">#REF!</definedName>
    <definedName name="BEx5F6V72QTCK7O39Y59R0EVM6CW" localSheetId="3" hidden="1">#REF!</definedName>
    <definedName name="BEx5F6V72QTCK7O39Y59R0EVM6CW" localSheetId="6" hidden="1">#REF!</definedName>
    <definedName name="BEx5F6V72QTCK7O39Y59R0EVM6CW" hidden="1">#REF!</definedName>
    <definedName name="BEx5FGLQVACD5F5YZG4DGSCHCGO2" localSheetId="4" hidden="1">#REF!</definedName>
    <definedName name="BEx5FGLQVACD5F5YZG4DGSCHCGO2" localSheetId="5" hidden="1">#REF!</definedName>
    <definedName name="BEx5FGLQVACD5F5YZG4DGSCHCGO2" localSheetId="2" hidden="1">#REF!</definedName>
    <definedName name="BEx5FGLQVACD5F5YZG4DGSCHCGO2" localSheetId="3" hidden="1">#REF!</definedName>
    <definedName name="BEx5FGLQVACD5F5YZG4DGSCHCGO2" localSheetId="6" hidden="1">#REF!</definedName>
    <definedName name="BEx5FGLQVACD5F5YZG4DGSCHCGO2" hidden="1">#REF!</definedName>
    <definedName name="BEx5FHCTE8VTJEF7IK189AVLNYSY" localSheetId="4" hidden="1">#REF!</definedName>
    <definedName name="BEx5FHCTE8VTJEF7IK189AVLNYSY" localSheetId="5" hidden="1">#REF!</definedName>
    <definedName name="BEx5FHCTE8VTJEF7IK189AVLNYSY" localSheetId="2" hidden="1">#REF!</definedName>
    <definedName name="BEx5FHCTE8VTJEF7IK189AVLNYSY" localSheetId="3" hidden="1">#REF!</definedName>
    <definedName name="BEx5FHCTE8VTJEF7IK189AVLNYSY" localSheetId="6" hidden="1">#REF!</definedName>
    <definedName name="BEx5FHCTE8VTJEF7IK189AVLNYSY" hidden="1">#REF!</definedName>
    <definedName name="BEx5FLJWHLW3BTZILDPN5NMA449V" localSheetId="4" hidden="1">#REF!</definedName>
    <definedName name="BEx5FLJWHLW3BTZILDPN5NMA449V" localSheetId="5" hidden="1">#REF!</definedName>
    <definedName name="BEx5FLJWHLW3BTZILDPN5NMA449V" localSheetId="2" hidden="1">#REF!</definedName>
    <definedName name="BEx5FLJWHLW3BTZILDPN5NMA449V" localSheetId="3" hidden="1">#REF!</definedName>
    <definedName name="BEx5FLJWHLW3BTZILDPN5NMA449V" localSheetId="6" hidden="1">#REF!</definedName>
    <definedName name="BEx5FLJWHLW3BTZILDPN5NMA449V" hidden="1">#REF!</definedName>
    <definedName name="BEx5FNI2O10YN2SI1NO4X5GP3GTF" localSheetId="4" hidden="1">#REF!</definedName>
    <definedName name="BEx5FNI2O10YN2SI1NO4X5GP3GTF" localSheetId="5" hidden="1">#REF!</definedName>
    <definedName name="BEx5FNI2O10YN2SI1NO4X5GP3GTF" localSheetId="2" hidden="1">#REF!</definedName>
    <definedName name="BEx5FNI2O10YN2SI1NO4X5GP3GTF" localSheetId="3" hidden="1">#REF!</definedName>
    <definedName name="BEx5FNI2O10YN2SI1NO4X5GP3GTF" localSheetId="6" hidden="1">#REF!</definedName>
    <definedName name="BEx5FNI2O10YN2SI1NO4X5GP3GTF" hidden="1">#REF!</definedName>
    <definedName name="BEx5FO8YRFSZCG3L608EHIHIHFY4" localSheetId="4" hidden="1">#REF!</definedName>
    <definedName name="BEx5FO8YRFSZCG3L608EHIHIHFY4" localSheetId="5" hidden="1">#REF!</definedName>
    <definedName name="BEx5FO8YRFSZCG3L608EHIHIHFY4" localSheetId="2" hidden="1">#REF!</definedName>
    <definedName name="BEx5FO8YRFSZCG3L608EHIHIHFY4" localSheetId="3" hidden="1">#REF!</definedName>
    <definedName name="BEx5FO8YRFSZCG3L608EHIHIHFY4" localSheetId="6" hidden="1">#REF!</definedName>
    <definedName name="BEx5FO8YRFSZCG3L608EHIHIHFY4" hidden="1">#REF!</definedName>
    <definedName name="BEx5FQNA6V4CNYSH013K45RI4BCV" localSheetId="4" hidden="1">#REF!</definedName>
    <definedName name="BEx5FQNA6V4CNYSH013K45RI4BCV" localSheetId="5" hidden="1">#REF!</definedName>
    <definedName name="BEx5FQNA6V4CNYSH013K45RI4BCV" localSheetId="2" hidden="1">#REF!</definedName>
    <definedName name="BEx5FQNA6V4CNYSH013K45RI4BCV" localSheetId="3" hidden="1">#REF!</definedName>
    <definedName name="BEx5FQNA6V4CNYSH013K45RI4BCV" localSheetId="6" hidden="1">#REF!</definedName>
    <definedName name="BEx5FQNA6V4CNYSH013K45RI4BCV" hidden="1">#REF!</definedName>
    <definedName name="BEx5FVQPPEU32CPNV9RRQ9MNLLVE" localSheetId="4" hidden="1">#REF!</definedName>
    <definedName name="BEx5FVQPPEU32CPNV9RRQ9MNLLVE" localSheetId="5" hidden="1">#REF!</definedName>
    <definedName name="BEx5FVQPPEU32CPNV9RRQ9MNLLVE" localSheetId="2" hidden="1">#REF!</definedName>
    <definedName name="BEx5FVQPPEU32CPNV9RRQ9MNLLVE" localSheetId="3" hidden="1">#REF!</definedName>
    <definedName name="BEx5FVQPPEU32CPNV9RRQ9MNLLVE" localSheetId="6" hidden="1">#REF!</definedName>
    <definedName name="BEx5FVQPPEU32CPNV9RRQ9MNLLVE" hidden="1">#REF!</definedName>
    <definedName name="BEx5G08KGMG5X2AQKDGPFYG5GH94" localSheetId="4" hidden="1">#REF!</definedName>
    <definedName name="BEx5G08KGMG5X2AQKDGPFYG5GH94" localSheetId="5" hidden="1">#REF!</definedName>
    <definedName name="BEx5G08KGMG5X2AQKDGPFYG5GH94" localSheetId="2" hidden="1">#REF!</definedName>
    <definedName name="BEx5G08KGMG5X2AQKDGPFYG5GH94" localSheetId="3" hidden="1">#REF!</definedName>
    <definedName name="BEx5G08KGMG5X2AQKDGPFYG5GH94" localSheetId="6" hidden="1">#REF!</definedName>
    <definedName name="BEx5G08KGMG5X2AQKDGPFYG5GH94" hidden="1">#REF!</definedName>
    <definedName name="BEx5G1A8TFN4C4QII35U9DKYNIS8" localSheetId="4" hidden="1">#REF!</definedName>
    <definedName name="BEx5G1A8TFN4C4QII35U9DKYNIS8" localSheetId="5" hidden="1">#REF!</definedName>
    <definedName name="BEx5G1A8TFN4C4QII35U9DKYNIS8" localSheetId="2" hidden="1">#REF!</definedName>
    <definedName name="BEx5G1A8TFN4C4QII35U9DKYNIS8" localSheetId="3" hidden="1">#REF!</definedName>
    <definedName name="BEx5G1A8TFN4C4QII35U9DKYNIS8" localSheetId="6" hidden="1">#REF!</definedName>
    <definedName name="BEx5G1A8TFN4C4QII35U9DKYNIS8" hidden="1">#REF!</definedName>
    <definedName name="BEx5G1L0QO91KEPDMV1D8OT4BT73" localSheetId="4" hidden="1">#REF!</definedName>
    <definedName name="BEx5G1L0QO91KEPDMV1D8OT4BT73" localSheetId="5" hidden="1">#REF!</definedName>
    <definedName name="BEx5G1L0QO91KEPDMV1D8OT4BT73" localSheetId="2" hidden="1">#REF!</definedName>
    <definedName name="BEx5G1L0QO91KEPDMV1D8OT4BT73" localSheetId="3" hidden="1">#REF!</definedName>
    <definedName name="BEx5G1L0QO91KEPDMV1D8OT4BT73" localSheetId="6" hidden="1">#REF!</definedName>
    <definedName name="BEx5G1L0QO91KEPDMV1D8OT4BT73" hidden="1">#REF!</definedName>
    <definedName name="BEx5G1QHX69GFUYHUZA5X74MTDMR" localSheetId="4" hidden="1">#REF!</definedName>
    <definedName name="BEx5G1QHX69GFUYHUZA5X74MTDMR" localSheetId="5" hidden="1">#REF!</definedName>
    <definedName name="BEx5G1QHX69GFUYHUZA5X74MTDMR" localSheetId="2" hidden="1">#REF!</definedName>
    <definedName name="BEx5G1QHX69GFUYHUZA5X74MTDMR" localSheetId="3" hidden="1">#REF!</definedName>
    <definedName name="BEx5G1QHX69GFUYHUZA5X74MTDMR" localSheetId="6" hidden="1">#REF!</definedName>
    <definedName name="BEx5G1QHX69GFUYHUZA5X74MTDMR" hidden="1">#REF!</definedName>
    <definedName name="BEx5G5S2C9JRD28ZQMMQLCBHWOHB" localSheetId="4" hidden="1">#REF!</definedName>
    <definedName name="BEx5G5S2C9JRD28ZQMMQLCBHWOHB" localSheetId="5" hidden="1">#REF!</definedName>
    <definedName name="BEx5G5S2C9JRD28ZQMMQLCBHWOHB" localSheetId="2" hidden="1">#REF!</definedName>
    <definedName name="BEx5G5S2C9JRD28ZQMMQLCBHWOHB" localSheetId="3" hidden="1">#REF!</definedName>
    <definedName name="BEx5G5S2C9JRD28ZQMMQLCBHWOHB" localSheetId="6" hidden="1">#REF!</definedName>
    <definedName name="BEx5G5S2C9JRD28ZQMMQLCBHWOHB" hidden="1">#REF!</definedName>
    <definedName name="BEx5G7KU3EGZQSYN2YNML8EW8NDC" localSheetId="4" hidden="1">#REF!</definedName>
    <definedName name="BEx5G7KU3EGZQSYN2YNML8EW8NDC" localSheetId="5" hidden="1">#REF!</definedName>
    <definedName name="BEx5G7KU3EGZQSYN2YNML8EW8NDC" localSheetId="2" hidden="1">#REF!</definedName>
    <definedName name="BEx5G7KU3EGZQSYN2YNML8EW8NDC" localSheetId="3" hidden="1">#REF!</definedName>
    <definedName name="BEx5G7KU3EGZQSYN2YNML8EW8NDC" localSheetId="6" hidden="1">#REF!</definedName>
    <definedName name="BEx5G7KU3EGZQSYN2YNML8EW8NDC" hidden="1">#REF!</definedName>
    <definedName name="BEx5G86DZL1VYUX6KWODAP3WFAWP" localSheetId="4" hidden="1">#REF!</definedName>
    <definedName name="BEx5G86DZL1VYUX6KWODAP3WFAWP" localSheetId="5" hidden="1">#REF!</definedName>
    <definedName name="BEx5G86DZL1VYUX6KWODAP3WFAWP" localSheetId="2" hidden="1">#REF!</definedName>
    <definedName name="BEx5G86DZL1VYUX6KWODAP3WFAWP" localSheetId="3" hidden="1">#REF!</definedName>
    <definedName name="BEx5G86DZL1VYUX6KWODAP3WFAWP" localSheetId="6" hidden="1">#REF!</definedName>
    <definedName name="BEx5G86DZL1VYUX6KWODAP3WFAWP" hidden="1">#REF!</definedName>
    <definedName name="BEx5G8BV2GIOCM3C7IUFK8L04A6M" localSheetId="4" hidden="1">#REF!</definedName>
    <definedName name="BEx5G8BV2GIOCM3C7IUFK8L04A6M" localSheetId="5" hidden="1">#REF!</definedName>
    <definedName name="BEx5G8BV2GIOCM3C7IUFK8L04A6M" localSheetId="2" hidden="1">#REF!</definedName>
    <definedName name="BEx5G8BV2GIOCM3C7IUFK8L04A6M" localSheetId="3" hidden="1">#REF!</definedName>
    <definedName name="BEx5G8BV2GIOCM3C7IUFK8L04A6M" localSheetId="6" hidden="1">#REF!</definedName>
    <definedName name="BEx5G8BV2GIOCM3C7IUFK8L04A6M" hidden="1">#REF!</definedName>
    <definedName name="BEx5GID9MVBUPFFT9M8K8B5MO9NV" localSheetId="4" hidden="1">#REF!</definedName>
    <definedName name="BEx5GID9MVBUPFFT9M8K8B5MO9NV" localSheetId="5" hidden="1">#REF!</definedName>
    <definedName name="BEx5GID9MVBUPFFT9M8K8B5MO9NV" localSheetId="2" hidden="1">#REF!</definedName>
    <definedName name="BEx5GID9MVBUPFFT9M8K8B5MO9NV" localSheetId="3" hidden="1">#REF!</definedName>
    <definedName name="BEx5GID9MVBUPFFT9M8K8B5MO9NV" localSheetId="6" hidden="1">#REF!</definedName>
    <definedName name="BEx5GID9MVBUPFFT9M8K8B5MO9NV" hidden="1">#REF!</definedName>
    <definedName name="BEx5GN0EWA9SCQDPQ7NTUQH82QVK" localSheetId="4" hidden="1">#REF!</definedName>
    <definedName name="BEx5GN0EWA9SCQDPQ7NTUQH82QVK" localSheetId="5" hidden="1">#REF!</definedName>
    <definedName name="BEx5GN0EWA9SCQDPQ7NTUQH82QVK" localSheetId="2" hidden="1">#REF!</definedName>
    <definedName name="BEx5GN0EWA9SCQDPQ7NTUQH82QVK" localSheetId="3" hidden="1">#REF!</definedName>
    <definedName name="BEx5GN0EWA9SCQDPQ7NTUQH82QVK" localSheetId="6" hidden="1">#REF!</definedName>
    <definedName name="BEx5GN0EWA9SCQDPQ7NTUQH82QVK" hidden="1">#REF!</definedName>
    <definedName name="BEx5GNBCU4WZ74I0UXFL9ZG2XSGJ" localSheetId="4" hidden="1">#REF!</definedName>
    <definedName name="BEx5GNBCU4WZ74I0UXFL9ZG2XSGJ" localSheetId="5" hidden="1">#REF!</definedName>
    <definedName name="BEx5GNBCU4WZ74I0UXFL9ZG2XSGJ" localSheetId="2" hidden="1">#REF!</definedName>
    <definedName name="BEx5GNBCU4WZ74I0UXFL9ZG2XSGJ" localSheetId="3" hidden="1">#REF!</definedName>
    <definedName name="BEx5GNBCU4WZ74I0UXFL9ZG2XSGJ" localSheetId="6" hidden="1">#REF!</definedName>
    <definedName name="BEx5GNBCU4WZ74I0UXFL9ZG2XSGJ" hidden="1">#REF!</definedName>
    <definedName name="BEx5GUCTYC7QCWGWU5BTO7Y7HDZX" localSheetId="4" hidden="1">#REF!</definedName>
    <definedName name="BEx5GUCTYC7QCWGWU5BTO7Y7HDZX" localSheetId="5" hidden="1">#REF!</definedName>
    <definedName name="BEx5GUCTYC7QCWGWU5BTO7Y7HDZX" localSheetId="2" hidden="1">#REF!</definedName>
    <definedName name="BEx5GUCTYC7QCWGWU5BTO7Y7HDZX" localSheetId="3" hidden="1">#REF!</definedName>
    <definedName name="BEx5GUCTYC7QCWGWU5BTO7Y7HDZX" localSheetId="6" hidden="1">#REF!</definedName>
    <definedName name="BEx5GUCTYC7QCWGWU5BTO7Y7HDZX" hidden="1">#REF!</definedName>
    <definedName name="BEx5GYUPJULJQ624TEESYFG1NFOH" localSheetId="4" hidden="1">#REF!</definedName>
    <definedName name="BEx5GYUPJULJQ624TEESYFG1NFOH" localSheetId="5" hidden="1">#REF!</definedName>
    <definedName name="BEx5GYUPJULJQ624TEESYFG1NFOH" localSheetId="2" hidden="1">#REF!</definedName>
    <definedName name="BEx5GYUPJULJQ624TEESYFG1NFOH" localSheetId="3" hidden="1">#REF!</definedName>
    <definedName name="BEx5GYUPJULJQ624TEESYFG1NFOH" localSheetId="6" hidden="1">#REF!</definedName>
    <definedName name="BEx5GYUPJULJQ624TEESYFG1NFOH" hidden="1">#REF!</definedName>
    <definedName name="BEx5H0NEE0AIN5E2UHJ9J9ISU9N1" localSheetId="4" hidden="1">#REF!</definedName>
    <definedName name="BEx5H0NEE0AIN5E2UHJ9J9ISU9N1" localSheetId="5" hidden="1">#REF!</definedName>
    <definedName name="BEx5H0NEE0AIN5E2UHJ9J9ISU9N1" localSheetId="2" hidden="1">#REF!</definedName>
    <definedName name="BEx5H0NEE0AIN5E2UHJ9J9ISU9N1" localSheetId="3" hidden="1">#REF!</definedName>
    <definedName name="BEx5H0NEE0AIN5E2UHJ9J9ISU9N1" localSheetId="6" hidden="1">#REF!</definedName>
    <definedName name="BEx5H0NEE0AIN5E2UHJ9J9ISU9N1" hidden="1">#REF!</definedName>
    <definedName name="BEx5H1UJSEUQM2K8QHQXO5THVHSO" localSheetId="4" hidden="1">#REF!</definedName>
    <definedName name="BEx5H1UJSEUQM2K8QHQXO5THVHSO" localSheetId="5" hidden="1">#REF!</definedName>
    <definedName name="BEx5H1UJSEUQM2K8QHQXO5THVHSO" localSheetId="2" hidden="1">#REF!</definedName>
    <definedName name="BEx5H1UJSEUQM2K8QHQXO5THVHSO" localSheetId="3" hidden="1">#REF!</definedName>
    <definedName name="BEx5H1UJSEUQM2K8QHQXO5THVHSO" localSheetId="6" hidden="1">#REF!</definedName>
    <definedName name="BEx5H1UJSEUQM2K8QHQXO5THVHSO" hidden="1">#REF!</definedName>
    <definedName name="BEx5HAOT9XWUF7XIFRZZS8B9F5TZ" localSheetId="4" hidden="1">#REF!</definedName>
    <definedName name="BEx5HAOT9XWUF7XIFRZZS8B9F5TZ" localSheetId="5" hidden="1">#REF!</definedName>
    <definedName name="BEx5HAOT9XWUF7XIFRZZS8B9F5TZ" localSheetId="2" hidden="1">#REF!</definedName>
    <definedName name="BEx5HAOT9XWUF7XIFRZZS8B9F5TZ" localSheetId="3" hidden="1">#REF!</definedName>
    <definedName name="BEx5HAOT9XWUF7XIFRZZS8B9F5TZ" localSheetId="6" hidden="1">#REF!</definedName>
    <definedName name="BEx5HAOT9XWUF7XIFRZZS8B9F5TZ" hidden="1">#REF!</definedName>
    <definedName name="BEx5HB534CO7TBSALKMD27WHMAQJ" localSheetId="4" hidden="1">#REF!</definedName>
    <definedName name="BEx5HB534CO7TBSALKMD27WHMAQJ" localSheetId="5" hidden="1">#REF!</definedName>
    <definedName name="BEx5HB534CO7TBSALKMD27WHMAQJ" localSheetId="2" hidden="1">#REF!</definedName>
    <definedName name="BEx5HB534CO7TBSALKMD27WHMAQJ" localSheetId="3" hidden="1">#REF!</definedName>
    <definedName name="BEx5HB534CO7TBSALKMD27WHMAQJ" localSheetId="6" hidden="1">#REF!</definedName>
    <definedName name="BEx5HB534CO7TBSALKMD27WHMAQJ" hidden="1">#REF!</definedName>
    <definedName name="BEx5HE4XRF9BUY04MENWY9CHHN5H" localSheetId="4" hidden="1">#REF!</definedName>
    <definedName name="BEx5HE4XRF9BUY04MENWY9CHHN5H" localSheetId="5" hidden="1">#REF!</definedName>
    <definedName name="BEx5HE4XRF9BUY04MENWY9CHHN5H" localSheetId="2" hidden="1">#REF!</definedName>
    <definedName name="BEx5HE4XRF9BUY04MENWY9CHHN5H" localSheetId="3" hidden="1">#REF!</definedName>
    <definedName name="BEx5HE4XRF9BUY04MENWY9CHHN5H" localSheetId="6" hidden="1">#REF!</definedName>
    <definedName name="BEx5HE4XRF9BUY04MENWY9CHHN5H" hidden="1">#REF!</definedName>
    <definedName name="BEx5HFHMABAT0H9KKS754X4T304E" localSheetId="4" hidden="1">#REF!</definedName>
    <definedName name="BEx5HFHMABAT0H9KKS754X4T304E" localSheetId="5" hidden="1">#REF!</definedName>
    <definedName name="BEx5HFHMABAT0H9KKS754X4T304E" localSheetId="2" hidden="1">#REF!</definedName>
    <definedName name="BEx5HFHMABAT0H9KKS754X4T304E" localSheetId="3" hidden="1">#REF!</definedName>
    <definedName name="BEx5HFHMABAT0H9KKS754X4T304E" localSheetId="6" hidden="1">#REF!</definedName>
    <definedName name="BEx5HFHMABAT0H9KKS754X4T304E" hidden="1">#REF!</definedName>
    <definedName name="BEx5HGDZ7MX1S3KNXLRL9WU565V4" localSheetId="4" hidden="1">#REF!</definedName>
    <definedName name="BEx5HGDZ7MX1S3KNXLRL9WU565V4" localSheetId="5" hidden="1">#REF!</definedName>
    <definedName name="BEx5HGDZ7MX1S3KNXLRL9WU565V4" localSheetId="2" hidden="1">#REF!</definedName>
    <definedName name="BEx5HGDZ7MX1S3KNXLRL9WU565V4" localSheetId="3" hidden="1">#REF!</definedName>
    <definedName name="BEx5HGDZ7MX1S3KNXLRL9WU565V4" localSheetId="6" hidden="1">#REF!</definedName>
    <definedName name="BEx5HGDZ7MX1S3KNXLRL9WU565V4" hidden="1">#REF!</definedName>
    <definedName name="BEx5HJZ9FAVNZSSBTAYRPZDYM9NU" localSheetId="4" hidden="1">#REF!</definedName>
    <definedName name="BEx5HJZ9FAVNZSSBTAYRPZDYM9NU" localSheetId="5" hidden="1">#REF!</definedName>
    <definedName name="BEx5HJZ9FAVNZSSBTAYRPZDYM9NU" localSheetId="2" hidden="1">#REF!</definedName>
    <definedName name="BEx5HJZ9FAVNZSSBTAYRPZDYM9NU" localSheetId="3" hidden="1">#REF!</definedName>
    <definedName name="BEx5HJZ9FAVNZSSBTAYRPZDYM9NU" localSheetId="6" hidden="1">#REF!</definedName>
    <definedName name="BEx5HJZ9FAVNZSSBTAYRPZDYM9NU" hidden="1">#REF!</definedName>
    <definedName name="BEx5HZ9JMKHNLFWLVUB1WP5B39BL" localSheetId="4" hidden="1">#REF!</definedName>
    <definedName name="BEx5HZ9JMKHNLFWLVUB1WP5B39BL" localSheetId="5" hidden="1">#REF!</definedName>
    <definedName name="BEx5HZ9JMKHNLFWLVUB1WP5B39BL" localSheetId="2" hidden="1">#REF!</definedName>
    <definedName name="BEx5HZ9JMKHNLFWLVUB1WP5B39BL" localSheetId="3" hidden="1">#REF!</definedName>
    <definedName name="BEx5HZ9JMKHNLFWLVUB1WP5B39BL" localSheetId="6" hidden="1">#REF!</definedName>
    <definedName name="BEx5HZ9JMKHNLFWLVUB1WP5B39BL" hidden="1">#REF!</definedName>
    <definedName name="BEx5I17QJ0PQ1OG1IMH69HMQWNEA" localSheetId="4" hidden="1">#REF!</definedName>
    <definedName name="BEx5I17QJ0PQ1OG1IMH69HMQWNEA" localSheetId="5" hidden="1">#REF!</definedName>
    <definedName name="BEx5I17QJ0PQ1OG1IMH69HMQWNEA" localSheetId="2" hidden="1">#REF!</definedName>
    <definedName name="BEx5I17QJ0PQ1OG1IMH69HMQWNEA" localSheetId="3" hidden="1">#REF!</definedName>
    <definedName name="BEx5I17QJ0PQ1OG1IMH69HMQWNEA" localSheetId="6" hidden="1">#REF!</definedName>
    <definedName name="BEx5I17QJ0PQ1OG1IMH69HMQWNEA" hidden="1">#REF!</definedName>
    <definedName name="BEx5I244LQHZTF3XI66J8705R9XX" localSheetId="4" hidden="1">#REF!</definedName>
    <definedName name="BEx5I244LQHZTF3XI66J8705R9XX" localSheetId="5" hidden="1">#REF!</definedName>
    <definedName name="BEx5I244LQHZTF3XI66J8705R9XX" localSheetId="2" hidden="1">#REF!</definedName>
    <definedName name="BEx5I244LQHZTF3XI66J8705R9XX" localSheetId="3" hidden="1">#REF!</definedName>
    <definedName name="BEx5I244LQHZTF3XI66J8705R9XX" localSheetId="6" hidden="1">#REF!</definedName>
    <definedName name="BEx5I244LQHZTF3XI66J8705R9XX" hidden="1">#REF!</definedName>
    <definedName name="BEx5I8PBP4LIXDGID5BP0THLO0AQ" localSheetId="4" hidden="1">#REF!</definedName>
    <definedName name="BEx5I8PBP4LIXDGID5BP0THLO0AQ" localSheetId="5" hidden="1">#REF!</definedName>
    <definedName name="BEx5I8PBP4LIXDGID5BP0THLO0AQ" localSheetId="2" hidden="1">#REF!</definedName>
    <definedName name="BEx5I8PBP4LIXDGID5BP0THLO0AQ" localSheetId="3" hidden="1">#REF!</definedName>
    <definedName name="BEx5I8PBP4LIXDGID5BP0THLO0AQ" localSheetId="6" hidden="1">#REF!</definedName>
    <definedName name="BEx5I8PBP4LIXDGID5BP0THLO0AQ" hidden="1">#REF!</definedName>
    <definedName name="BEx5I8USVUB3JP4S9OXGMZVMOQXR" localSheetId="4" hidden="1">#REF!</definedName>
    <definedName name="BEx5I8USVUB3JP4S9OXGMZVMOQXR" localSheetId="5" hidden="1">#REF!</definedName>
    <definedName name="BEx5I8USVUB3JP4S9OXGMZVMOQXR" localSheetId="2" hidden="1">#REF!</definedName>
    <definedName name="BEx5I8USVUB3JP4S9OXGMZVMOQXR" localSheetId="3" hidden="1">#REF!</definedName>
    <definedName name="BEx5I8USVUB3JP4S9OXGMZVMOQXR" localSheetId="6" hidden="1">#REF!</definedName>
    <definedName name="BEx5I8USVUB3JP4S9OXGMZVMOQXR" hidden="1">#REF!</definedName>
    <definedName name="BEx5I9GDQSYIAL65UQNDMNFQCS9Y" localSheetId="4" hidden="1">#REF!</definedName>
    <definedName name="BEx5I9GDQSYIAL65UQNDMNFQCS9Y" localSheetId="5" hidden="1">#REF!</definedName>
    <definedName name="BEx5I9GDQSYIAL65UQNDMNFQCS9Y" localSheetId="2" hidden="1">#REF!</definedName>
    <definedName name="BEx5I9GDQSYIAL65UQNDMNFQCS9Y" localSheetId="3" hidden="1">#REF!</definedName>
    <definedName name="BEx5I9GDQSYIAL65UQNDMNFQCS9Y" localSheetId="6" hidden="1">#REF!</definedName>
    <definedName name="BEx5I9GDQSYIAL65UQNDMNFQCS9Y" hidden="1">#REF!</definedName>
    <definedName name="BEx5IBUPG9AWNW5PK7JGRGEJ4OLM" localSheetId="4" hidden="1">#REF!</definedName>
    <definedName name="BEx5IBUPG9AWNW5PK7JGRGEJ4OLM" localSheetId="5" hidden="1">#REF!</definedName>
    <definedName name="BEx5IBUPG9AWNW5PK7JGRGEJ4OLM" localSheetId="2" hidden="1">#REF!</definedName>
    <definedName name="BEx5IBUPG9AWNW5PK7JGRGEJ4OLM" localSheetId="3" hidden="1">#REF!</definedName>
    <definedName name="BEx5IBUPG9AWNW5PK7JGRGEJ4OLM" localSheetId="6" hidden="1">#REF!</definedName>
    <definedName name="BEx5IBUPG9AWNW5PK7JGRGEJ4OLM" hidden="1">#REF!</definedName>
    <definedName name="BEx5IC06RVN8BSAEPREVKHKLCJ2L" localSheetId="4" hidden="1">#REF!</definedName>
    <definedName name="BEx5IC06RVN8BSAEPREVKHKLCJ2L" localSheetId="5" hidden="1">#REF!</definedName>
    <definedName name="BEx5IC06RVN8BSAEPREVKHKLCJ2L" localSheetId="2" hidden="1">#REF!</definedName>
    <definedName name="BEx5IC06RVN8BSAEPREVKHKLCJ2L" localSheetId="3" hidden="1">#REF!</definedName>
    <definedName name="BEx5IC06RVN8BSAEPREVKHKLCJ2L" localSheetId="6" hidden="1">#REF!</definedName>
    <definedName name="BEx5IC06RVN8BSAEPREVKHKLCJ2L" hidden="1">#REF!</definedName>
    <definedName name="BEx5IGY4M04BPXSQF2J4GQYXF85O" localSheetId="4" hidden="1">#REF!</definedName>
    <definedName name="BEx5IGY4M04BPXSQF2J4GQYXF85O" localSheetId="5" hidden="1">#REF!</definedName>
    <definedName name="BEx5IGY4M04BPXSQF2J4GQYXF85O" localSheetId="2" hidden="1">#REF!</definedName>
    <definedName name="BEx5IGY4M04BPXSQF2J4GQYXF85O" localSheetId="3" hidden="1">#REF!</definedName>
    <definedName name="BEx5IGY4M04BPXSQF2J4GQYXF85O" localSheetId="6" hidden="1">#REF!</definedName>
    <definedName name="BEx5IGY4M04BPXSQF2J4GQYXF85O" hidden="1">#REF!</definedName>
    <definedName name="BEx5IWTZDCLZ5CCDG108STY04SAJ" localSheetId="4" hidden="1">#REF!</definedName>
    <definedName name="BEx5IWTZDCLZ5CCDG108STY04SAJ" localSheetId="5" hidden="1">#REF!</definedName>
    <definedName name="BEx5IWTZDCLZ5CCDG108STY04SAJ" localSheetId="2" hidden="1">#REF!</definedName>
    <definedName name="BEx5IWTZDCLZ5CCDG108STY04SAJ" localSheetId="3" hidden="1">#REF!</definedName>
    <definedName name="BEx5IWTZDCLZ5CCDG108STY04SAJ" localSheetId="6" hidden="1">#REF!</definedName>
    <definedName name="BEx5IWTZDCLZ5CCDG108STY04SAJ" hidden="1">#REF!</definedName>
    <definedName name="BEx5J0FFP1KS4NGY20AEJI8VREEA" localSheetId="4" hidden="1">#REF!</definedName>
    <definedName name="BEx5J0FFP1KS4NGY20AEJI8VREEA" localSheetId="5" hidden="1">#REF!</definedName>
    <definedName name="BEx5J0FFP1KS4NGY20AEJI8VREEA" localSheetId="2" hidden="1">#REF!</definedName>
    <definedName name="BEx5J0FFP1KS4NGY20AEJI8VREEA" localSheetId="3" hidden="1">#REF!</definedName>
    <definedName name="BEx5J0FFP1KS4NGY20AEJI8VREEA" localSheetId="6" hidden="1">#REF!</definedName>
    <definedName name="BEx5J0FFP1KS4NGY20AEJI8VREEA" hidden="1">#REF!</definedName>
    <definedName name="BEx5J1XE5FVWL6IJV6CWKPN24UBK" localSheetId="4" hidden="1">#REF!</definedName>
    <definedName name="BEx5J1XE5FVWL6IJV6CWKPN24UBK" localSheetId="5" hidden="1">#REF!</definedName>
    <definedName name="BEx5J1XE5FVWL6IJV6CWKPN24UBK" localSheetId="2" hidden="1">#REF!</definedName>
    <definedName name="BEx5J1XE5FVWL6IJV6CWKPN24UBK" localSheetId="3" hidden="1">#REF!</definedName>
    <definedName name="BEx5J1XE5FVWL6IJV6CWKPN24UBK" localSheetId="6" hidden="1">#REF!</definedName>
    <definedName name="BEx5J1XE5FVWL6IJV6CWKPN24UBK" hidden="1">#REF!</definedName>
    <definedName name="BEx5JF3ZXLDIS8VNKDCY7ZI7H1CI" localSheetId="4" hidden="1">#REF!</definedName>
    <definedName name="BEx5JF3ZXLDIS8VNKDCY7ZI7H1CI" localSheetId="5" hidden="1">#REF!</definedName>
    <definedName name="BEx5JF3ZXLDIS8VNKDCY7ZI7H1CI" localSheetId="2" hidden="1">#REF!</definedName>
    <definedName name="BEx5JF3ZXLDIS8VNKDCY7ZI7H1CI" localSheetId="3" hidden="1">#REF!</definedName>
    <definedName name="BEx5JF3ZXLDIS8VNKDCY7ZI7H1CI" localSheetId="6" hidden="1">#REF!</definedName>
    <definedName name="BEx5JF3ZXLDIS8VNKDCY7ZI7H1CI" hidden="1">#REF!</definedName>
    <definedName name="BEx5JHCZJ8G6OOOW6EF3GABXKH6F" localSheetId="4" hidden="1">#REF!</definedName>
    <definedName name="BEx5JHCZJ8G6OOOW6EF3GABXKH6F" localSheetId="5" hidden="1">#REF!</definedName>
    <definedName name="BEx5JHCZJ8G6OOOW6EF3GABXKH6F" localSheetId="2" hidden="1">#REF!</definedName>
    <definedName name="BEx5JHCZJ8G6OOOW6EF3GABXKH6F" localSheetId="3" hidden="1">#REF!</definedName>
    <definedName name="BEx5JHCZJ8G6OOOW6EF3GABXKH6F" localSheetId="6" hidden="1">#REF!</definedName>
    <definedName name="BEx5JHCZJ8G6OOOW6EF3GABXKH6F" hidden="1">#REF!</definedName>
    <definedName name="BEx5JJB6W446THXQCRUKD3I7RKLP" localSheetId="4" hidden="1">#REF!</definedName>
    <definedName name="BEx5JJB6W446THXQCRUKD3I7RKLP" localSheetId="5" hidden="1">#REF!</definedName>
    <definedName name="BEx5JJB6W446THXQCRUKD3I7RKLP" localSheetId="2" hidden="1">#REF!</definedName>
    <definedName name="BEx5JJB6W446THXQCRUKD3I7RKLP" localSheetId="3" hidden="1">#REF!</definedName>
    <definedName name="BEx5JJB6W446THXQCRUKD3I7RKLP" localSheetId="6" hidden="1">#REF!</definedName>
    <definedName name="BEx5JJB6W446THXQCRUKD3I7RKLP" hidden="1">#REF!</definedName>
    <definedName name="BEx5JNCT8Z7XSSPD5EMNAJELCU2V" localSheetId="4" hidden="1">#REF!</definedName>
    <definedName name="BEx5JNCT8Z7XSSPD5EMNAJELCU2V" localSheetId="5" hidden="1">#REF!</definedName>
    <definedName name="BEx5JNCT8Z7XSSPD5EMNAJELCU2V" localSheetId="2" hidden="1">#REF!</definedName>
    <definedName name="BEx5JNCT8Z7XSSPD5EMNAJELCU2V" localSheetId="3" hidden="1">#REF!</definedName>
    <definedName name="BEx5JNCT8Z7XSSPD5EMNAJELCU2V" localSheetId="6" hidden="1">#REF!</definedName>
    <definedName name="BEx5JNCT8Z7XSSPD5EMNAJELCU2V" hidden="1">#REF!</definedName>
    <definedName name="BEx5JQCNT9Y4RM306CHC8IPY3HBZ" localSheetId="4" hidden="1">#REF!</definedName>
    <definedName name="BEx5JQCNT9Y4RM306CHC8IPY3HBZ" localSheetId="5" hidden="1">#REF!</definedName>
    <definedName name="BEx5JQCNT9Y4RM306CHC8IPY3HBZ" localSheetId="2" hidden="1">#REF!</definedName>
    <definedName name="BEx5JQCNT9Y4RM306CHC8IPY3HBZ" localSheetId="3" hidden="1">#REF!</definedName>
    <definedName name="BEx5JQCNT9Y4RM306CHC8IPY3HBZ" localSheetId="6" hidden="1">#REF!</definedName>
    <definedName name="BEx5JQCNT9Y4RM306CHC8IPY3HBZ" hidden="1">#REF!</definedName>
    <definedName name="BEx5K08PYKE6JOKBYIB006TX619P" localSheetId="4" hidden="1">#REF!</definedName>
    <definedName name="BEx5K08PYKE6JOKBYIB006TX619P" localSheetId="5" hidden="1">#REF!</definedName>
    <definedName name="BEx5K08PYKE6JOKBYIB006TX619P" localSheetId="2" hidden="1">#REF!</definedName>
    <definedName name="BEx5K08PYKE6JOKBYIB006TX619P" localSheetId="3" hidden="1">#REF!</definedName>
    <definedName name="BEx5K08PYKE6JOKBYIB006TX619P" localSheetId="6" hidden="1">#REF!</definedName>
    <definedName name="BEx5K08PYKE6JOKBYIB006TX619P" hidden="1">#REF!</definedName>
    <definedName name="BEx5K4W2S2K7M9V2M304KW93LK8Q" localSheetId="4" hidden="1">#REF!</definedName>
    <definedName name="BEx5K4W2S2K7M9V2M304KW93LK8Q" localSheetId="5" hidden="1">#REF!</definedName>
    <definedName name="BEx5K4W2S2K7M9V2M304KW93LK8Q" localSheetId="2" hidden="1">#REF!</definedName>
    <definedName name="BEx5K4W2S2K7M9V2M304KW93LK8Q" localSheetId="3" hidden="1">#REF!</definedName>
    <definedName name="BEx5K4W2S2K7M9V2M304KW93LK8Q" localSheetId="6" hidden="1">#REF!</definedName>
    <definedName name="BEx5K4W2S2K7M9V2M304KW93LK8Q" hidden="1">#REF!</definedName>
    <definedName name="BEx5K51DSERT1TR7B4A29R41W4NX" localSheetId="4" hidden="1">#REF!</definedName>
    <definedName name="BEx5K51DSERT1TR7B4A29R41W4NX" localSheetId="5" hidden="1">#REF!</definedName>
    <definedName name="BEx5K51DSERT1TR7B4A29R41W4NX" localSheetId="2" hidden="1">#REF!</definedName>
    <definedName name="BEx5K51DSERT1TR7B4A29R41W4NX" localSheetId="3" hidden="1">#REF!</definedName>
    <definedName name="BEx5K51DSERT1TR7B4A29R41W4NX" localSheetId="6" hidden="1">#REF!</definedName>
    <definedName name="BEx5K51DSERT1TR7B4A29R41W4NX" hidden="1">#REF!</definedName>
    <definedName name="BEx5KBBZ8KCEQK36ARG4ERYOFD4G" localSheetId="4" hidden="1">#REF!</definedName>
    <definedName name="BEx5KBBZ8KCEQK36ARG4ERYOFD4G" localSheetId="5" hidden="1">#REF!</definedName>
    <definedName name="BEx5KBBZ8KCEQK36ARG4ERYOFD4G" localSheetId="2" hidden="1">#REF!</definedName>
    <definedName name="BEx5KBBZ8KCEQK36ARG4ERYOFD4G" localSheetId="3" hidden="1">#REF!</definedName>
    <definedName name="BEx5KBBZ8KCEQK36ARG4ERYOFD4G" localSheetId="6" hidden="1">#REF!</definedName>
    <definedName name="BEx5KBBZ8KCEQK36ARG4ERYOFD4G" hidden="1">#REF!</definedName>
    <definedName name="BEx5KCOET0DYMY4VILOLGVBX7E3C" localSheetId="4" hidden="1">#REF!</definedName>
    <definedName name="BEx5KCOET0DYMY4VILOLGVBX7E3C" localSheetId="5" hidden="1">#REF!</definedName>
    <definedName name="BEx5KCOET0DYMY4VILOLGVBX7E3C" localSheetId="2" hidden="1">#REF!</definedName>
    <definedName name="BEx5KCOET0DYMY4VILOLGVBX7E3C" localSheetId="3" hidden="1">#REF!</definedName>
    <definedName name="BEx5KCOET0DYMY4VILOLGVBX7E3C" localSheetId="6" hidden="1">#REF!</definedName>
    <definedName name="BEx5KCOET0DYMY4VILOLGVBX7E3C" hidden="1">#REF!</definedName>
    <definedName name="BEx5KYER580I4T7WTLMUN7NLNP5K" localSheetId="4" hidden="1">#REF!</definedName>
    <definedName name="BEx5KYER580I4T7WTLMUN7NLNP5K" localSheetId="5" hidden="1">#REF!</definedName>
    <definedName name="BEx5KYER580I4T7WTLMUN7NLNP5K" localSheetId="2" hidden="1">#REF!</definedName>
    <definedName name="BEx5KYER580I4T7WTLMUN7NLNP5K" localSheetId="3" hidden="1">#REF!</definedName>
    <definedName name="BEx5KYER580I4T7WTLMUN7NLNP5K" localSheetId="6" hidden="1">#REF!</definedName>
    <definedName name="BEx5KYER580I4T7WTLMUN7NLNP5K" hidden="1">#REF!</definedName>
    <definedName name="BEx5LHLB3M6K4ZKY2F42QBZT30ZH" localSheetId="4" hidden="1">#REF!</definedName>
    <definedName name="BEx5LHLB3M6K4ZKY2F42QBZT30ZH" localSheetId="5" hidden="1">#REF!</definedName>
    <definedName name="BEx5LHLB3M6K4ZKY2F42QBZT30ZH" localSheetId="2" hidden="1">#REF!</definedName>
    <definedName name="BEx5LHLB3M6K4ZKY2F42QBZT30ZH" localSheetId="3" hidden="1">#REF!</definedName>
    <definedName name="BEx5LHLB3M6K4ZKY2F42QBZT30ZH" localSheetId="6" hidden="1">#REF!</definedName>
    <definedName name="BEx5LHLB3M6K4ZKY2F42QBZT30ZH" hidden="1">#REF!</definedName>
    <definedName name="BEx5LKQJG40DO2JR1ZF6KD3PON9K" localSheetId="4" hidden="1">#REF!</definedName>
    <definedName name="BEx5LKQJG40DO2JR1ZF6KD3PON9K" localSheetId="5" hidden="1">#REF!</definedName>
    <definedName name="BEx5LKQJG40DO2JR1ZF6KD3PON9K" localSheetId="2" hidden="1">#REF!</definedName>
    <definedName name="BEx5LKQJG40DO2JR1ZF6KD3PON9K" localSheetId="3" hidden="1">#REF!</definedName>
    <definedName name="BEx5LKQJG40DO2JR1ZF6KD3PON9K" localSheetId="6" hidden="1">#REF!</definedName>
    <definedName name="BEx5LKQJG40DO2JR1ZF6KD3PON9K" hidden="1">#REF!</definedName>
    <definedName name="BEx5LQA84QRPGAR4FLC7MCT3H9EN" localSheetId="4" hidden="1">#REF!</definedName>
    <definedName name="BEx5LQA84QRPGAR4FLC7MCT3H9EN" localSheetId="5" hidden="1">#REF!</definedName>
    <definedName name="BEx5LQA84QRPGAR4FLC7MCT3H9EN" localSheetId="2" hidden="1">#REF!</definedName>
    <definedName name="BEx5LQA84QRPGAR4FLC7MCT3H9EN" localSheetId="3" hidden="1">#REF!</definedName>
    <definedName name="BEx5LQA84QRPGAR4FLC7MCT3H9EN" localSheetId="6" hidden="1">#REF!</definedName>
    <definedName name="BEx5LQA84QRPGAR4FLC7MCT3H9EN" hidden="1">#REF!</definedName>
    <definedName name="BEx5LRMNU3HXIE1BUMDHRU31F7JJ" localSheetId="4" hidden="1">#REF!</definedName>
    <definedName name="BEx5LRMNU3HXIE1BUMDHRU31F7JJ" localSheetId="5" hidden="1">#REF!</definedName>
    <definedName name="BEx5LRMNU3HXIE1BUMDHRU31F7JJ" localSheetId="2" hidden="1">#REF!</definedName>
    <definedName name="BEx5LRMNU3HXIE1BUMDHRU31F7JJ" localSheetId="3" hidden="1">#REF!</definedName>
    <definedName name="BEx5LRMNU3HXIE1BUMDHRU31F7JJ" localSheetId="6" hidden="1">#REF!</definedName>
    <definedName name="BEx5LRMNU3HXIE1BUMDHRU31F7JJ" hidden="1">#REF!</definedName>
    <definedName name="BEx5LSJ1LPUAX3ENSPECWPG4J7D1" localSheetId="4" hidden="1">#REF!</definedName>
    <definedName name="BEx5LSJ1LPUAX3ENSPECWPG4J7D1" localSheetId="5" hidden="1">#REF!</definedName>
    <definedName name="BEx5LSJ1LPUAX3ENSPECWPG4J7D1" localSheetId="2" hidden="1">#REF!</definedName>
    <definedName name="BEx5LSJ1LPUAX3ENSPECWPG4J7D1" localSheetId="3" hidden="1">#REF!</definedName>
    <definedName name="BEx5LSJ1LPUAX3ENSPECWPG4J7D1" localSheetId="6" hidden="1">#REF!</definedName>
    <definedName name="BEx5LSJ1LPUAX3ENSPECWPG4J7D1" hidden="1">#REF!</definedName>
    <definedName name="BEx5LTKQ8RQWJE4BC88OP928893U" localSheetId="4" hidden="1">#REF!</definedName>
    <definedName name="BEx5LTKQ8RQWJE4BC88OP928893U" localSheetId="5" hidden="1">#REF!</definedName>
    <definedName name="BEx5LTKQ8RQWJE4BC88OP928893U" localSheetId="2" hidden="1">#REF!</definedName>
    <definedName name="BEx5LTKQ8RQWJE4BC88OP928893U" localSheetId="3" hidden="1">#REF!</definedName>
    <definedName name="BEx5LTKQ8RQWJE4BC88OP928893U" localSheetId="6" hidden="1">#REF!</definedName>
    <definedName name="BEx5LTKQ8RQWJE4BC88OP928893U" hidden="1">#REF!</definedName>
    <definedName name="BEx5M4D4KHXU4JXKDEHZZNRG7NRA" localSheetId="4" hidden="1">#REF!</definedName>
    <definedName name="BEx5M4D4KHXU4JXKDEHZZNRG7NRA" localSheetId="5" hidden="1">#REF!</definedName>
    <definedName name="BEx5M4D4KHXU4JXKDEHZZNRG7NRA" localSheetId="2" hidden="1">#REF!</definedName>
    <definedName name="BEx5M4D4KHXU4JXKDEHZZNRG7NRA" localSheetId="3" hidden="1">#REF!</definedName>
    <definedName name="BEx5M4D4KHXU4JXKDEHZZNRG7NRA" localSheetId="6" hidden="1">#REF!</definedName>
    <definedName name="BEx5M4D4KHXU4JXKDEHZZNRG7NRA" hidden="1">#REF!</definedName>
    <definedName name="BEx5MB9BR71LZDG7XXQ2EO58JC5F" localSheetId="4" hidden="1">#REF!</definedName>
    <definedName name="BEx5MB9BR71LZDG7XXQ2EO58JC5F" localSheetId="5" hidden="1">#REF!</definedName>
    <definedName name="BEx5MB9BR71LZDG7XXQ2EO58JC5F" localSheetId="2" hidden="1">#REF!</definedName>
    <definedName name="BEx5MB9BR71LZDG7XXQ2EO58JC5F" localSheetId="3" hidden="1">#REF!</definedName>
    <definedName name="BEx5MB9BR71LZDG7XXQ2EO58JC5F" localSheetId="6" hidden="1">#REF!</definedName>
    <definedName name="BEx5MB9BR71LZDG7XXQ2EO58JC5F" hidden="1">#REF!</definedName>
    <definedName name="BEx5MHEF05EVRV5DPTG4KMPWZSUS" localSheetId="4" hidden="1">#REF!</definedName>
    <definedName name="BEx5MHEF05EVRV5DPTG4KMPWZSUS" localSheetId="5" hidden="1">#REF!</definedName>
    <definedName name="BEx5MHEF05EVRV5DPTG4KMPWZSUS" localSheetId="2" hidden="1">#REF!</definedName>
    <definedName name="BEx5MHEF05EVRV5DPTG4KMPWZSUS" localSheetId="3" hidden="1">#REF!</definedName>
    <definedName name="BEx5MHEF05EVRV5DPTG4KMPWZSUS" localSheetId="6" hidden="1">#REF!</definedName>
    <definedName name="BEx5MHEF05EVRV5DPTG4KMPWZSUS" hidden="1">#REF!</definedName>
    <definedName name="BEx5MLQZM68YQSKARVWTTPINFQ2C" localSheetId="4" hidden="1">#REF!</definedName>
    <definedName name="BEx5MLQZM68YQSKARVWTTPINFQ2C" localSheetId="5" hidden="1">#REF!</definedName>
    <definedName name="BEx5MLQZM68YQSKARVWTTPINFQ2C" localSheetId="2" hidden="1">#REF!</definedName>
    <definedName name="BEx5MLQZM68YQSKARVWTTPINFQ2C" localSheetId="3" hidden="1">#REF!</definedName>
    <definedName name="BEx5MLQZM68YQSKARVWTTPINFQ2C" localSheetId="6" hidden="1">#REF!</definedName>
    <definedName name="BEx5MLQZM68YQSKARVWTTPINFQ2C" hidden="1">#REF!</definedName>
    <definedName name="BEx5MMCJMU7FOOWUCW9EA13B7V5F" localSheetId="4" hidden="1">#REF!</definedName>
    <definedName name="BEx5MMCJMU7FOOWUCW9EA13B7V5F" localSheetId="5" hidden="1">#REF!</definedName>
    <definedName name="BEx5MMCJMU7FOOWUCW9EA13B7V5F" localSheetId="2" hidden="1">#REF!</definedName>
    <definedName name="BEx5MMCJMU7FOOWUCW9EA13B7V5F" localSheetId="3" hidden="1">#REF!</definedName>
    <definedName name="BEx5MMCJMU7FOOWUCW9EA13B7V5F" localSheetId="6" hidden="1">#REF!</definedName>
    <definedName name="BEx5MMCJMU7FOOWUCW9EA13B7V5F" hidden="1">#REF!</definedName>
    <definedName name="BEx5MVXTKNBXHNWTL43C670E4KXC" localSheetId="4" hidden="1">#REF!</definedName>
    <definedName name="BEx5MVXTKNBXHNWTL43C670E4KXC" localSheetId="5" hidden="1">#REF!</definedName>
    <definedName name="BEx5MVXTKNBXHNWTL43C670E4KXC" localSheetId="2" hidden="1">#REF!</definedName>
    <definedName name="BEx5MVXTKNBXHNWTL43C670E4KXC" localSheetId="3" hidden="1">#REF!</definedName>
    <definedName name="BEx5MVXTKNBXHNWTL43C670E4KXC" localSheetId="6" hidden="1">#REF!</definedName>
    <definedName name="BEx5MVXTKNBXHNWTL43C670E4KXC" hidden="1">#REF!</definedName>
    <definedName name="BEx5MWZGZ3VRB5418C2RNF9H17BQ" localSheetId="4" hidden="1">#REF!</definedName>
    <definedName name="BEx5MWZGZ3VRB5418C2RNF9H17BQ" localSheetId="5" hidden="1">#REF!</definedName>
    <definedName name="BEx5MWZGZ3VRB5418C2RNF9H17BQ" localSheetId="2" hidden="1">#REF!</definedName>
    <definedName name="BEx5MWZGZ3VRB5418C2RNF9H17BQ" localSheetId="3" hidden="1">#REF!</definedName>
    <definedName name="BEx5MWZGZ3VRB5418C2RNF9H17BQ" localSheetId="6" hidden="1">#REF!</definedName>
    <definedName name="BEx5MWZGZ3VRB5418C2RNF9H17BQ" hidden="1">#REF!</definedName>
    <definedName name="BEx5MX4YD2QV39W04QH9C6AOA0FB" localSheetId="4" hidden="1">#REF!</definedName>
    <definedName name="BEx5MX4YD2QV39W04QH9C6AOA0FB" localSheetId="5" hidden="1">#REF!</definedName>
    <definedName name="BEx5MX4YD2QV39W04QH9C6AOA0FB" localSheetId="2" hidden="1">#REF!</definedName>
    <definedName name="BEx5MX4YD2QV39W04QH9C6AOA0FB" localSheetId="3" hidden="1">#REF!</definedName>
    <definedName name="BEx5MX4YD2QV39W04QH9C6AOA0FB" localSheetId="6" hidden="1">#REF!</definedName>
    <definedName name="BEx5MX4YD2QV39W04QH9C6AOA0FB" hidden="1">#REF!</definedName>
    <definedName name="BEx5N3A8LULD7YBJH5J83X27PZSW" localSheetId="4" hidden="1">#REF!</definedName>
    <definedName name="BEx5N3A8LULD7YBJH5J83X27PZSW" localSheetId="5" hidden="1">#REF!</definedName>
    <definedName name="BEx5N3A8LULD7YBJH5J83X27PZSW" localSheetId="2" hidden="1">#REF!</definedName>
    <definedName name="BEx5N3A8LULD7YBJH5J83X27PZSW" localSheetId="3" hidden="1">#REF!</definedName>
    <definedName name="BEx5N3A8LULD7YBJH5J83X27PZSW" localSheetId="6" hidden="1">#REF!</definedName>
    <definedName name="BEx5N3A8LULD7YBJH5J83X27PZSW" hidden="1">#REF!</definedName>
    <definedName name="BEx5N4XI4PWB1W9PMZ4O5R0HWTYD" localSheetId="4" hidden="1">#REF!</definedName>
    <definedName name="BEx5N4XI4PWB1W9PMZ4O5R0HWTYD" localSheetId="5" hidden="1">#REF!</definedName>
    <definedName name="BEx5N4XI4PWB1W9PMZ4O5R0HWTYD" localSheetId="2" hidden="1">#REF!</definedName>
    <definedName name="BEx5N4XI4PWB1W9PMZ4O5R0HWTYD" localSheetId="3" hidden="1">#REF!</definedName>
    <definedName name="BEx5N4XI4PWB1W9PMZ4O5R0HWTYD" localSheetId="6" hidden="1">#REF!</definedName>
    <definedName name="BEx5N4XI4PWB1W9PMZ4O5R0HWTYD" hidden="1">#REF!</definedName>
    <definedName name="BEx5N8DH1SY888WI2GZ2D6E9XCXB" localSheetId="4" hidden="1">#REF!</definedName>
    <definedName name="BEx5N8DH1SY888WI2GZ2D6E9XCXB" localSheetId="5" hidden="1">#REF!</definedName>
    <definedName name="BEx5N8DH1SY888WI2GZ2D6E9XCXB" localSheetId="2" hidden="1">#REF!</definedName>
    <definedName name="BEx5N8DH1SY888WI2GZ2D6E9XCXB" localSheetId="3" hidden="1">#REF!</definedName>
    <definedName name="BEx5N8DH1SY888WI2GZ2D6E9XCXB" localSheetId="6" hidden="1">#REF!</definedName>
    <definedName name="BEx5N8DH1SY888WI2GZ2D6E9XCXB" hidden="1">#REF!</definedName>
    <definedName name="BEx5NA68N6FJFX9UJXK4M14U487F" localSheetId="4" hidden="1">#REF!</definedName>
    <definedName name="BEx5NA68N6FJFX9UJXK4M14U487F" localSheetId="5" hidden="1">#REF!</definedName>
    <definedName name="BEx5NA68N6FJFX9UJXK4M14U487F" localSheetId="2" hidden="1">#REF!</definedName>
    <definedName name="BEx5NA68N6FJFX9UJXK4M14U487F" localSheetId="3" hidden="1">#REF!</definedName>
    <definedName name="BEx5NA68N6FJFX9UJXK4M14U487F" localSheetId="6" hidden="1">#REF!</definedName>
    <definedName name="BEx5NA68N6FJFX9UJXK4M14U487F" hidden="1">#REF!</definedName>
    <definedName name="BEx5NIKBG2GDJOYGE3WCXKU7YY51" localSheetId="4" hidden="1">#REF!</definedName>
    <definedName name="BEx5NIKBG2GDJOYGE3WCXKU7YY51" localSheetId="5" hidden="1">#REF!</definedName>
    <definedName name="BEx5NIKBG2GDJOYGE3WCXKU7YY51" localSheetId="2" hidden="1">#REF!</definedName>
    <definedName name="BEx5NIKBG2GDJOYGE3WCXKU7YY51" localSheetId="3" hidden="1">#REF!</definedName>
    <definedName name="BEx5NIKBG2GDJOYGE3WCXKU7YY51" localSheetId="6" hidden="1">#REF!</definedName>
    <definedName name="BEx5NIKBG2GDJOYGE3WCXKU7YY51" hidden="1">#REF!</definedName>
    <definedName name="BEx5NV06L5J5IMKGOMGKGJ4PBZCD" localSheetId="4" hidden="1">#REF!</definedName>
    <definedName name="BEx5NV06L5J5IMKGOMGKGJ4PBZCD" localSheetId="5" hidden="1">#REF!</definedName>
    <definedName name="BEx5NV06L5J5IMKGOMGKGJ4PBZCD" localSheetId="2" hidden="1">#REF!</definedName>
    <definedName name="BEx5NV06L5J5IMKGOMGKGJ4PBZCD" localSheetId="3" hidden="1">#REF!</definedName>
    <definedName name="BEx5NV06L5J5IMKGOMGKGJ4PBZCD" localSheetId="6" hidden="1">#REF!</definedName>
    <definedName name="BEx5NV06L5J5IMKGOMGKGJ4PBZCD" hidden="1">#REF!</definedName>
    <definedName name="BEx5NW1V6AB25NEEX9VPHRXWJDSS" localSheetId="4" hidden="1">#REF!</definedName>
    <definedName name="BEx5NW1V6AB25NEEX9VPHRXWJDSS" localSheetId="5" hidden="1">#REF!</definedName>
    <definedName name="BEx5NW1V6AB25NEEX9VPHRXWJDSS" localSheetId="2" hidden="1">#REF!</definedName>
    <definedName name="BEx5NW1V6AB25NEEX9VPHRXWJDSS" localSheetId="3" hidden="1">#REF!</definedName>
    <definedName name="BEx5NW1V6AB25NEEX9VPHRXWJDSS" localSheetId="6" hidden="1">#REF!</definedName>
    <definedName name="BEx5NW1V6AB25NEEX9VPHRXWJDSS" hidden="1">#REF!</definedName>
    <definedName name="BEx5NWSXWACAUHWVZAI57DGZ8OCQ" localSheetId="4" hidden="1">#REF!</definedName>
    <definedName name="BEx5NWSXWACAUHWVZAI57DGZ8OCQ" localSheetId="5" hidden="1">#REF!</definedName>
    <definedName name="BEx5NWSXWACAUHWVZAI57DGZ8OCQ" localSheetId="2" hidden="1">#REF!</definedName>
    <definedName name="BEx5NWSXWACAUHWVZAI57DGZ8OCQ" localSheetId="3" hidden="1">#REF!</definedName>
    <definedName name="BEx5NWSXWACAUHWVZAI57DGZ8OCQ" localSheetId="6" hidden="1">#REF!</definedName>
    <definedName name="BEx5NWSXWACAUHWVZAI57DGZ8OCQ" hidden="1">#REF!</definedName>
    <definedName name="BEx5NZSSQ6PY99ZX2D7Q9IGOR34W" localSheetId="4" hidden="1">#REF!</definedName>
    <definedName name="BEx5NZSSQ6PY99ZX2D7Q9IGOR34W" localSheetId="5" hidden="1">#REF!</definedName>
    <definedName name="BEx5NZSSQ6PY99ZX2D7Q9IGOR34W" localSheetId="2" hidden="1">#REF!</definedName>
    <definedName name="BEx5NZSSQ6PY99ZX2D7Q9IGOR34W" localSheetId="3" hidden="1">#REF!</definedName>
    <definedName name="BEx5NZSSQ6PY99ZX2D7Q9IGOR34W" localSheetId="6" hidden="1">#REF!</definedName>
    <definedName name="BEx5NZSSQ6PY99ZX2D7Q9IGOR34W" hidden="1">#REF!</definedName>
    <definedName name="BEx5O2N9HTGG4OJHR62PKFMNZTTW" localSheetId="4" hidden="1">#REF!</definedName>
    <definedName name="BEx5O2N9HTGG4OJHR62PKFMNZTTW" localSheetId="5" hidden="1">#REF!</definedName>
    <definedName name="BEx5O2N9HTGG4OJHR62PKFMNZTTW" localSheetId="2" hidden="1">#REF!</definedName>
    <definedName name="BEx5O2N9HTGG4OJHR62PKFMNZTTW" localSheetId="3" hidden="1">#REF!</definedName>
    <definedName name="BEx5O2N9HTGG4OJHR62PKFMNZTTW" localSheetId="6" hidden="1">#REF!</definedName>
    <definedName name="BEx5O2N9HTGG4OJHR62PKFMNZTTW" hidden="1">#REF!</definedName>
    <definedName name="BEx5O3ZUQ2OARA1CDOZ3NC4UE5AA" localSheetId="4" hidden="1">#REF!</definedName>
    <definedName name="BEx5O3ZUQ2OARA1CDOZ3NC4UE5AA" localSheetId="5" hidden="1">#REF!</definedName>
    <definedName name="BEx5O3ZUQ2OARA1CDOZ3NC4UE5AA" localSheetId="2" hidden="1">#REF!</definedName>
    <definedName name="BEx5O3ZUQ2OARA1CDOZ3NC4UE5AA" localSheetId="3" hidden="1">#REF!</definedName>
    <definedName name="BEx5O3ZUQ2OARA1CDOZ3NC4UE5AA" localSheetId="6" hidden="1">#REF!</definedName>
    <definedName name="BEx5O3ZUQ2OARA1CDOZ3NC4UE5AA" hidden="1">#REF!</definedName>
    <definedName name="BEx5OAFS0NJ2CB86A02E1JYHMLQ1" localSheetId="4" hidden="1">#REF!</definedName>
    <definedName name="BEx5OAFS0NJ2CB86A02E1JYHMLQ1" localSheetId="5" hidden="1">#REF!</definedName>
    <definedName name="BEx5OAFS0NJ2CB86A02E1JYHMLQ1" localSheetId="2" hidden="1">#REF!</definedName>
    <definedName name="BEx5OAFS0NJ2CB86A02E1JYHMLQ1" localSheetId="3" hidden="1">#REF!</definedName>
    <definedName name="BEx5OAFS0NJ2CB86A02E1JYHMLQ1" localSheetId="6" hidden="1">#REF!</definedName>
    <definedName name="BEx5OAFS0NJ2CB86A02E1JYHMLQ1" hidden="1">#REF!</definedName>
    <definedName name="BEx5OG4RPU8W1ETWDWM234NYYYEN" localSheetId="4" hidden="1">#REF!</definedName>
    <definedName name="BEx5OG4RPU8W1ETWDWM234NYYYEN" localSheetId="5" hidden="1">#REF!</definedName>
    <definedName name="BEx5OG4RPU8W1ETWDWM234NYYYEN" localSheetId="2" hidden="1">#REF!</definedName>
    <definedName name="BEx5OG4RPU8W1ETWDWM234NYYYEN" localSheetId="3" hidden="1">#REF!</definedName>
    <definedName name="BEx5OG4RPU8W1ETWDWM234NYYYEN" localSheetId="6" hidden="1">#REF!</definedName>
    <definedName name="BEx5OG4RPU8W1ETWDWM234NYYYEN" hidden="1">#REF!</definedName>
    <definedName name="BEx5OP9Y43F99O2IT69MKCCXGL61" localSheetId="4" hidden="1">#REF!</definedName>
    <definedName name="BEx5OP9Y43F99O2IT69MKCCXGL61" localSheetId="5" hidden="1">#REF!</definedName>
    <definedName name="BEx5OP9Y43F99O2IT69MKCCXGL61" localSheetId="2" hidden="1">#REF!</definedName>
    <definedName name="BEx5OP9Y43F99O2IT69MKCCXGL61" localSheetId="3" hidden="1">#REF!</definedName>
    <definedName name="BEx5OP9Y43F99O2IT69MKCCXGL61" localSheetId="6" hidden="1">#REF!</definedName>
    <definedName name="BEx5OP9Y43F99O2IT69MKCCXGL61" hidden="1">#REF!</definedName>
    <definedName name="BEx5P9Y9RDXNUAJ6CZ2LHMM8IM7T" localSheetId="4" hidden="1">#REF!</definedName>
    <definedName name="BEx5P9Y9RDXNUAJ6CZ2LHMM8IM7T" localSheetId="5" hidden="1">#REF!</definedName>
    <definedName name="BEx5P9Y9RDXNUAJ6CZ2LHMM8IM7T" localSheetId="2" hidden="1">#REF!</definedName>
    <definedName name="BEx5P9Y9RDXNUAJ6CZ2LHMM8IM7T" localSheetId="3" hidden="1">#REF!</definedName>
    <definedName name="BEx5P9Y9RDXNUAJ6CZ2LHMM8IM7T" localSheetId="6" hidden="1">#REF!</definedName>
    <definedName name="BEx5P9Y9RDXNUAJ6CZ2LHMM8IM7T" hidden="1">#REF!</definedName>
    <definedName name="BEx5PHWB2C0D5QLP3BZIP3UO7DIZ" localSheetId="4" hidden="1">#REF!</definedName>
    <definedName name="BEx5PHWB2C0D5QLP3BZIP3UO7DIZ" localSheetId="5" hidden="1">#REF!</definedName>
    <definedName name="BEx5PHWB2C0D5QLP3BZIP3UO7DIZ" localSheetId="2" hidden="1">#REF!</definedName>
    <definedName name="BEx5PHWB2C0D5QLP3BZIP3UO7DIZ" localSheetId="3" hidden="1">#REF!</definedName>
    <definedName name="BEx5PHWB2C0D5QLP3BZIP3UO7DIZ" localSheetId="6" hidden="1">#REF!</definedName>
    <definedName name="BEx5PHWB2C0D5QLP3BZIP3UO7DIZ" hidden="1">#REF!</definedName>
    <definedName name="BEx5PJP02W68K2E46L5C5YBSNU6T" localSheetId="4" hidden="1">#REF!</definedName>
    <definedName name="BEx5PJP02W68K2E46L5C5YBSNU6T" localSheetId="5" hidden="1">#REF!</definedName>
    <definedName name="BEx5PJP02W68K2E46L5C5YBSNU6T" localSheetId="2" hidden="1">#REF!</definedName>
    <definedName name="BEx5PJP02W68K2E46L5C5YBSNU6T" localSheetId="3" hidden="1">#REF!</definedName>
    <definedName name="BEx5PJP02W68K2E46L5C5YBSNU6T" localSheetId="6" hidden="1">#REF!</definedName>
    <definedName name="BEx5PJP02W68K2E46L5C5YBSNU6T" hidden="1">#REF!</definedName>
    <definedName name="BEx5PLCA8DOMAU315YCS5275L2HS" localSheetId="4" hidden="1">#REF!</definedName>
    <definedName name="BEx5PLCA8DOMAU315YCS5275L2HS" localSheetId="5" hidden="1">#REF!</definedName>
    <definedName name="BEx5PLCA8DOMAU315YCS5275L2HS" localSheetId="2" hidden="1">#REF!</definedName>
    <definedName name="BEx5PLCA8DOMAU315YCS5275L2HS" localSheetId="3" hidden="1">#REF!</definedName>
    <definedName name="BEx5PLCA8DOMAU315YCS5275L2HS" localSheetId="6" hidden="1">#REF!</definedName>
    <definedName name="BEx5PLCA8DOMAU315YCS5275L2HS" hidden="1">#REF!</definedName>
    <definedName name="BEx5PRXMZ5M65Z732WNNGV564C2J" localSheetId="4" hidden="1">#REF!</definedName>
    <definedName name="BEx5PRXMZ5M65Z732WNNGV564C2J" localSheetId="5" hidden="1">#REF!</definedName>
    <definedName name="BEx5PRXMZ5M65Z732WNNGV564C2J" localSheetId="2" hidden="1">#REF!</definedName>
    <definedName name="BEx5PRXMZ5M65Z732WNNGV564C2J" localSheetId="3" hidden="1">#REF!</definedName>
    <definedName name="BEx5PRXMZ5M65Z732WNNGV564C2J" localSheetId="6" hidden="1">#REF!</definedName>
    <definedName name="BEx5PRXMZ5M65Z732WNNGV564C2J" hidden="1">#REF!</definedName>
    <definedName name="BEx5Q29Y91E64DPE0YY53A6YHF3Y" localSheetId="4" hidden="1">#REF!</definedName>
    <definedName name="BEx5Q29Y91E64DPE0YY53A6YHF3Y" localSheetId="5" hidden="1">#REF!</definedName>
    <definedName name="BEx5Q29Y91E64DPE0YY53A6YHF3Y" localSheetId="2" hidden="1">#REF!</definedName>
    <definedName name="BEx5Q29Y91E64DPE0YY53A6YHF3Y" localSheetId="3" hidden="1">#REF!</definedName>
    <definedName name="BEx5Q29Y91E64DPE0YY53A6YHF3Y" localSheetId="6" hidden="1">#REF!</definedName>
    <definedName name="BEx5Q29Y91E64DPE0YY53A6YHF3Y" hidden="1">#REF!</definedName>
    <definedName name="BEx5QPSW4IPLH50WSR87HRER05RF" localSheetId="4" hidden="1">#REF!</definedName>
    <definedName name="BEx5QPSW4IPLH50WSR87HRER05RF" localSheetId="5" hidden="1">#REF!</definedName>
    <definedName name="BEx5QPSW4IPLH50WSR87HRER05RF" localSheetId="2" hidden="1">#REF!</definedName>
    <definedName name="BEx5QPSW4IPLH50WSR87HRER05RF" localSheetId="3" hidden="1">#REF!</definedName>
    <definedName name="BEx5QPSW4IPLH50WSR87HRER05RF" localSheetId="6" hidden="1">#REF!</definedName>
    <definedName name="BEx5QPSW4IPLH50WSR87HRER05RF" hidden="1">#REF!</definedName>
    <definedName name="BEx73V0EP8EMNRC3EZJJKKVKWQVB" localSheetId="4" hidden="1">#REF!</definedName>
    <definedName name="BEx73V0EP8EMNRC3EZJJKKVKWQVB" localSheetId="5" hidden="1">#REF!</definedName>
    <definedName name="BEx73V0EP8EMNRC3EZJJKKVKWQVB" localSheetId="2" hidden="1">#REF!</definedName>
    <definedName name="BEx73V0EP8EMNRC3EZJJKKVKWQVB" localSheetId="3" hidden="1">#REF!</definedName>
    <definedName name="BEx73V0EP8EMNRC3EZJJKKVKWQVB" localSheetId="6" hidden="1">#REF!</definedName>
    <definedName name="BEx73V0EP8EMNRC3EZJJKKVKWQVB" hidden="1">#REF!</definedName>
    <definedName name="BEx741WJHIJVXUX131SBXTVW8D71" localSheetId="4" hidden="1">#REF!</definedName>
    <definedName name="BEx741WJHIJVXUX131SBXTVW8D71" localSheetId="5" hidden="1">#REF!</definedName>
    <definedName name="BEx741WJHIJVXUX131SBXTVW8D71" localSheetId="2" hidden="1">#REF!</definedName>
    <definedName name="BEx741WJHIJVXUX131SBXTVW8D71" localSheetId="3" hidden="1">#REF!</definedName>
    <definedName name="BEx741WJHIJVXUX131SBXTVW8D71" localSheetId="6" hidden="1">#REF!</definedName>
    <definedName name="BEx741WJHIJVXUX131SBXTVW8D71" hidden="1">#REF!</definedName>
    <definedName name="BEx74Q6H3O7133AWQXWC21MI2UFT" localSheetId="4" hidden="1">#REF!</definedName>
    <definedName name="BEx74Q6H3O7133AWQXWC21MI2UFT" localSheetId="5" hidden="1">#REF!</definedName>
    <definedName name="BEx74Q6H3O7133AWQXWC21MI2UFT" localSheetId="2" hidden="1">#REF!</definedName>
    <definedName name="BEx74Q6H3O7133AWQXWC21MI2UFT" localSheetId="3" hidden="1">#REF!</definedName>
    <definedName name="BEx74Q6H3O7133AWQXWC21MI2UFT" localSheetId="6" hidden="1">#REF!</definedName>
    <definedName name="BEx74Q6H3O7133AWQXWC21MI2UFT" hidden="1">#REF!</definedName>
    <definedName name="BEx74R2VQ8BSMKPX25262AU3VZF7" localSheetId="4" hidden="1">#REF!</definedName>
    <definedName name="BEx74R2VQ8BSMKPX25262AU3VZF7" localSheetId="5" hidden="1">#REF!</definedName>
    <definedName name="BEx74R2VQ8BSMKPX25262AU3VZF7" localSheetId="2" hidden="1">#REF!</definedName>
    <definedName name="BEx74R2VQ8BSMKPX25262AU3VZF7" localSheetId="3" hidden="1">#REF!</definedName>
    <definedName name="BEx74R2VQ8BSMKPX25262AU3VZF7" localSheetId="6" hidden="1">#REF!</definedName>
    <definedName name="BEx74R2VQ8BSMKPX25262AU3VZF7" hidden="1">#REF!</definedName>
    <definedName name="BEx74W6BJ8ENO3J25WNM5H5APKA3" localSheetId="4" hidden="1">#REF!</definedName>
    <definedName name="BEx74W6BJ8ENO3J25WNM5H5APKA3" localSheetId="5" hidden="1">#REF!</definedName>
    <definedName name="BEx74W6BJ8ENO3J25WNM5H5APKA3" localSheetId="2" hidden="1">#REF!</definedName>
    <definedName name="BEx74W6BJ8ENO3J25WNM5H5APKA3" localSheetId="3" hidden="1">#REF!</definedName>
    <definedName name="BEx74W6BJ8ENO3J25WNM5H5APKA3" localSheetId="6" hidden="1">#REF!</definedName>
    <definedName name="BEx74W6BJ8ENO3J25WNM5H5APKA3" hidden="1">#REF!</definedName>
    <definedName name="BEx74YKLW1FKLWC3DJ2ELZBZBY1M" localSheetId="4" hidden="1">#REF!</definedName>
    <definedName name="BEx74YKLW1FKLWC3DJ2ELZBZBY1M" localSheetId="5" hidden="1">#REF!</definedName>
    <definedName name="BEx74YKLW1FKLWC3DJ2ELZBZBY1M" localSheetId="2" hidden="1">#REF!</definedName>
    <definedName name="BEx74YKLW1FKLWC3DJ2ELZBZBY1M" localSheetId="3" hidden="1">#REF!</definedName>
    <definedName name="BEx74YKLW1FKLWC3DJ2ELZBZBY1M" localSheetId="6" hidden="1">#REF!</definedName>
    <definedName name="BEx74YKLW1FKLWC3DJ2ELZBZBY1M" hidden="1">#REF!</definedName>
    <definedName name="BEx755GRRD9BL27YHLH5QWIYLWB7" localSheetId="4" hidden="1">#REF!</definedName>
    <definedName name="BEx755GRRD9BL27YHLH5QWIYLWB7" localSheetId="5" hidden="1">#REF!</definedName>
    <definedName name="BEx755GRRD9BL27YHLH5QWIYLWB7" localSheetId="2" hidden="1">#REF!</definedName>
    <definedName name="BEx755GRRD9BL27YHLH5QWIYLWB7" localSheetId="3" hidden="1">#REF!</definedName>
    <definedName name="BEx755GRRD9BL27YHLH5QWIYLWB7" localSheetId="6" hidden="1">#REF!</definedName>
    <definedName name="BEx755GRRD9BL27YHLH5QWIYLWB7" hidden="1">#REF!</definedName>
    <definedName name="BEx759D1D5SXS5ELLZVBI0SXYUNF" localSheetId="4" hidden="1">#REF!</definedName>
    <definedName name="BEx759D1D5SXS5ELLZVBI0SXYUNF" localSheetId="5" hidden="1">#REF!</definedName>
    <definedName name="BEx759D1D5SXS5ELLZVBI0SXYUNF" localSheetId="2" hidden="1">#REF!</definedName>
    <definedName name="BEx759D1D5SXS5ELLZVBI0SXYUNF" localSheetId="3" hidden="1">#REF!</definedName>
    <definedName name="BEx759D1D5SXS5ELLZVBI0SXYUNF" localSheetId="6" hidden="1">#REF!</definedName>
    <definedName name="BEx759D1D5SXS5ELLZVBI0SXYUNF" hidden="1">#REF!</definedName>
    <definedName name="BEx75DPEQTX055IZ2L8UVLJOT1DD" localSheetId="4" hidden="1">#REF!</definedName>
    <definedName name="BEx75DPEQTX055IZ2L8UVLJOT1DD" localSheetId="5" hidden="1">#REF!</definedName>
    <definedName name="BEx75DPEQTX055IZ2L8UVLJOT1DD" localSheetId="2" hidden="1">#REF!</definedName>
    <definedName name="BEx75DPEQTX055IZ2L8UVLJOT1DD" localSheetId="3" hidden="1">#REF!</definedName>
    <definedName name="BEx75DPEQTX055IZ2L8UVLJOT1DD" localSheetId="6" hidden="1">#REF!</definedName>
    <definedName name="BEx75DPEQTX055IZ2L8UVLJOT1DD" hidden="1">#REF!</definedName>
    <definedName name="BEx75GJZSZHUDN6OOAGQYFUDA2LP" localSheetId="4" hidden="1">#REF!</definedName>
    <definedName name="BEx75GJZSZHUDN6OOAGQYFUDA2LP" localSheetId="5" hidden="1">#REF!</definedName>
    <definedName name="BEx75GJZSZHUDN6OOAGQYFUDA2LP" localSheetId="2" hidden="1">#REF!</definedName>
    <definedName name="BEx75GJZSZHUDN6OOAGQYFUDA2LP" localSheetId="3" hidden="1">#REF!</definedName>
    <definedName name="BEx75GJZSZHUDN6OOAGQYFUDA2LP" localSheetId="6" hidden="1">#REF!</definedName>
    <definedName name="BEx75GJZSZHUDN6OOAGQYFUDA2LP" hidden="1">#REF!</definedName>
    <definedName name="BEx75HGCCV5K4UCJWYV8EV9AG5YT" localSheetId="4" hidden="1">#REF!</definedName>
    <definedName name="BEx75HGCCV5K4UCJWYV8EV9AG5YT" localSheetId="5" hidden="1">#REF!</definedName>
    <definedName name="BEx75HGCCV5K4UCJWYV8EV9AG5YT" localSheetId="2" hidden="1">#REF!</definedName>
    <definedName name="BEx75HGCCV5K4UCJWYV8EV9AG5YT" localSheetId="3" hidden="1">#REF!</definedName>
    <definedName name="BEx75HGCCV5K4UCJWYV8EV9AG5YT" localSheetId="6" hidden="1">#REF!</definedName>
    <definedName name="BEx75HGCCV5K4UCJWYV8EV9AG5YT" hidden="1">#REF!</definedName>
    <definedName name="BEx75PZT8TY5P13U978NVBUXKHT4" localSheetId="4" hidden="1">#REF!</definedName>
    <definedName name="BEx75PZT8TY5P13U978NVBUXKHT4" localSheetId="5" hidden="1">#REF!</definedName>
    <definedName name="BEx75PZT8TY5P13U978NVBUXKHT4" localSheetId="2" hidden="1">#REF!</definedName>
    <definedName name="BEx75PZT8TY5P13U978NVBUXKHT4" localSheetId="3" hidden="1">#REF!</definedName>
    <definedName name="BEx75PZT8TY5P13U978NVBUXKHT4" localSheetId="6" hidden="1">#REF!</definedName>
    <definedName name="BEx75PZT8TY5P13U978NVBUXKHT4" hidden="1">#REF!</definedName>
    <definedName name="BEx75T55F7GML8V1DMWL26WRT006" localSheetId="4" hidden="1">#REF!</definedName>
    <definedName name="BEx75T55F7GML8V1DMWL26WRT006" localSheetId="5" hidden="1">#REF!</definedName>
    <definedName name="BEx75T55F7GML8V1DMWL26WRT006" localSheetId="2" hidden="1">#REF!</definedName>
    <definedName name="BEx75T55F7GML8V1DMWL26WRT006" localSheetId="3" hidden="1">#REF!</definedName>
    <definedName name="BEx75T55F7GML8V1DMWL26WRT006" localSheetId="6" hidden="1">#REF!</definedName>
    <definedName name="BEx75T55F7GML8V1DMWL26WRT006" hidden="1">#REF!</definedName>
    <definedName name="BEx75VJGR07JY6UUWURQ4PJ29UKC" localSheetId="4" hidden="1">#REF!</definedName>
    <definedName name="BEx75VJGR07JY6UUWURQ4PJ29UKC" localSheetId="5" hidden="1">#REF!</definedName>
    <definedName name="BEx75VJGR07JY6UUWURQ4PJ29UKC" localSheetId="2" hidden="1">#REF!</definedName>
    <definedName name="BEx75VJGR07JY6UUWURQ4PJ29UKC" localSheetId="3" hidden="1">#REF!</definedName>
    <definedName name="BEx75VJGR07JY6UUWURQ4PJ29UKC" localSheetId="6" hidden="1">#REF!</definedName>
    <definedName name="BEx75VJGR07JY6UUWURQ4PJ29UKC" hidden="1">#REF!</definedName>
    <definedName name="BEx7696AZUPB1PK30JJQUWUELQPJ" localSheetId="4" hidden="1">#REF!</definedName>
    <definedName name="BEx7696AZUPB1PK30JJQUWUELQPJ" localSheetId="5" hidden="1">#REF!</definedName>
    <definedName name="BEx7696AZUPB1PK30JJQUWUELQPJ" localSheetId="2" hidden="1">#REF!</definedName>
    <definedName name="BEx7696AZUPB1PK30JJQUWUELQPJ" localSheetId="3" hidden="1">#REF!</definedName>
    <definedName name="BEx7696AZUPB1PK30JJQUWUELQPJ" localSheetId="6" hidden="1">#REF!</definedName>
    <definedName name="BEx7696AZUPB1PK30JJQUWUELQPJ" hidden="1">#REF!</definedName>
    <definedName name="BEx76PNR8S4T4VUQS0KU58SEX0VN" localSheetId="4" hidden="1">#REF!</definedName>
    <definedName name="BEx76PNR8S4T4VUQS0KU58SEX0VN" localSheetId="5" hidden="1">#REF!</definedName>
    <definedName name="BEx76PNR8S4T4VUQS0KU58SEX0VN" localSheetId="2" hidden="1">#REF!</definedName>
    <definedName name="BEx76PNR8S4T4VUQS0KU58SEX0VN" localSheetId="3" hidden="1">#REF!</definedName>
    <definedName name="BEx76PNR8S4T4VUQS0KU58SEX0VN" localSheetId="6" hidden="1">#REF!</definedName>
    <definedName name="BEx76PNR8S4T4VUQS0KU58SEX0VN" hidden="1">#REF!</definedName>
    <definedName name="BEx76YY7ODSIKDD9VDF9TLTDM18I" localSheetId="4" hidden="1">#REF!</definedName>
    <definedName name="BEx76YY7ODSIKDD9VDF9TLTDM18I" localSheetId="5" hidden="1">#REF!</definedName>
    <definedName name="BEx76YY7ODSIKDD9VDF9TLTDM18I" localSheetId="2" hidden="1">#REF!</definedName>
    <definedName name="BEx76YY7ODSIKDD9VDF9TLTDM18I" localSheetId="3" hidden="1">#REF!</definedName>
    <definedName name="BEx76YY7ODSIKDD9VDF9TLTDM18I" localSheetId="6" hidden="1">#REF!</definedName>
    <definedName name="BEx76YY7ODSIKDD9VDF9TLTDM18I" hidden="1">#REF!</definedName>
    <definedName name="BEx7705E86I9B7DTKMMJMAFSYMUL" localSheetId="4" hidden="1">#REF!</definedName>
    <definedName name="BEx7705E86I9B7DTKMMJMAFSYMUL" localSheetId="5" hidden="1">#REF!</definedName>
    <definedName name="BEx7705E86I9B7DTKMMJMAFSYMUL" localSheetId="2" hidden="1">#REF!</definedName>
    <definedName name="BEx7705E86I9B7DTKMMJMAFSYMUL" localSheetId="3" hidden="1">#REF!</definedName>
    <definedName name="BEx7705E86I9B7DTKMMJMAFSYMUL" localSheetId="6" hidden="1">#REF!</definedName>
    <definedName name="BEx7705E86I9B7DTKMMJMAFSYMUL" hidden="1">#REF!</definedName>
    <definedName name="BEx7741OUGLA0WJQLQRUJSL4DE00" localSheetId="4" hidden="1">#REF!</definedName>
    <definedName name="BEx7741OUGLA0WJQLQRUJSL4DE00" localSheetId="5" hidden="1">#REF!</definedName>
    <definedName name="BEx7741OUGLA0WJQLQRUJSL4DE00" localSheetId="2" hidden="1">#REF!</definedName>
    <definedName name="BEx7741OUGLA0WJQLQRUJSL4DE00" localSheetId="3" hidden="1">#REF!</definedName>
    <definedName name="BEx7741OUGLA0WJQLQRUJSL4DE00" localSheetId="6" hidden="1">#REF!</definedName>
    <definedName name="BEx7741OUGLA0WJQLQRUJSL4DE00" hidden="1">#REF!</definedName>
    <definedName name="BEx774N83DXLJZ54Q42PWIJZ2DN1" localSheetId="4" hidden="1">#REF!</definedName>
    <definedName name="BEx774N83DXLJZ54Q42PWIJZ2DN1" localSheetId="5" hidden="1">#REF!</definedName>
    <definedName name="BEx774N83DXLJZ54Q42PWIJZ2DN1" localSheetId="2" hidden="1">#REF!</definedName>
    <definedName name="BEx774N83DXLJZ54Q42PWIJZ2DN1" localSheetId="3" hidden="1">#REF!</definedName>
    <definedName name="BEx774N83DXLJZ54Q42PWIJZ2DN1" localSheetId="6" hidden="1">#REF!</definedName>
    <definedName name="BEx774N83DXLJZ54Q42PWIJZ2DN1" hidden="1">#REF!</definedName>
    <definedName name="BEx779QNIY3061ZV9BR462WKEGRW" localSheetId="4" hidden="1">#REF!</definedName>
    <definedName name="BEx779QNIY3061ZV9BR462WKEGRW" localSheetId="5" hidden="1">#REF!</definedName>
    <definedName name="BEx779QNIY3061ZV9BR462WKEGRW" localSheetId="2" hidden="1">#REF!</definedName>
    <definedName name="BEx779QNIY3061ZV9BR462WKEGRW" localSheetId="3" hidden="1">#REF!</definedName>
    <definedName name="BEx779QNIY3061ZV9BR462WKEGRW" localSheetId="6" hidden="1">#REF!</definedName>
    <definedName name="BEx779QNIY3061ZV9BR462WKEGRW" hidden="1">#REF!</definedName>
    <definedName name="BEx77G19QU9A95CNHE6QMVSQR2T3" localSheetId="4" hidden="1">#REF!</definedName>
    <definedName name="BEx77G19QU9A95CNHE6QMVSQR2T3" localSheetId="5" hidden="1">#REF!</definedName>
    <definedName name="BEx77G19QU9A95CNHE6QMVSQR2T3" localSheetId="2" hidden="1">#REF!</definedName>
    <definedName name="BEx77G19QU9A95CNHE6QMVSQR2T3" localSheetId="3" hidden="1">#REF!</definedName>
    <definedName name="BEx77G19QU9A95CNHE6QMVSQR2T3" localSheetId="6" hidden="1">#REF!</definedName>
    <definedName name="BEx77G19QU9A95CNHE6QMVSQR2T3" hidden="1">#REF!</definedName>
    <definedName name="BEx77P0S3GVMS7BJUL9OWUGJ1B02" localSheetId="4" hidden="1">#REF!</definedName>
    <definedName name="BEx77P0S3GVMS7BJUL9OWUGJ1B02" localSheetId="5" hidden="1">#REF!</definedName>
    <definedName name="BEx77P0S3GVMS7BJUL9OWUGJ1B02" localSheetId="2" hidden="1">#REF!</definedName>
    <definedName name="BEx77P0S3GVMS7BJUL9OWUGJ1B02" localSheetId="3" hidden="1">#REF!</definedName>
    <definedName name="BEx77P0S3GVMS7BJUL9OWUGJ1B02" localSheetId="6" hidden="1">#REF!</definedName>
    <definedName name="BEx77P0S3GVMS7BJUL9OWUGJ1B02" hidden="1">#REF!</definedName>
    <definedName name="BEx77QDESURI6WW5582YXSK3A972" localSheetId="4" hidden="1">#REF!</definedName>
    <definedName name="BEx77QDESURI6WW5582YXSK3A972" localSheetId="5" hidden="1">#REF!</definedName>
    <definedName name="BEx77QDESURI6WW5582YXSK3A972" localSheetId="2" hidden="1">#REF!</definedName>
    <definedName name="BEx77QDESURI6WW5582YXSK3A972" localSheetId="3" hidden="1">#REF!</definedName>
    <definedName name="BEx77QDESURI6WW5582YXSK3A972" localSheetId="6" hidden="1">#REF!</definedName>
    <definedName name="BEx77QDESURI6WW5582YXSK3A972" hidden="1">#REF!</definedName>
    <definedName name="BEx77VBI9XOPFHKEWU5EHQ9J675Y" localSheetId="4" hidden="1">#REF!</definedName>
    <definedName name="BEx77VBI9XOPFHKEWU5EHQ9J675Y" localSheetId="5" hidden="1">#REF!</definedName>
    <definedName name="BEx77VBI9XOPFHKEWU5EHQ9J675Y" localSheetId="2" hidden="1">#REF!</definedName>
    <definedName name="BEx77VBI9XOPFHKEWU5EHQ9J675Y" localSheetId="3" hidden="1">#REF!</definedName>
    <definedName name="BEx77VBI9XOPFHKEWU5EHQ9J675Y" localSheetId="6" hidden="1">#REF!</definedName>
    <definedName name="BEx77VBI9XOPFHKEWU5EHQ9J675Y" hidden="1">#REF!</definedName>
    <definedName name="BEx7809GQOCLHSNH95VOYIX7P1TV" localSheetId="4" hidden="1">#REF!</definedName>
    <definedName name="BEx7809GQOCLHSNH95VOYIX7P1TV" localSheetId="5" hidden="1">#REF!</definedName>
    <definedName name="BEx7809GQOCLHSNH95VOYIX7P1TV" localSheetId="2" hidden="1">#REF!</definedName>
    <definedName name="BEx7809GQOCLHSNH95VOYIX7P1TV" localSheetId="3" hidden="1">#REF!</definedName>
    <definedName name="BEx7809GQOCLHSNH95VOYIX7P1TV" localSheetId="6" hidden="1">#REF!</definedName>
    <definedName name="BEx7809GQOCLHSNH95VOYIX7P1TV" hidden="1">#REF!</definedName>
    <definedName name="BEx780K8XAXUHGVZGZWQ74DK4CI3" localSheetId="4" hidden="1">#REF!</definedName>
    <definedName name="BEx780K8XAXUHGVZGZWQ74DK4CI3" localSheetId="5" hidden="1">#REF!</definedName>
    <definedName name="BEx780K8XAXUHGVZGZWQ74DK4CI3" localSheetId="2" hidden="1">#REF!</definedName>
    <definedName name="BEx780K8XAXUHGVZGZWQ74DK4CI3" localSheetId="3" hidden="1">#REF!</definedName>
    <definedName name="BEx780K8XAXUHGVZGZWQ74DK4CI3" localSheetId="6" hidden="1">#REF!</definedName>
    <definedName name="BEx780K8XAXUHGVZGZWQ74DK4CI3" hidden="1">#REF!</definedName>
    <definedName name="BEx78226TN58UE0CTY98YEDU0LSL" localSheetId="4" hidden="1">#REF!</definedName>
    <definedName name="BEx78226TN58UE0CTY98YEDU0LSL" localSheetId="5" hidden="1">#REF!</definedName>
    <definedName name="BEx78226TN58UE0CTY98YEDU0LSL" localSheetId="2" hidden="1">#REF!</definedName>
    <definedName name="BEx78226TN58UE0CTY98YEDU0LSL" localSheetId="3" hidden="1">#REF!</definedName>
    <definedName name="BEx78226TN58UE0CTY98YEDU0LSL" localSheetId="6" hidden="1">#REF!</definedName>
    <definedName name="BEx78226TN58UE0CTY98YEDU0LSL" hidden="1">#REF!</definedName>
    <definedName name="BEx7881ZZBWHRAX6W2GY19J8MGEQ" localSheetId="4" hidden="1">#REF!</definedName>
    <definedName name="BEx7881ZZBWHRAX6W2GY19J8MGEQ" localSheetId="5" hidden="1">#REF!</definedName>
    <definedName name="BEx7881ZZBWHRAX6W2GY19J8MGEQ" localSheetId="2" hidden="1">#REF!</definedName>
    <definedName name="BEx7881ZZBWHRAX6W2GY19J8MGEQ" localSheetId="3" hidden="1">#REF!</definedName>
    <definedName name="BEx7881ZZBWHRAX6W2GY19J8MGEQ" localSheetId="6" hidden="1">#REF!</definedName>
    <definedName name="BEx7881ZZBWHRAX6W2GY19J8MGEQ" hidden="1">#REF!</definedName>
    <definedName name="BEx78BSYINF85GYNSCIRD95PH86Q" localSheetId="4" hidden="1">#REF!</definedName>
    <definedName name="BEx78BSYINF85GYNSCIRD95PH86Q" localSheetId="5" hidden="1">#REF!</definedName>
    <definedName name="BEx78BSYINF85GYNSCIRD95PH86Q" localSheetId="2" hidden="1">#REF!</definedName>
    <definedName name="BEx78BSYINF85GYNSCIRD95PH86Q" localSheetId="3" hidden="1">#REF!</definedName>
    <definedName name="BEx78BSYINF85GYNSCIRD95PH86Q" localSheetId="6" hidden="1">#REF!</definedName>
    <definedName name="BEx78BSYINF85GYNSCIRD95PH86Q" hidden="1">#REF!</definedName>
    <definedName name="BEx78HHRIWDLHQX2LG0HWFRYEL1T" localSheetId="4" hidden="1">#REF!</definedName>
    <definedName name="BEx78HHRIWDLHQX2LG0HWFRYEL1T" localSheetId="5" hidden="1">#REF!</definedName>
    <definedName name="BEx78HHRIWDLHQX2LG0HWFRYEL1T" localSheetId="2" hidden="1">#REF!</definedName>
    <definedName name="BEx78HHRIWDLHQX2LG0HWFRYEL1T" localSheetId="3" hidden="1">#REF!</definedName>
    <definedName name="BEx78HHRIWDLHQX2LG0HWFRYEL1T" localSheetId="6" hidden="1">#REF!</definedName>
    <definedName name="BEx78HHRIWDLHQX2LG0HWFRYEL1T" hidden="1">#REF!</definedName>
    <definedName name="BEx78QC4X2YVM9K6MQRB2WJG36N3" localSheetId="4" hidden="1">#REF!</definedName>
    <definedName name="BEx78QC4X2YVM9K6MQRB2WJG36N3" localSheetId="5" hidden="1">#REF!</definedName>
    <definedName name="BEx78QC4X2YVM9K6MQRB2WJG36N3" localSheetId="2" hidden="1">#REF!</definedName>
    <definedName name="BEx78QC4X2YVM9K6MQRB2WJG36N3" localSheetId="3" hidden="1">#REF!</definedName>
    <definedName name="BEx78QC4X2YVM9K6MQRB2WJG36N3" localSheetId="6" hidden="1">#REF!</definedName>
    <definedName name="BEx78QC4X2YVM9K6MQRB2WJG36N3" hidden="1">#REF!</definedName>
    <definedName name="BEx78QMXZ2P1ZB3HJ9O50DWHCMXR" localSheetId="4" hidden="1">#REF!</definedName>
    <definedName name="BEx78QMXZ2P1ZB3HJ9O50DWHCMXR" localSheetId="5" hidden="1">#REF!</definedName>
    <definedName name="BEx78QMXZ2P1ZB3HJ9O50DWHCMXR" localSheetId="2" hidden="1">#REF!</definedName>
    <definedName name="BEx78QMXZ2P1ZB3HJ9O50DWHCMXR" localSheetId="3" hidden="1">#REF!</definedName>
    <definedName name="BEx78QMXZ2P1ZB3HJ9O50DWHCMXR" localSheetId="6" hidden="1">#REF!</definedName>
    <definedName name="BEx78QMXZ2P1ZB3HJ9O50DWHCMXR" hidden="1">#REF!</definedName>
    <definedName name="BEx78SFO5VR28677DWZEMDN7G86X" localSheetId="4" hidden="1">#REF!</definedName>
    <definedName name="BEx78SFO5VR28677DWZEMDN7G86X" localSheetId="5" hidden="1">#REF!</definedName>
    <definedName name="BEx78SFO5VR28677DWZEMDN7G86X" localSheetId="2" hidden="1">#REF!</definedName>
    <definedName name="BEx78SFO5VR28677DWZEMDN7G86X" localSheetId="3" hidden="1">#REF!</definedName>
    <definedName name="BEx78SFO5VR28677DWZEMDN7G86X" localSheetId="6" hidden="1">#REF!</definedName>
    <definedName name="BEx78SFO5VR28677DWZEMDN7G86X" hidden="1">#REF!</definedName>
    <definedName name="BEx78SFOYH1Z0ZDTO47W2M60TW6K" localSheetId="4" hidden="1">#REF!</definedName>
    <definedName name="BEx78SFOYH1Z0ZDTO47W2M60TW6K" localSheetId="5" hidden="1">#REF!</definedName>
    <definedName name="BEx78SFOYH1Z0ZDTO47W2M60TW6K" localSheetId="2" hidden="1">#REF!</definedName>
    <definedName name="BEx78SFOYH1Z0ZDTO47W2M60TW6K" localSheetId="3" hidden="1">#REF!</definedName>
    <definedName name="BEx78SFOYH1Z0ZDTO47W2M60TW6K" localSheetId="6" hidden="1">#REF!</definedName>
    <definedName name="BEx78SFOYH1Z0ZDTO47W2M60TW6K" hidden="1">#REF!</definedName>
    <definedName name="BEx7974EARYYX2ICWU0YC50VO5D8" localSheetId="4" hidden="1">#REF!</definedName>
    <definedName name="BEx7974EARYYX2ICWU0YC50VO5D8" localSheetId="5" hidden="1">#REF!</definedName>
    <definedName name="BEx7974EARYYX2ICWU0YC50VO5D8" localSheetId="2" hidden="1">#REF!</definedName>
    <definedName name="BEx7974EARYYX2ICWU0YC50VO5D8" localSheetId="3" hidden="1">#REF!</definedName>
    <definedName name="BEx7974EARYYX2ICWU0YC50VO5D8" localSheetId="6" hidden="1">#REF!</definedName>
    <definedName name="BEx7974EARYYX2ICWU0YC50VO5D8" hidden="1">#REF!</definedName>
    <definedName name="BEx79JK3E6JO8MX4O35A5G8NZCC8" localSheetId="4" hidden="1">#REF!</definedName>
    <definedName name="BEx79JK3E6JO8MX4O35A5G8NZCC8" localSheetId="5" hidden="1">#REF!</definedName>
    <definedName name="BEx79JK3E6JO8MX4O35A5G8NZCC8" localSheetId="2" hidden="1">#REF!</definedName>
    <definedName name="BEx79JK3E6JO8MX4O35A5G8NZCC8" localSheetId="3" hidden="1">#REF!</definedName>
    <definedName name="BEx79JK3E6JO8MX4O35A5G8NZCC8" localSheetId="6" hidden="1">#REF!</definedName>
    <definedName name="BEx79JK3E6JO8MX4O35A5G8NZCC8" hidden="1">#REF!</definedName>
    <definedName name="BEx79OCP4HQ6XP8EWNGEUDLOZBBS" localSheetId="4" hidden="1">#REF!</definedName>
    <definedName name="BEx79OCP4HQ6XP8EWNGEUDLOZBBS" localSheetId="5" hidden="1">#REF!</definedName>
    <definedName name="BEx79OCP4HQ6XP8EWNGEUDLOZBBS" localSheetId="2" hidden="1">#REF!</definedName>
    <definedName name="BEx79OCP4HQ6XP8EWNGEUDLOZBBS" localSheetId="3" hidden="1">#REF!</definedName>
    <definedName name="BEx79OCP4HQ6XP8EWNGEUDLOZBBS" localSheetId="6" hidden="1">#REF!</definedName>
    <definedName name="BEx79OCP4HQ6XP8EWNGEUDLOZBBS" hidden="1">#REF!</definedName>
    <definedName name="BEx79SEAYKUZB0H4LYBCD6WWJBG2" localSheetId="4" hidden="1">#REF!</definedName>
    <definedName name="BEx79SEAYKUZB0H4LYBCD6WWJBG2" localSheetId="5" hidden="1">#REF!</definedName>
    <definedName name="BEx79SEAYKUZB0H4LYBCD6WWJBG2" localSheetId="2" hidden="1">#REF!</definedName>
    <definedName name="BEx79SEAYKUZB0H4LYBCD6WWJBG2" localSheetId="3" hidden="1">#REF!</definedName>
    <definedName name="BEx79SEAYKUZB0H4LYBCD6WWJBG2" localSheetId="6" hidden="1">#REF!</definedName>
    <definedName name="BEx79SEAYKUZB0H4LYBCD6WWJBG2" hidden="1">#REF!</definedName>
    <definedName name="BEx79SJRHTLS9PYM69O9BWW1FMJK" localSheetId="4" hidden="1">#REF!</definedName>
    <definedName name="BEx79SJRHTLS9PYM69O9BWW1FMJK" localSheetId="5" hidden="1">#REF!</definedName>
    <definedName name="BEx79SJRHTLS9PYM69O9BWW1FMJK" localSheetId="2" hidden="1">#REF!</definedName>
    <definedName name="BEx79SJRHTLS9PYM69O9BWW1FMJK" localSheetId="3" hidden="1">#REF!</definedName>
    <definedName name="BEx79SJRHTLS9PYM69O9BWW1FMJK" localSheetId="6" hidden="1">#REF!</definedName>
    <definedName name="BEx79SJRHTLS9PYM69O9BWW1FMJK" hidden="1">#REF!</definedName>
    <definedName name="BEx79YJJLBELICW9F9FRYSCQ101L" localSheetId="4" hidden="1">#REF!</definedName>
    <definedName name="BEx79YJJLBELICW9F9FRYSCQ101L" localSheetId="5" hidden="1">#REF!</definedName>
    <definedName name="BEx79YJJLBELICW9F9FRYSCQ101L" localSheetId="2" hidden="1">#REF!</definedName>
    <definedName name="BEx79YJJLBELICW9F9FRYSCQ101L" localSheetId="3" hidden="1">#REF!</definedName>
    <definedName name="BEx79YJJLBELICW9F9FRYSCQ101L" localSheetId="6" hidden="1">#REF!</definedName>
    <definedName name="BEx79YJJLBELICW9F9FRYSCQ101L" hidden="1">#REF!</definedName>
    <definedName name="BEx79YUC7B0V77FSBGIRCY1BR4VK" localSheetId="4" hidden="1">#REF!</definedName>
    <definedName name="BEx79YUC7B0V77FSBGIRCY1BR4VK" localSheetId="5" hidden="1">#REF!</definedName>
    <definedName name="BEx79YUC7B0V77FSBGIRCY1BR4VK" localSheetId="2" hidden="1">#REF!</definedName>
    <definedName name="BEx79YUC7B0V77FSBGIRCY1BR4VK" localSheetId="3" hidden="1">#REF!</definedName>
    <definedName name="BEx79YUC7B0V77FSBGIRCY1BR4VK" localSheetId="6" hidden="1">#REF!</definedName>
    <definedName name="BEx79YUC7B0V77FSBGIRCY1BR4VK" hidden="1">#REF!</definedName>
    <definedName name="BEx7A06T3RC2891FUX05G3QPRAUE" localSheetId="4" hidden="1">#REF!</definedName>
    <definedName name="BEx7A06T3RC2891FUX05G3QPRAUE" localSheetId="5" hidden="1">#REF!</definedName>
    <definedName name="BEx7A06T3RC2891FUX05G3QPRAUE" localSheetId="2" hidden="1">#REF!</definedName>
    <definedName name="BEx7A06T3RC2891FUX05G3QPRAUE" localSheetId="3" hidden="1">#REF!</definedName>
    <definedName name="BEx7A06T3RC2891FUX05G3QPRAUE" localSheetId="6" hidden="1">#REF!</definedName>
    <definedName name="BEx7A06T3RC2891FUX05G3QPRAUE" hidden="1">#REF!</definedName>
    <definedName name="BEx7A9S3JA1X7FH4CFSQLTZC4691" localSheetId="4" hidden="1">#REF!</definedName>
    <definedName name="BEx7A9S3JA1X7FH4CFSQLTZC4691" localSheetId="5" hidden="1">#REF!</definedName>
    <definedName name="BEx7A9S3JA1X7FH4CFSQLTZC4691" localSheetId="2" hidden="1">#REF!</definedName>
    <definedName name="BEx7A9S3JA1X7FH4CFSQLTZC4691" localSheetId="3" hidden="1">#REF!</definedName>
    <definedName name="BEx7A9S3JA1X7FH4CFSQLTZC4691" localSheetId="6" hidden="1">#REF!</definedName>
    <definedName name="BEx7A9S3JA1X7FH4CFSQLTZC4691" hidden="1">#REF!</definedName>
    <definedName name="BEx7ABA2C9IWH5VSLVLLLCY62161" localSheetId="4" hidden="1">#REF!</definedName>
    <definedName name="BEx7ABA2C9IWH5VSLVLLLCY62161" localSheetId="5" hidden="1">#REF!</definedName>
    <definedName name="BEx7ABA2C9IWH5VSLVLLLCY62161" localSheetId="2" hidden="1">#REF!</definedName>
    <definedName name="BEx7ABA2C9IWH5VSLVLLLCY62161" localSheetId="3" hidden="1">#REF!</definedName>
    <definedName name="BEx7ABA2C9IWH5VSLVLLLCY62161" localSheetId="6" hidden="1">#REF!</definedName>
    <definedName name="BEx7ABA2C9IWH5VSLVLLLCY62161" hidden="1">#REF!</definedName>
    <definedName name="BEx7AE4LPLX8N85BYB0WCO5S7ZPV" localSheetId="4" hidden="1">#REF!</definedName>
    <definedName name="BEx7AE4LPLX8N85BYB0WCO5S7ZPV" localSheetId="5" hidden="1">#REF!</definedName>
    <definedName name="BEx7AE4LPLX8N85BYB0WCO5S7ZPV" localSheetId="2" hidden="1">#REF!</definedName>
    <definedName name="BEx7AE4LPLX8N85BYB0WCO5S7ZPV" localSheetId="3" hidden="1">#REF!</definedName>
    <definedName name="BEx7AE4LPLX8N85BYB0WCO5S7ZPV" localSheetId="6" hidden="1">#REF!</definedName>
    <definedName name="BEx7AE4LPLX8N85BYB0WCO5S7ZPV" hidden="1">#REF!</definedName>
    <definedName name="BEx7AR0EEP9O5JPPEKQWG1TC860T" localSheetId="4" hidden="1">#REF!</definedName>
    <definedName name="BEx7AR0EEP9O5JPPEKQWG1TC860T" localSheetId="5" hidden="1">#REF!</definedName>
    <definedName name="BEx7AR0EEP9O5JPPEKQWG1TC860T" localSheetId="2" hidden="1">#REF!</definedName>
    <definedName name="BEx7AR0EEP9O5JPPEKQWG1TC860T" localSheetId="3" hidden="1">#REF!</definedName>
    <definedName name="BEx7AR0EEP9O5JPPEKQWG1TC860T" localSheetId="6" hidden="1">#REF!</definedName>
    <definedName name="BEx7AR0EEP9O5JPPEKQWG1TC860T" hidden="1">#REF!</definedName>
    <definedName name="BEx7ASD1I654MEDCO6GGWA95PXSC" localSheetId="4" hidden="1">#REF!</definedName>
    <definedName name="BEx7ASD1I654MEDCO6GGWA95PXSC" localSheetId="5" hidden="1">#REF!</definedName>
    <definedName name="BEx7ASD1I654MEDCO6GGWA95PXSC" localSheetId="2" hidden="1">#REF!</definedName>
    <definedName name="BEx7ASD1I654MEDCO6GGWA95PXSC" localSheetId="3" hidden="1">#REF!</definedName>
    <definedName name="BEx7ASD1I654MEDCO6GGWA95PXSC" localSheetId="6" hidden="1">#REF!</definedName>
    <definedName name="BEx7ASD1I654MEDCO6GGWA95PXSC" hidden="1">#REF!</definedName>
    <definedName name="BEx7AURD3S7JGN4D3YK1QAG6TAFA" localSheetId="4" hidden="1">#REF!</definedName>
    <definedName name="BEx7AURD3S7JGN4D3YK1QAG6TAFA" localSheetId="5" hidden="1">#REF!</definedName>
    <definedName name="BEx7AURD3S7JGN4D3YK1QAG6TAFA" localSheetId="2" hidden="1">#REF!</definedName>
    <definedName name="BEx7AURD3S7JGN4D3YK1QAG6TAFA" localSheetId="3" hidden="1">#REF!</definedName>
    <definedName name="BEx7AURD3S7JGN4D3YK1QAG6TAFA" localSheetId="6" hidden="1">#REF!</definedName>
    <definedName name="BEx7AURD3S7JGN4D3YK1QAG6TAFA" hidden="1">#REF!</definedName>
    <definedName name="BEx7AVCX9S5RJP3NSZ4QM4E6ERDT" localSheetId="4" hidden="1">#REF!</definedName>
    <definedName name="BEx7AVCX9S5RJP3NSZ4QM4E6ERDT" localSheetId="5" hidden="1">#REF!</definedName>
    <definedName name="BEx7AVCX9S5RJP3NSZ4QM4E6ERDT" localSheetId="2" hidden="1">#REF!</definedName>
    <definedName name="BEx7AVCX9S5RJP3NSZ4QM4E6ERDT" localSheetId="3" hidden="1">#REF!</definedName>
    <definedName name="BEx7AVCX9S5RJP3NSZ4QM4E6ERDT" localSheetId="6" hidden="1">#REF!</definedName>
    <definedName name="BEx7AVCX9S5RJP3NSZ4QM4E6ERDT" hidden="1">#REF!</definedName>
    <definedName name="BEx7AVYIGP0930MV5JEBWRYCJN68" localSheetId="4" hidden="1">#REF!</definedName>
    <definedName name="BEx7AVYIGP0930MV5JEBWRYCJN68" localSheetId="5" hidden="1">#REF!</definedName>
    <definedName name="BEx7AVYIGP0930MV5JEBWRYCJN68" localSheetId="2" hidden="1">#REF!</definedName>
    <definedName name="BEx7AVYIGP0930MV5JEBWRYCJN68" localSheetId="3" hidden="1">#REF!</definedName>
    <definedName name="BEx7AVYIGP0930MV5JEBWRYCJN68" localSheetId="6" hidden="1">#REF!</definedName>
    <definedName name="BEx7AVYIGP0930MV5JEBWRYCJN68" hidden="1">#REF!</definedName>
    <definedName name="BEx7B6LH6917TXOSAAQ6U7HVF018" localSheetId="4" hidden="1">#REF!</definedName>
    <definedName name="BEx7B6LH6917TXOSAAQ6U7HVF018" localSheetId="5" hidden="1">#REF!</definedName>
    <definedName name="BEx7B6LH6917TXOSAAQ6U7HVF018" localSheetId="2" hidden="1">#REF!</definedName>
    <definedName name="BEx7B6LH6917TXOSAAQ6U7HVF018" localSheetId="3" hidden="1">#REF!</definedName>
    <definedName name="BEx7B6LH6917TXOSAAQ6U7HVF018" localSheetId="6" hidden="1">#REF!</definedName>
    <definedName name="BEx7B6LH6917TXOSAAQ6U7HVF018" hidden="1">#REF!</definedName>
    <definedName name="BEx7BN8E88JR3K1BSLAZRPSFPQ9L" localSheetId="4" hidden="1">#REF!</definedName>
    <definedName name="BEx7BN8E88JR3K1BSLAZRPSFPQ9L" localSheetId="5" hidden="1">#REF!</definedName>
    <definedName name="BEx7BN8E88JR3K1BSLAZRPSFPQ9L" localSheetId="2" hidden="1">#REF!</definedName>
    <definedName name="BEx7BN8E88JR3K1BSLAZRPSFPQ9L" localSheetId="3" hidden="1">#REF!</definedName>
    <definedName name="BEx7BN8E88JR3K1BSLAZRPSFPQ9L" localSheetId="6" hidden="1">#REF!</definedName>
    <definedName name="BEx7BN8E88JR3K1BSLAZRPSFPQ9L" hidden="1">#REF!</definedName>
    <definedName name="BEx7BP14RMS3638K85OM4NCYLRHG" localSheetId="4" hidden="1">#REF!</definedName>
    <definedName name="BEx7BP14RMS3638K85OM4NCYLRHG" localSheetId="5" hidden="1">#REF!</definedName>
    <definedName name="BEx7BP14RMS3638K85OM4NCYLRHG" localSheetId="2" hidden="1">#REF!</definedName>
    <definedName name="BEx7BP14RMS3638K85OM4NCYLRHG" localSheetId="3" hidden="1">#REF!</definedName>
    <definedName name="BEx7BP14RMS3638K85OM4NCYLRHG" localSheetId="6" hidden="1">#REF!</definedName>
    <definedName name="BEx7BP14RMS3638K85OM4NCYLRHG" hidden="1">#REF!</definedName>
    <definedName name="BEx7BPXFZXJ79FQ0E8AQE21PGVHA" localSheetId="4" hidden="1">#REF!</definedName>
    <definedName name="BEx7BPXFZXJ79FQ0E8AQE21PGVHA" localSheetId="5" hidden="1">#REF!</definedName>
    <definedName name="BEx7BPXFZXJ79FQ0E8AQE21PGVHA" localSheetId="2" hidden="1">#REF!</definedName>
    <definedName name="BEx7BPXFZXJ79FQ0E8AQE21PGVHA" localSheetId="3" hidden="1">#REF!</definedName>
    <definedName name="BEx7BPXFZXJ79FQ0E8AQE21PGVHA" localSheetId="6" hidden="1">#REF!</definedName>
    <definedName name="BEx7BPXFZXJ79FQ0E8AQE21PGVHA" hidden="1">#REF!</definedName>
    <definedName name="BEx7C04AM39DQMC1TIX7CFZ2ADHX" localSheetId="4" hidden="1">#REF!</definedName>
    <definedName name="BEx7C04AM39DQMC1TIX7CFZ2ADHX" localSheetId="5" hidden="1">#REF!</definedName>
    <definedName name="BEx7C04AM39DQMC1TIX7CFZ2ADHX" localSheetId="2" hidden="1">#REF!</definedName>
    <definedName name="BEx7C04AM39DQMC1TIX7CFZ2ADHX" localSheetId="3" hidden="1">#REF!</definedName>
    <definedName name="BEx7C04AM39DQMC1TIX7CFZ2ADHX" localSheetId="6" hidden="1">#REF!</definedName>
    <definedName name="BEx7C04AM39DQMC1TIX7CFZ2ADHX" hidden="1">#REF!</definedName>
    <definedName name="BEx7C346X4AX2J1QPM4NBC7JL5W9" localSheetId="4" hidden="1">#REF!</definedName>
    <definedName name="BEx7C346X4AX2J1QPM4NBC7JL5W9" localSheetId="5" hidden="1">#REF!</definedName>
    <definedName name="BEx7C346X4AX2J1QPM4NBC7JL5W9" localSheetId="2" hidden="1">#REF!</definedName>
    <definedName name="BEx7C346X4AX2J1QPM4NBC7JL5W9" localSheetId="3" hidden="1">#REF!</definedName>
    <definedName name="BEx7C346X4AX2J1QPM4NBC7JL5W9" localSheetId="6" hidden="1">#REF!</definedName>
    <definedName name="BEx7C346X4AX2J1QPM4NBC7JL5W9" hidden="1">#REF!</definedName>
    <definedName name="BEx7C40F0PQURHPI6YQ39NFIR86Z" localSheetId="4" hidden="1">#REF!</definedName>
    <definedName name="BEx7C40F0PQURHPI6YQ39NFIR86Z" localSheetId="5" hidden="1">#REF!</definedName>
    <definedName name="BEx7C40F0PQURHPI6YQ39NFIR86Z" localSheetId="2" hidden="1">#REF!</definedName>
    <definedName name="BEx7C40F0PQURHPI6YQ39NFIR86Z" localSheetId="3" hidden="1">#REF!</definedName>
    <definedName name="BEx7C40F0PQURHPI6YQ39NFIR86Z" localSheetId="6" hidden="1">#REF!</definedName>
    <definedName name="BEx7C40F0PQURHPI6YQ39NFIR86Z" hidden="1">#REF!</definedName>
    <definedName name="BEx7C7B9VCY7N0H7N1NH6HNNH724" localSheetId="4" hidden="1">#REF!</definedName>
    <definedName name="BEx7C7B9VCY7N0H7N1NH6HNNH724" localSheetId="5" hidden="1">#REF!</definedName>
    <definedName name="BEx7C7B9VCY7N0H7N1NH6HNNH724" localSheetId="2" hidden="1">#REF!</definedName>
    <definedName name="BEx7C7B9VCY7N0H7N1NH6HNNH724" localSheetId="3" hidden="1">#REF!</definedName>
    <definedName name="BEx7C7B9VCY7N0H7N1NH6HNNH724" localSheetId="6" hidden="1">#REF!</definedName>
    <definedName name="BEx7C7B9VCY7N0H7N1NH6HNNH724" hidden="1">#REF!</definedName>
    <definedName name="BEx7C93VR7SYRIJS1JO8YZKSFAW9" localSheetId="4" hidden="1">#REF!</definedName>
    <definedName name="BEx7C93VR7SYRIJS1JO8YZKSFAW9" localSheetId="5" hidden="1">#REF!</definedName>
    <definedName name="BEx7C93VR7SYRIJS1JO8YZKSFAW9" localSheetId="2" hidden="1">#REF!</definedName>
    <definedName name="BEx7C93VR7SYRIJS1JO8YZKSFAW9" localSheetId="3" hidden="1">#REF!</definedName>
    <definedName name="BEx7C93VR7SYRIJS1JO8YZKSFAW9" localSheetId="6" hidden="1">#REF!</definedName>
    <definedName name="BEx7C93VR7SYRIJS1JO8YZKSFAW9" hidden="1">#REF!</definedName>
    <definedName name="BEx7CCPC6R1KQQZ2JQU6EFI1G0RM" localSheetId="4" hidden="1">#REF!</definedName>
    <definedName name="BEx7CCPC6R1KQQZ2JQU6EFI1G0RM" localSheetId="5" hidden="1">#REF!</definedName>
    <definedName name="BEx7CCPC6R1KQQZ2JQU6EFI1G0RM" localSheetId="2" hidden="1">#REF!</definedName>
    <definedName name="BEx7CCPC6R1KQQZ2JQU6EFI1G0RM" localSheetId="3" hidden="1">#REF!</definedName>
    <definedName name="BEx7CCPC6R1KQQZ2JQU6EFI1G0RM" localSheetId="6" hidden="1">#REF!</definedName>
    <definedName name="BEx7CCPC6R1KQQZ2JQU6EFI1G0RM" hidden="1">#REF!</definedName>
    <definedName name="BEx7CIJST9GLS2QD383UK7VUDTGL" localSheetId="4" hidden="1">#REF!</definedName>
    <definedName name="BEx7CIJST9GLS2QD383UK7VUDTGL" localSheetId="5" hidden="1">#REF!</definedName>
    <definedName name="BEx7CIJST9GLS2QD383UK7VUDTGL" localSheetId="2" hidden="1">#REF!</definedName>
    <definedName name="BEx7CIJST9GLS2QD383UK7VUDTGL" localSheetId="3" hidden="1">#REF!</definedName>
    <definedName name="BEx7CIJST9GLS2QD383UK7VUDTGL" localSheetId="6" hidden="1">#REF!</definedName>
    <definedName name="BEx7CIJST9GLS2QD383UK7VUDTGL" hidden="1">#REF!</definedName>
    <definedName name="BEx7CO8T2XKC7GHDSYNAWTZ9L7YR" localSheetId="4" hidden="1">#REF!</definedName>
    <definedName name="BEx7CO8T2XKC7GHDSYNAWTZ9L7YR" localSheetId="5" hidden="1">#REF!</definedName>
    <definedName name="BEx7CO8T2XKC7GHDSYNAWTZ9L7YR" localSheetId="2" hidden="1">#REF!</definedName>
    <definedName name="BEx7CO8T2XKC7GHDSYNAWTZ9L7YR" localSheetId="3" hidden="1">#REF!</definedName>
    <definedName name="BEx7CO8T2XKC7GHDSYNAWTZ9L7YR" localSheetId="6" hidden="1">#REF!</definedName>
    <definedName name="BEx7CO8T2XKC7GHDSYNAWTZ9L7YR" hidden="1">#REF!</definedName>
    <definedName name="BEx7CW1CF00DO8A36UNC2X7K65C2" localSheetId="4" hidden="1">#REF!</definedName>
    <definedName name="BEx7CW1CF00DO8A36UNC2X7K65C2" localSheetId="5" hidden="1">#REF!</definedName>
    <definedName name="BEx7CW1CF00DO8A36UNC2X7K65C2" localSheetId="2" hidden="1">#REF!</definedName>
    <definedName name="BEx7CW1CF00DO8A36UNC2X7K65C2" localSheetId="3" hidden="1">#REF!</definedName>
    <definedName name="BEx7CW1CF00DO8A36UNC2X7K65C2" localSheetId="6" hidden="1">#REF!</definedName>
    <definedName name="BEx7CW1CF00DO8A36UNC2X7K65C2" hidden="1">#REF!</definedName>
    <definedName name="BEx7CW6NFRL2P4XWP0MWHIYA97KF" localSheetId="4" hidden="1">#REF!</definedName>
    <definedName name="BEx7CW6NFRL2P4XWP0MWHIYA97KF" localSheetId="5" hidden="1">#REF!</definedName>
    <definedName name="BEx7CW6NFRL2P4XWP0MWHIYA97KF" localSheetId="2" hidden="1">#REF!</definedName>
    <definedName name="BEx7CW6NFRL2P4XWP0MWHIYA97KF" localSheetId="3" hidden="1">#REF!</definedName>
    <definedName name="BEx7CW6NFRL2P4XWP0MWHIYA97KF" localSheetId="6" hidden="1">#REF!</definedName>
    <definedName name="BEx7CW6NFRL2P4XWP0MWHIYA97KF" hidden="1">#REF!</definedName>
    <definedName name="BEx7CZXN83U7XFVGG1P1N6ZCQK7U" localSheetId="4" hidden="1">#REF!</definedName>
    <definedName name="BEx7CZXN83U7XFVGG1P1N6ZCQK7U" localSheetId="5" hidden="1">#REF!</definedName>
    <definedName name="BEx7CZXN83U7XFVGG1P1N6ZCQK7U" localSheetId="2" hidden="1">#REF!</definedName>
    <definedName name="BEx7CZXN83U7XFVGG1P1N6ZCQK7U" localSheetId="3" hidden="1">#REF!</definedName>
    <definedName name="BEx7CZXN83U7XFVGG1P1N6ZCQK7U" localSheetId="6" hidden="1">#REF!</definedName>
    <definedName name="BEx7CZXN83U7XFVGG1P1N6ZCQK7U" hidden="1">#REF!</definedName>
    <definedName name="BEx7D14R4J25CLH301NHMGU8FSWM" localSheetId="4" hidden="1">#REF!</definedName>
    <definedName name="BEx7D14R4J25CLH301NHMGU8FSWM" localSheetId="5" hidden="1">#REF!</definedName>
    <definedName name="BEx7D14R4J25CLH301NHMGU8FSWM" localSheetId="2" hidden="1">#REF!</definedName>
    <definedName name="BEx7D14R4J25CLH301NHMGU8FSWM" localSheetId="3" hidden="1">#REF!</definedName>
    <definedName name="BEx7D14R4J25CLH301NHMGU8FSWM" localSheetId="6" hidden="1">#REF!</definedName>
    <definedName name="BEx7D14R4J25CLH301NHMGU8FSWM" hidden="1">#REF!</definedName>
    <definedName name="BEx7D38BE0Z9QLQBDMGARM9USFPM" localSheetId="4" hidden="1">#REF!</definedName>
    <definedName name="BEx7D38BE0Z9QLQBDMGARM9USFPM" localSheetId="5" hidden="1">#REF!</definedName>
    <definedName name="BEx7D38BE0Z9QLQBDMGARM9USFPM" localSheetId="2" hidden="1">#REF!</definedName>
    <definedName name="BEx7D38BE0Z9QLQBDMGARM9USFPM" localSheetId="3" hidden="1">#REF!</definedName>
    <definedName name="BEx7D38BE0Z9QLQBDMGARM9USFPM" localSheetId="6" hidden="1">#REF!</definedName>
    <definedName name="BEx7D38BE0Z9QLQBDMGARM9USFPM" hidden="1">#REF!</definedName>
    <definedName name="BEx7D5RWKRS4W71J4NZ6ZSFHPKFT" localSheetId="4" hidden="1">#REF!</definedName>
    <definedName name="BEx7D5RWKRS4W71J4NZ6ZSFHPKFT" localSheetId="5" hidden="1">#REF!</definedName>
    <definedName name="BEx7D5RWKRS4W71J4NZ6ZSFHPKFT" localSheetId="2" hidden="1">#REF!</definedName>
    <definedName name="BEx7D5RWKRS4W71J4NZ6ZSFHPKFT" localSheetId="3" hidden="1">#REF!</definedName>
    <definedName name="BEx7D5RWKRS4W71J4NZ6ZSFHPKFT" localSheetId="6" hidden="1">#REF!</definedName>
    <definedName name="BEx7D5RWKRS4W71J4NZ6ZSFHPKFT" hidden="1">#REF!</definedName>
    <definedName name="BEx7D8H1TPOX1UN17QZYEV7Q58GA" localSheetId="4" hidden="1">#REF!</definedName>
    <definedName name="BEx7D8H1TPOX1UN17QZYEV7Q58GA" localSheetId="5" hidden="1">#REF!</definedName>
    <definedName name="BEx7D8H1TPOX1UN17QZYEV7Q58GA" localSheetId="2" hidden="1">#REF!</definedName>
    <definedName name="BEx7D8H1TPOX1UN17QZYEV7Q58GA" localSheetId="3" hidden="1">#REF!</definedName>
    <definedName name="BEx7D8H1TPOX1UN17QZYEV7Q58GA" localSheetId="6" hidden="1">#REF!</definedName>
    <definedName name="BEx7D8H1TPOX1UN17QZYEV7Q58GA" hidden="1">#REF!</definedName>
    <definedName name="BEx7DGF13H2074LRWFZQ45PZ6JPX" localSheetId="4" hidden="1">#REF!</definedName>
    <definedName name="BEx7DGF13H2074LRWFZQ45PZ6JPX" localSheetId="5" hidden="1">#REF!</definedName>
    <definedName name="BEx7DGF13H2074LRWFZQ45PZ6JPX" localSheetId="2" hidden="1">#REF!</definedName>
    <definedName name="BEx7DGF13H2074LRWFZQ45PZ6JPX" localSheetId="3" hidden="1">#REF!</definedName>
    <definedName name="BEx7DGF13H2074LRWFZQ45PZ6JPX" localSheetId="6" hidden="1">#REF!</definedName>
    <definedName name="BEx7DGF13H2074LRWFZQ45PZ6JPX" hidden="1">#REF!</definedName>
    <definedName name="BEx7DHBE0SOC5KXWWQ73WUDBRX8J" localSheetId="4" hidden="1">#REF!</definedName>
    <definedName name="BEx7DHBE0SOC5KXWWQ73WUDBRX8J" localSheetId="5" hidden="1">#REF!</definedName>
    <definedName name="BEx7DHBE0SOC5KXWWQ73WUDBRX8J" localSheetId="2" hidden="1">#REF!</definedName>
    <definedName name="BEx7DHBE0SOC5KXWWQ73WUDBRX8J" localSheetId="3" hidden="1">#REF!</definedName>
    <definedName name="BEx7DHBE0SOC5KXWWQ73WUDBRX8J" localSheetId="6" hidden="1">#REF!</definedName>
    <definedName name="BEx7DHBE0SOC5KXWWQ73WUDBRX8J" hidden="1">#REF!</definedName>
    <definedName name="BEx7DKWUXEDIISSX4GDD4YYT887F" localSheetId="4" hidden="1">#REF!</definedName>
    <definedName name="BEx7DKWUXEDIISSX4GDD4YYT887F" localSheetId="5" hidden="1">#REF!</definedName>
    <definedName name="BEx7DKWUXEDIISSX4GDD4YYT887F" localSheetId="2" hidden="1">#REF!</definedName>
    <definedName name="BEx7DKWUXEDIISSX4GDD4YYT887F" localSheetId="3" hidden="1">#REF!</definedName>
    <definedName name="BEx7DKWUXEDIISSX4GDD4YYT887F" localSheetId="6" hidden="1">#REF!</definedName>
    <definedName name="BEx7DKWUXEDIISSX4GDD4YYT887F" hidden="1">#REF!</definedName>
    <definedName name="BEx7DMUYR2HC26WW7AOB1TULERMB" localSheetId="4" hidden="1">#REF!</definedName>
    <definedName name="BEx7DMUYR2HC26WW7AOB1TULERMB" localSheetId="5" hidden="1">#REF!</definedName>
    <definedName name="BEx7DMUYR2HC26WW7AOB1TULERMB" localSheetId="2" hidden="1">#REF!</definedName>
    <definedName name="BEx7DMUYR2HC26WW7AOB1TULERMB" localSheetId="3" hidden="1">#REF!</definedName>
    <definedName name="BEx7DMUYR2HC26WW7AOB1TULERMB" localSheetId="6" hidden="1">#REF!</definedName>
    <definedName name="BEx7DMUYR2HC26WW7AOB1TULERMB" hidden="1">#REF!</definedName>
    <definedName name="BEx7DVJTRV44IMJIBFXELE67SZ7S" localSheetId="4" hidden="1">#REF!</definedName>
    <definedName name="BEx7DVJTRV44IMJIBFXELE67SZ7S" localSheetId="5" hidden="1">#REF!</definedName>
    <definedName name="BEx7DVJTRV44IMJIBFXELE67SZ7S" localSheetId="2" hidden="1">#REF!</definedName>
    <definedName name="BEx7DVJTRV44IMJIBFXELE67SZ7S" localSheetId="3" hidden="1">#REF!</definedName>
    <definedName name="BEx7DVJTRV44IMJIBFXELE67SZ7S" localSheetId="6" hidden="1">#REF!</definedName>
    <definedName name="BEx7DVJTRV44IMJIBFXELE67SZ7S" hidden="1">#REF!</definedName>
    <definedName name="BEx7DVUMFCI5INHMVFIJ44RTTSTT" localSheetId="4" hidden="1">#REF!</definedName>
    <definedName name="BEx7DVUMFCI5INHMVFIJ44RTTSTT" localSheetId="5" hidden="1">#REF!</definedName>
    <definedName name="BEx7DVUMFCI5INHMVFIJ44RTTSTT" localSheetId="2" hidden="1">#REF!</definedName>
    <definedName name="BEx7DVUMFCI5INHMVFIJ44RTTSTT" localSheetId="3" hidden="1">#REF!</definedName>
    <definedName name="BEx7DVUMFCI5INHMVFIJ44RTTSTT" localSheetId="6" hidden="1">#REF!</definedName>
    <definedName name="BEx7DVUMFCI5INHMVFIJ44RTTSTT" hidden="1">#REF!</definedName>
    <definedName name="BEx7E2QT2U8THYOKBPXONB1B47WH" localSheetId="4" hidden="1">#REF!</definedName>
    <definedName name="BEx7E2QT2U8THYOKBPXONB1B47WH" localSheetId="5" hidden="1">#REF!</definedName>
    <definedName name="BEx7E2QT2U8THYOKBPXONB1B47WH" localSheetId="2" hidden="1">#REF!</definedName>
    <definedName name="BEx7E2QT2U8THYOKBPXONB1B47WH" localSheetId="3" hidden="1">#REF!</definedName>
    <definedName name="BEx7E2QT2U8THYOKBPXONB1B47WH" localSheetId="6" hidden="1">#REF!</definedName>
    <definedName name="BEx7E2QT2U8THYOKBPXONB1B47WH" hidden="1">#REF!</definedName>
    <definedName name="BEx7E5QP7W6UKO74F5Y0VJ741HS5" localSheetId="4" hidden="1">#REF!</definedName>
    <definedName name="BEx7E5QP7W6UKO74F5Y0VJ741HS5" localSheetId="5" hidden="1">#REF!</definedName>
    <definedName name="BEx7E5QP7W6UKO74F5Y0VJ741HS5" localSheetId="2" hidden="1">#REF!</definedName>
    <definedName name="BEx7E5QP7W6UKO74F5Y0VJ741HS5" localSheetId="3" hidden="1">#REF!</definedName>
    <definedName name="BEx7E5QP7W6UKO74F5Y0VJ741HS5" localSheetId="6" hidden="1">#REF!</definedName>
    <definedName name="BEx7E5QP7W6UKO74F5Y0VJ741HS5" hidden="1">#REF!</definedName>
    <definedName name="BEx7E6N29HGH3I47AFB2DCS6MVS6" localSheetId="4" hidden="1">#REF!</definedName>
    <definedName name="BEx7E6N29HGH3I47AFB2DCS6MVS6" localSheetId="5" hidden="1">#REF!</definedName>
    <definedName name="BEx7E6N29HGH3I47AFB2DCS6MVS6" localSheetId="2" hidden="1">#REF!</definedName>
    <definedName name="BEx7E6N29HGH3I47AFB2DCS6MVS6" localSheetId="3" hidden="1">#REF!</definedName>
    <definedName name="BEx7E6N29HGH3I47AFB2DCS6MVS6" localSheetId="6" hidden="1">#REF!</definedName>
    <definedName name="BEx7E6N29HGH3I47AFB2DCS6MVS6" hidden="1">#REF!</definedName>
    <definedName name="BEx7EBA8IYHQKT7IQAOAML660SYA" localSheetId="4" hidden="1">#REF!</definedName>
    <definedName name="BEx7EBA8IYHQKT7IQAOAML660SYA" localSheetId="5" hidden="1">#REF!</definedName>
    <definedName name="BEx7EBA8IYHQKT7IQAOAML660SYA" localSheetId="2" hidden="1">#REF!</definedName>
    <definedName name="BEx7EBA8IYHQKT7IQAOAML660SYA" localSheetId="3" hidden="1">#REF!</definedName>
    <definedName name="BEx7EBA8IYHQKT7IQAOAML660SYA" localSheetId="6" hidden="1">#REF!</definedName>
    <definedName name="BEx7EBA8IYHQKT7IQAOAML660SYA" hidden="1">#REF!</definedName>
    <definedName name="BEx7EI6C8MCRZFEQYUBE5FSUTIHK" localSheetId="4" hidden="1">#REF!</definedName>
    <definedName name="BEx7EI6C8MCRZFEQYUBE5FSUTIHK" localSheetId="5" hidden="1">#REF!</definedName>
    <definedName name="BEx7EI6C8MCRZFEQYUBE5FSUTIHK" localSheetId="2" hidden="1">#REF!</definedName>
    <definedName name="BEx7EI6C8MCRZFEQYUBE5FSUTIHK" localSheetId="3" hidden="1">#REF!</definedName>
    <definedName name="BEx7EI6C8MCRZFEQYUBE5FSUTIHK" localSheetId="6" hidden="1">#REF!</definedName>
    <definedName name="BEx7EI6C8MCRZFEQYUBE5FSUTIHK" hidden="1">#REF!</definedName>
    <definedName name="BEx7EI6DL1Z6UWLFBXAKVGZTKHWJ" localSheetId="4" hidden="1">#REF!</definedName>
    <definedName name="BEx7EI6DL1Z6UWLFBXAKVGZTKHWJ" localSheetId="5" hidden="1">#REF!</definedName>
    <definedName name="BEx7EI6DL1Z6UWLFBXAKVGZTKHWJ" localSheetId="2" hidden="1">#REF!</definedName>
    <definedName name="BEx7EI6DL1Z6UWLFBXAKVGZTKHWJ" localSheetId="3" hidden="1">#REF!</definedName>
    <definedName name="BEx7EI6DL1Z6UWLFBXAKVGZTKHWJ" localSheetId="6" hidden="1">#REF!</definedName>
    <definedName name="BEx7EI6DL1Z6UWLFBXAKVGZTKHWJ" hidden="1">#REF!</definedName>
    <definedName name="BEx7EQKHX7GZYOLXRDU534TT4H64" localSheetId="4" hidden="1">#REF!</definedName>
    <definedName name="BEx7EQKHX7GZYOLXRDU534TT4H64" localSheetId="5" hidden="1">#REF!</definedName>
    <definedName name="BEx7EQKHX7GZYOLXRDU534TT4H64" localSheetId="2" hidden="1">#REF!</definedName>
    <definedName name="BEx7EQKHX7GZYOLXRDU534TT4H64" localSheetId="3" hidden="1">#REF!</definedName>
    <definedName name="BEx7EQKHX7GZYOLXRDU534TT4H64" localSheetId="6" hidden="1">#REF!</definedName>
    <definedName name="BEx7EQKHX7GZYOLXRDU534TT4H64" hidden="1">#REF!</definedName>
    <definedName name="BEx7ETV6L1TM7JSXJIGK3FC6RVZW" localSheetId="4" hidden="1">#REF!</definedName>
    <definedName name="BEx7ETV6L1TM7JSXJIGK3FC6RVZW" localSheetId="5" hidden="1">#REF!</definedName>
    <definedName name="BEx7ETV6L1TM7JSXJIGK3FC6RVZW" localSheetId="2" hidden="1">#REF!</definedName>
    <definedName name="BEx7ETV6L1TM7JSXJIGK3FC6RVZW" localSheetId="3" hidden="1">#REF!</definedName>
    <definedName name="BEx7ETV6L1TM7JSXJIGK3FC6RVZW" localSheetId="6" hidden="1">#REF!</definedName>
    <definedName name="BEx7ETV6L1TM7JSXJIGK3FC6RVZW" hidden="1">#REF!</definedName>
    <definedName name="BEx7EYYLHMBYQTH6I377FCQS7CSX" localSheetId="4" hidden="1">#REF!</definedName>
    <definedName name="BEx7EYYLHMBYQTH6I377FCQS7CSX" localSheetId="5" hidden="1">#REF!</definedName>
    <definedName name="BEx7EYYLHMBYQTH6I377FCQS7CSX" localSheetId="2" hidden="1">#REF!</definedName>
    <definedName name="BEx7EYYLHMBYQTH6I377FCQS7CSX" localSheetId="3" hidden="1">#REF!</definedName>
    <definedName name="BEx7EYYLHMBYQTH6I377FCQS7CSX" localSheetId="6" hidden="1">#REF!</definedName>
    <definedName name="BEx7EYYLHMBYQTH6I377FCQS7CSX" hidden="1">#REF!</definedName>
    <definedName name="BEx7FCLG1RYI2SNOU1Y2GQZNZSWA" localSheetId="4" hidden="1">#REF!</definedName>
    <definedName name="BEx7FCLG1RYI2SNOU1Y2GQZNZSWA" localSheetId="5" hidden="1">#REF!</definedName>
    <definedName name="BEx7FCLG1RYI2SNOU1Y2GQZNZSWA" localSheetId="2" hidden="1">#REF!</definedName>
    <definedName name="BEx7FCLG1RYI2SNOU1Y2GQZNZSWA" localSheetId="3" hidden="1">#REF!</definedName>
    <definedName name="BEx7FCLG1RYI2SNOU1Y2GQZNZSWA" localSheetId="6" hidden="1">#REF!</definedName>
    <definedName name="BEx7FCLG1RYI2SNOU1Y2GQZNZSWA" hidden="1">#REF!</definedName>
    <definedName name="BEx7FN32ZGWOAA4TTH79KINTDWR9" localSheetId="4" hidden="1">#REF!</definedName>
    <definedName name="BEx7FN32ZGWOAA4TTH79KINTDWR9" localSheetId="5" hidden="1">#REF!</definedName>
    <definedName name="BEx7FN32ZGWOAA4TTH79KINTDWR9" localSheetId="2" hidden="1">#REF!</definedName>
    <definedName name="BEx7FN32ZGWOAA4TTH79KINTDWR9" localSheetId="3" hidden="1">#REF!</definedName>
    <definedName name="BEx7FN32ZGWOAA4TTH79KINTDWR9" localSheetId="6" hidden="1">#REF!</definedName>
    <definedName name="BEx7FN32ZGWOAA4TTH79KINTDWR9" hidden="1">#REF!</definedName>
    <definedName name="BEx7FV0WJHXL6X5JNQ2ZX45PX49P" localSheetId="4" hidden="1">#REF!</definedName>
    <definedName name="BEx7FV0WJHXL6X5JNQ2ZX45PX49P" localSheetId="5" hidden="1">#REF!</definedName>
    <definedName name="BEx7FV0WJHXL6X5JNQ2ZX45PX49P" localSheetId="2" hidden="1">#REF!</definedName>
    <definedName name="BEx7FV0WJHXL6X5JNQ2ZX45PX49P" localSheetId="3" hidden="1">#REF!</definedName>
    <definedName name="BEx7FV0WJHXL6X5JNQ2ZX45PX49P" localSheetId="6" hidden="1">#REF!</definedName>
    <definedName name="BEx7FV0WJHXL6X5JNQ2ZX45PX49P" hidden="1">#REF!</definedName>
    <definedName name="BEx7G82CKM3NIY1PHNFK28M09PCH" localSheetId="4" hidden="1">#REF!</definedName>
    <definedName name="BEx7G82CKM3NIY1PHNFK28M09PCH" localSheetId="5" hidden="1">#REF!</definedName>
    <definedName name="BEx7G82CKM3NIY1PHNFK28M09PCH" localSheetId="2" hidden="1">#REF!</definedName>
    <definedName name="BEx7G82CKM3NIY1PHNFK28M09PCH" localSheetId="3" hidden="1">#REF!</definedName>
    <definedName name="BEx7G82CKM3NIY1PHNFK28M09PCH" localSheetId="6" hidden="1">#REF!</definedName>
    <definedName name="BEx7G82CKM3NIY1PHNFK28M09PCH" hidden="1">#REF!</definedName>
    <definedName name="BEx7GR3ENYWRXXS5IT0UMEGOLGUH" localSheetId="4" hidden="1">#REF!</definedName>
    <definedName name="BEx7GR3ENYWRXXS5IT0UMEGOLGUH" localSheetId="5" hidden="1">#REF!</definedName>
    <definedName name="BEx7GR3ENYWRXXS5IT0UMEGOLGUH" localSheetId="2" hidden="1">#REF!</definedName>
    <definedName name="BEx7GR3ENYWRXXS5IT0UMEGOLGUH" localSheetId="3" hidden="1">#REF!</definedName>
    <definedName name="BEx7GR3ENYWRXXS5IT0UMEGOLGUH" localSheetId="6" hidden="1">#REF!</definedName>
    <definedName name="BEx7GR3ENYWRXXS5IT0UMEGOLGUH" hidden="1">#REF!</definedName>
    <definedName name="BEx7GSAL6P7TASL8MB63RFST1LJL" localSheetId="4" hidden="1">#REF!</definedName>
    <definedName name="BEx7GSAL6P7TASL8MB63RFST1LJL" localSheetId="5" hidden="1">#REF!</definedName>
    <definedName name="BEx7GSAL6P7TASL8MB63RFST1LJL" localSheetId="2" hidden="1">#REF!</definedName>
    <definedName name="BEx7GSAL6P7TASL8MB63RFST1LJL" localSheetId="3" hidden="1">#REF!</definedName>
    <definedName name="BEx7GSAL6P7TASL8MB63RFST1LJL" localSheetId="6" hidden="1">#REF!</definedName>
    <definedName name="BEx7GSAL6P7TASL8MB63RFST1LJL" hidden="1">#REF!</definedName>
    <definedName name="BEx7H0JD6I5I8WQLLWOYWY5YWPQE" localSheetId="4" hidden="1">#REF!</definedName>
    <definedName name="BEx7H0JD6I5I8WQLLWOYWY5YWPQE" localSheetId="5" hidden="1">#REF!</definedName>
    <definedName name="BEx7H0JD6I5I8WQLLWOYWY5YWPQE" localSheetId="2" hidden="1">#REF!</definedName>
    <definedName name="BEx7H0JD6I5I8WQLLWOYWY5YWPQE" localSheetId="3" hidden="1">#REF!</definedName>
    <definedName name="BEx7H0JD6I5I8WQLLWOYWY5YWPQE" localSheetId="6" hidden="1">#REF!</definedName>
    <definedName name="BEx7H0JD6I5I8WQLLWOYWY5YWPQE" hidden="1">#REF!</definedName>
    <definedName name="BEx7H14XCXH7WEXEY1HVO53A6AGH" localSheetId="4" hidden="1">#REF!</definedName>
    <definedName name="BEx7H14XCXH7WEXEY1HVO53A6AGH" localSheetId="5" hidden="1">#REF!</definedName>
    <definedName name="BEx7H14XCXH7WEXEY1HVO53A6AGH" localSheetId="2" hidden="1">#REF!</definedName>
    <definedName name="BEx7H14XCXH7WEXEY1HVO53A6AGH" localSheetId="3" hidden="1">#REF!</definedName>
    <definedName name="BEx7H14XCXH7WEXEY1HVO53A6AGH" localSheetId="6" hidden="1">#REF!</definedName>
    <definedName name="BEx7H14XCXH7WEXEY1HVO53A6AGH" hidden="1">#REF!</definedName>
    <definedName name="BEx7HGVBEF4LEIF6RC14N3PSU461" localSheetId="4" hidden="1">#REF!</definedName>
    <definedName name="BEx7HGVBEF4LEIF6RC14N3PSU461" localSheetId="5" hidden="1">#REF!</definedName>
    <definedName name="BEx7HGVBEF4LEIF6RC14N3PSU461" localSheetId="2" hidden="1">#REF!</definedName>
    <definedName name="BEx7HGVBEF4LEIF6RC14N3PSU461" localSheetId="3" hidden="1">#REF!</definedName>
    <definedName name="BEx7HGVBEF4LEIF6RC14N3PSU461" localSheetId="6" hidden="1">#REF!</definedName>
    <definedName name="BEx7HGVBEF4LEIF6RC14N3PSU461" hidden="1">#REF!</definedName>
    <definedName name="BEx7HQ5T9FZ42QWS09UO4DT42Y0R" localSheetId="4" hidden="1">#REF!</definedName>
    <definedName name="BEx7HQ5T9FZ42QWS09UO4DT42Y0R" localSheetId="5" hidden="1">#REF!</definedName>
    <definedName name="BEx7HQ5T9FZ42QWS09UO4DT42Y0R" localSheetId="2" hidden="1">#REF!</definedName>
    <definedName name="BEx7HQ5T9FZ42QWS09UO4DT42Y0R" localSheetId="3" hidden="1">#REF!</definedName>
    <definedName name="BEx7HQ5T9FZ42QWS09UO4DT42Y0R" localSheetId="6" hidden="1">#REF!</definedName>
    <definedName name="BEx7HQ5T9FZ42QWS09UO4DT42Y0R" hidden="1">#REF!</definedName>
    <definedName name="BEx7HRCZE3CVGON1HV07MT5MNDZ3" localSheetId="4" hidden="1">#REF!</definedName>
    <definedName name="BEx7HRCZE3CVGON1HV07MT5MNDZ3" localSheetId="5" hidden="1">#REF!</definedName>
    <definedName name="BEx7HRCZE3CVGON1HV07MT5MNDZ3" localSheetId="2" hidden="1">#REF!</definedName>
    <definedName name="BEx7HRCZE3CVGON1HV07MT5MNDZ3" localSheetId="3" hidden="1">#REF!</definedName>
    <definedName name="BEx7HRCZE3CVGON1HV07MT5MNDZ3" localSheetId="6" hidden="1">#REF!</definedName>
    <definedName name="BEx7HRCZE3CVGON1HV07MT5MNDZ3" hidden="1">#REF!</definedName>
    <definedName name="BEx7HWGE2CANG5M17X4C8YNC3N8F" localSheetId="4" hidden="1">#REF!</definedName>
    <definedName name="BEx7HWGE2CANG5M17X4C8YNC3N8F" localSheetId="5" hidden="1">#REF!</definedName>
    <definedName name="BEx7HWGE2CANG5M17X4C8YNC3N8F" localSheetId="2" hidden="1">#REF!</definedName>
    <definedName name="BEx7HWGE2CANG5M17X4C8YNC3N8F" localSheetId="3" hidden="1">#REF!</definedName>
    <definedName name="BEx7HWGE2CANG5M17X4C8YNC3N8F" localSheetId="6" hidden="1">#REF!</definedName>
    <definedName name="BEx7HWGE2CANG5M17X4C8YNC3N8F" hidden="1">#REF!</definedName>
    <definedName name="BEx7IB54GU5UCTJS549UBDW43EJL" localSheetId="4" hidden="1">#REF!</definedName>
    <definedName name="BEx7IB54GU5UCTJS549UBDW43EJL" localSheetId="5" hidden="1">#REF!</definedName>
    <definedName name="BEx7IB54GU5UCTJS549UBDW43EJL" localSheetId="2" hidden="1">#REF!</definedName>
    <definedName name="BEx7IB54GU5UCTJS549UBDW43EJL" localSheetId="3" hidden="1">#REF!</definedName>
    <definedName name="BEx7IB54GU5UCTJS549UBDW43EJL" localSheetId="6" hidden="1">#REF!</definedName>
    <definedName name="BEx7IB54GU5UCTJS549UBDW43EJL" hidden="1">#REF!</definedName>
    <definedName name="BEx7IBVYN47SFZIA0K4MDKQZNN9V" localSheetId="4" hidden="1">#REF!</definedName>
    <definedName name="BEx7IBVYN47SFZIA0K4MDKQZNN9V" localSheetId="5" hidden="1">#REF!</definedName>
    <definedName name="BEx7IBVYN47SFZIA0K4MDKQZNN9V" localSheetId="2" hidden="1">#REF!</definedName>
    <definedName name="BEx7IBVYN47SFZIA0K4MDKQZNN9V" localSheetId="3" hidden="1">#REF!</definedName>
    <definedName name="BEx7IBVYN47SFZIA0K4MDKQZNN9V" localSheetId="6" hidden="1">#REF!</definedName>
    <definedName name="BEx7IBVYN47SFZIA0K4MDKQZNN9V" hidden="1">#REF!</definedName>
    <definedName name="BEx7IGOMJB39HUONENRXTK1MFHGE" localSheetId="4" hidden="1">#REF!</definedName>
    <definedName name="BEx7IGOMJB39HUONENRXTK1MFHGE" localSheetId="5" hidden="1">#REF!</definedName>
    <definedName name="BEx7IGOMJB39HUONENRXTK1MFHGE" localSheetId="2" hidden="1">#REF!</definedName>
    <definedName name="BEx7IGOMJB39HUONENRXTK1MFHGE" localSheetId="3" hidden="1">#REF!</definedName>
    <definedName name="BEx7IGOMJB39HUONENRXTK1MFHGE" localSheetId="6" hidden="1">#REF!</definedName>
    <definedName name="BEx7IGOMJB39HUONENRXTK1MFHGE" hidden="1">#REF!</definedName>
    <definedName name="BEx7ISO6LTCYYDK0J6IN4PG2P6SW" localSheetId="4" hidden="1">#REF!</definedName>
    <definedName name="BEx7ISO6LTCYYDK0J6IN4PG2P6SW" localSheetId="5" hidden="1">#REF!</definedName>
    <definedName name="BEx7ISO6LTCYYDK0J6IN4PG2P6SW" localSheetId="2" hidden="1">#REF!</definedName>
    <definedName name="BEx7ISO6LTCYYDK0J6IN4PG2P6SW" localSheetId="3" hidden="1">#REF!</definedName>
    <definedName name="BEx7ISO6LTCYYDK0J6IN4PG2P6SW" localSheetId="6" hidden="1">#REF!</definedName>
    <definedName name="BEx7ISO6LTCYYDK0J6IN4PG2P6SW" hidden="1">#REF!</definedName>
    <definedName name="BEx7IV2IJ5WT7UC0UG7WP0WF2JZI" localSheetId="4" hidden="1">#REF!</definedName>
    <definedName name="BEx7IV2IJ5WT7UC0UG7WP0WF2JZI" localSheetId="5" hidden="1">#REF!</definedName>
    <definedName name="BEx7IV2IJ5WT7UC0UG7WP0WF2JZI" localSheetId="2" hidden="1">#REF!</definedName>
    <definedName name="BEx7IV2IJ5WT7UC0UG7WP0WF2JZI" localSheetId="3" hidden="1">#REF!</definedName>
    <definedName name="BEx7IV2IJ5WT7UC0UG7WP0WF2JZI" localSheetId="6" hidden="1">#REF!</definedName>
    <definedName name="BEx7IV2IJ5WT7UC0UG7WP0WF2JZI" hidden="1">#REF!</definedName>
    <definedName name="BEx7IXGU74GE5E4S6W4Z13AR092Y" localSheetId="4" hidden="1">#REF!</definedName>
    <definedName name="BEx7IXGU74GE5E4S6W4Z13AR092Y" localSheetId="5" hidden="1">#REF!</definedName>
    <definedName name="BEx7IXGU74GE5E4S6W4Z13AR092Y" localSheetId="2" hidden="1">#REF!</definedName>
    <definedName name="BEx7IXGU74GE5E4S6W4Z13AR092Y" localSheetId="3" hidden="1">#REF!</definedName>
    <definedName name="BEx7IXGU74GE5E4S6W4Z13AR092Y" localSheetId="6" hidden="1">#REF!</definedName>
    <definedName name="BEx7IXGU74GE5E4S6W4Z13AR092Y" hidden="1">#REF!</definedName>
    <definedName name="BEx7J4YL8Q3BI1MLH16YYQ18IJRD" localSheetId="4" hidden="1">#REF!</definedName>
    <definedName name="BEx7J4YL8Q3BI1MLH16YYQ18IJRD" localSheetId="5" hidden="1">#REF!</definedName>
    <definedName name="BEx7J4YL8Q3BI1MLH16YYQ18IJRD" localSheetId="2" hidden="1">#REF!</definedName>
    <definedName name="BEx7J4YL8Q3BI1MLH16YYQ18IJRD" localSheetId="3" hidden="1">#REF!</definedName>
    <definedName name="BEx7J4YL8Q3BI1MLH16YYQ18IJRD" localSheetId="6" hidden="1">#REF!</definedName>
    <definedName name="BEx7J4YL8Q3BI1MLH16YYQ18IJRD" hidden="1">#REF!</definedName>
    <definedName name="BEx7J5K5QVUOXI6A663KUWL6PO3O" localSheetId="4" hidden="1">#REF!</definedName>
    <definedName name="BEx7J5K5QVUOXI6A663KUWL6PO3O" localSheetId="5" hidden="1">#REF!</definedName>
    <definedName name="BEx7J5K5QVUOXI6A663KUWL6PO3O" localSheetId="2" hidden="1">#REF!</definedName>
    <definedName name="BEx7J5K5QVUOXI6A663KUWL6PO3O" localSheetId="3" hidden="1">#REF!</definedName>
    <definedName name="BEx7J5K5QVUOXI6A663KUWL6PO3O" localSheetId="6" hidden="1">#REF!</definedName>
    <definedName name="BEx7J5K5QVUOXI6A663KUWL6PO3O" hidden="1">#REF!</definedName>
    <definedName name="BEx7JH3HGBPI07OHZ5LFYK0UFZQR" localSheetId="4" hidden="1">#REF!</definedName>
    <definedName name="BEx7JH3HGBPI07OHZ5LFYK0UFZQR" localSheetId="5" hidden="1">#REF!</definedName>
    <definedName name="BEx7JH3HGBPI07OHZ5LFYK0UFZQR" localSheetId="2" hidden="1">#REF!</definedName>
    <definedName name="BEx7JH3HGBPI07OHZ5LFYK0UFZQR" localSheetId="3" hidden="1">#REF!</definedName>
    <definedName name="BEx7JH3HGBPI07OHZ5LFYK0UFZQR" localSheetId="6" hidden="1">#REF!</definedName>
    <definedName name="BEx7JH3HGBPI07OHZ5LFYK0UFZQR" hidden="1">#REF!</definedName>
    <definedName name="BEx7JRL3MHRMVLQF3EN15MXRPN68" localSheetId="4" hidden="1">#REF!</definedName>
    <definedName name="BEx7JRL3MHRMVLQF3EN15MXRPN68" localSheetId="5" hidden="1">#REF!</definedName>
    <definedName name="BEx7JRL3MHRMVLQF3EN15MXRPN68" localSheetId="2" hidden="1">#REF!</definedName>
    <definedName name="BEx7JRL3MHRMVLQF3EN15MXRPN68" localSheetId="3" hidden="1">#REF!</definedName>
    <definedName name="BEx7JRL3MHRMVLQF3EN15MXRPN68" localSheetId="6" hidden="1">#REF!</definedName>
    <definedName name="BEx7JRL3MHRMVLQF3EN15MXRPN68" hidden="1">#REF!</definedName>
    <definedName name="BEx7JV194190CNM6WWGQ3UBJ3CHH" localSheetId="4" hidden="1">#REF!</definedName>
    <definedName name="BEx7JV194190CNM6WWGQ3UBJ3CHH" localSheetId="5" hidden="1">#REF!</definedName>
    <definedName name="BEx7JV194190CNM6WWGQ3UBJ3CHH" localSheetId="2" hidden="1">#REF!</definedName>
    <definedName name="BEx7JV194190CNM6WWGQ3UBJ3CHH" localSheetId="3" hidden="1">#REF!</definedName>
    <definedName name="BEx7JV194190CNM6WWGQ3UBJ3CHH" localSheetId="6" hidden="1">#REF!</definedName>
    <definedName name="BEx7JV194190CNM6WWGQ3UBJ3CHH" hidden="1">#REF!</definedName>
    <definedName name="BEx7JZJ4AE8AGMWPK3XPBTBUBZ48" localSheetId="4" hidden="1">#REF!</definedName>
    <definedName name="BEx7JZJ4AE8AGMWPK3XPBTBUBZ48" localSheetId="5" hidden="1">#REF!</definedName>
    <definedName name="BEx7JZJ4AE8AGMWPK3XPBTBUBZ48" localSheetId="2" hidden="1">#REF!</definedName>
    <definedName name="BEx7JZJ4AE8AGMWPK3XPBTBUBZ48" localSheetId="3" hidden="1">#REF!</definedName>
    <definedName name="BEx7JZJ4AE8AGMWPK3XPBTBUBZ48" localSheetId="6" hidden="1">#REF!</definedName>
    <definedName name="BEx7JZJ4AE8AGMWPK3XPBTBUBZ48" hidden="1">#REF!</definedName>
    <definedName name="BEx7K7GZ607XQOGB81A1HINBTGOZ" localSheetId="4" hidden="1">#REF!</definedName>
    <definedName name="BEx7K7GZ607XQOGB81A1HINBTGOZ" localSheetId="5" hidden="1">#REF!</definedName>
    <definedName name="BEx7K7GZ607XQOGB81A1HINBTGOZ" localSheetId="2" hidden="1">#REF!</definedName>
    <definedName name="BEx7K7GZ607XQOGB81A1HINBTGOZ" localSheetId="3" hidden="1">#REF!</definedName>
    <definedName name="BEx7K7GZ607XQOGB81A1HINBTGOZ" localSheetId="6" hidden="1">#REF!</definedName>
    <definedName name="BEx7K7GZ607XQOGB81A1HINBTGOZ" hidden="1">#REF!</definedName>
    <definedName name="BEx7KEYPBDXSNROH8M6CDCBN6B50" localSheetId="4" hidden="1">#REF!</definedName>
    <definedName name="BEx7KEYPBDXSNROH8M6CDCBN6B50" localSheetId="5" hidden="1">#REF!</definedName>
    <definedName name="BEx7KEYPBDXSNROH8M6CDCBN6B50" localSheetId="2" hidden="1">#REF!</definedName>
    <definedName name="BEx7KEYPBDXSNROH8M6CDCBN6B50" localSheetId="3" hidden="1">#REF!</definedName>
    <definedName name="BEx7KEYPBDXSNROH8M6CDCBN6B50" localSheetId="6" hidden="1">#REF!</definedName>
    <definedName name="BEx7KEYPBDXSNROH8M6CDCBN6B50" hidden="1">#REF!</definedName>
    <definedName name="BEx7KH7PZ0A6FSWA4LAN2CMZ0WSF" localSheetId="4" hidden="1">#REF!</definedName>
    <definedName name="BEx7KH7PZ0A6FSWA4LAN2CMZ0WSF" localSheetId="5" hidden="1">#REF!</definedName>
    <definedName name="BEx7KH7PZ0A6FSWA4LAN2CMZ0WSF" localSheetId="2" hidden="1">#REF!</definedName>
    <definedName name="BEx7KH7PZ0A6FSWA4LAN2CMZ0WSF" localSheetId="3" hidden="1">#REF!</definedName>
    <definedName name="BEx7KH7PZ0A6FSWA4LAN2CMZ0WSF" localSheetId="6" hidden="1">#REF!</definedName>
    <definedName name="BEx7KH7PZ0A6FSWA4LAN2CMZ0WSF" hidden="1">#REF!</definedName>
    <definedName name="BEx7KNCTL6VMNQP4MFMHOMV1WI1Y" localSheetId="4" hidden="1">#REF!</definedName>
    <definedName name="BEx7KNCTL6VMNQP4MFMHOMV1WI1Y" localSheetId="5" hidden="1">#REF!</definedName>
    <definedName name="BEx7KNCTL6VMNQP4MFMHOMV1WI1Y" localSheetId="2" hidden="1">#REF!</definedName>
    <definedName name="BEx7KNCTL6VMNQP4MFMHOMV1WI1Y" localSheetId="3" hidden="1">#REF!</definedName>
    <definedName name="BEx7KNCTL6VMNQP4MFMHOMV1WI1Y" localSheetId="6" hidden="1">#REF!</definedName>
    <definedName name="BEx7KNCTL6VMNQP4MFMHOMV1WI1Y" hidden="1">#REF!</definedName>
    <definedName name="BEx7KSAS8BZT6H8OQCZ5DNSTMO07" localSheetId="4" hidden="1">#REF!</definedName>
    <definedName name="BEx7KSAS8BZT6H8OQCZ5DNSTMO07" localSheetId="5" hidden="1">#REF!</definedName>
    <definedName name="BEx7KSAS8BZT6H8OQCZ5DNSTMO07" localSheetId="2" hidden="1">#REF!</definedName>
    <definedName name="BEx7KSAS8BZT6H8OQCZ5DNSTMO07" localSheetId="3" hidden="1">#REF!</definedName>
    <definedName name="BEx7KSAS8BZT6H8OQCZ5DNSTMO07" localSheetId="6" hidden="1">#REF!</definedName>
    <definedName name="BEx7KSAS8BZT6H8OQCZ5DNSTMO07" hidden="1">#REF!</definedName>
    <definedName name="BEx7KWHTBD21COXVI4HNEQH0Z3L8" localSheetId="4" hidden="1">#REF!</definedName>
    <definedName name="BEx7KWHTBD21COXVI4HNEQH0Z3L8" localSheetId="5" hidden="1">#REF!</definedName>
    <definedName name="BEx7KWHTBD21COXVI4HNEQH0Z3L8" localSheetId="2" hidden="1">#REF!</definedName>
    <definedName name="BEx7KWHTBD21COXVI4HNEQH0Z3L8" localSheetId="3" hidden="1">#REF!</definedName>
    <definedName name="BEx7KWHTBD21COXVI4HNEQH0Z3L8" localSheetId="6" hidden="1">#REF!</definedName>
    <definedName name="BEx7KWHTBD21COXVI4HNEQH0Z3L8" hidden="1">#REF!</definedName>
    <definedName name="BEx7KXUGRMRSUXCM97Z7VRZQ9JH2" localSheetId="4" hidden="1">#REF!</definedName>
    <definedName name="BEx7KXUGRMRSUXCM97Z7VRZQ9JH2" localSheetId="5" hidden="1">#REF!</definedName>
    <definedName name="BEx7KXUGRMRSUXCM97Z7VRZQ9JH2" localSheetId="2" hidden="1">#REF!</definedName>
    <definedName name="BEx7KXUGRMRSUXCM97Z7VRZQ9JH2" localSheetId="3" hidden="1">#REF!</definedName>
    <definedName name="BEx7KXUGRMRSUXCM97Z7VRZQ9JH2" localSheetId="6" hidden="1">#REF!</definedName>
    <definedName name="BEx7KXUGRMRSUXCM97Z7VRZQ9JH2" hidden="1">#REF!</definedName>
    <definedName name="BEx7L5C6U8MP6IZ67BD649WQYJEK" localSheetId="4" hidden="1">#REF!</definedName>
    <definedName name="BEx7L5C6U8MP6IZ67BD649WQYJEK" localSheetId="5" hidden="1">#REF!</definedName>
    <definedName name="BEx7L5C6U8MP6IZ67BD649WQYJEK" localSheetId="2" hidden="1">#REF!</definedName>
    <definedName name="BEx7L5C6U8MP6IZ67BD649WQYJEK" localSheetId="3" hidden="1">#REF!</definedName>
    <definedName name="BEx7L5C6U8MP6IZ67BD649WQYJEK" localSheetId="6" hidden="1">#REF!</definedName>
    <definedName name="BEx7L5C6U8MP6IZ67BD649WQYJEK" hidden="1">#REF!</definedName>
    <definedName name="BEx7L8HEYEVTATR0OG5JJO647KNI" localSheetId="4" hidden="1">#REF!</definedName>
    <definedName name="BEx7L8HEYEVTATR0OG5JJO647KNI" localSheetId="5" hidden="1">#REF!</definedName>
    <definedName name="BEx7L8HEYEVTATR0OG5JJO647KNI" localSheetId="2" hidden="1">#REF!</definedName>
    <definedName name="BEx7L8HEYEVTATR0OG5JJO647KNI" localSheetId="3" hidden="1">#REF!</definedName>
    <definedName name="BEx7L8HEYEVTATR0OG5JJO647KNI" localSheetId="6" hidden="1">#REF!</definedName>
    <definedName name="BEx7L8HEYEVTATR0OG5JJO647KNI" hidden="1">#REF!</definedName>
    <definedName name="BEx7L8XOV64OMS15ZFURFEUXLMWF" localSheetId="4" hidden="1">#REF!</definedName>
    <definedName name="BEx7L8XOV64OMS15ZFURFEUXLMWF" localSheetId="5" hidden="1">#REF!</definedName>
    <definedName name="BEx7L8XOV64OMS15ZFURFEUXLMWF" localSheetId="2" hidden="1">#REF!</definedName>
    <definedName name="BEx7L8XOV64OMS15ZFURFEUXLMWF" localSheetId="3" hidden="1">#REF!</definedName>
    <definedName name="BEx7L8XOV64OMS15ZFURFEUXLMWF" localSheetId="6" hidden="1">#REF!</definedName>
    <definedName name="BEx7L8XOV64OMS15ZFURFEUXLMWF" hidden="1">#REF!</definedName>
    <definedName name="BEx7LPF478MRAYB9TQ6LDML6O3BY" localSheetId="4" hidden="1">#REF!</definedName>
    <definedName name="BEx7LPF478MRAYB9TQ6LDML6O3BY" localSheetId="5" hidden="1">#REF!</definedName>
    <definedName name="BEx7LPF478MRAYB9TQ6LDML6O3BY" localSheetId="2" hidden="1">#REF!</definedName>
    <definedName name="BEx7LPF478MRAYB9TQ6LDML6O3BY" localSheetId="3" hidden="1">#REF!</definedName>
    <definedName name="BEx7LPF478MRAYB9TQ6LDML6O3BY" localSheetId="6" hidden="1">#REF!</definedName>
    <definedName name="BEx7LPF478MRAYB9TQ6LDML6O3BY" hidden="1">#REF!</definedName>
    <definedName name="BEx7LPV780NFCG1VX4EKJ29YXOLZ" localSheetId="4" hidden="1">#REF!</definedName>
    <definedName name="BEx7LPV780NFCG1VX4EKJ29YXOLZ" localSheetId="5" hidden="1">#REF!</definedName>
    <definedName name="BEx7LPV780NFCG1VX4EKJ29YXOLZ" localSheetId="2" hidden="1">#REF!</definedName>
    <definedName name="BEx7LPV780NFCG1VX4EKJ29YXOLZ" localSheetId="3" hidden="1">#REF!</definedName>
    <definedName name="BEx7LPV780NFCG1VX4EKJ29YXOLZ" localSheetId="6" hidden="1">#REF!</definedName>
    <definedName name="BEx7LPV780NFCG1VX4EKJ29YXOLZ" hidden="1">#REF!</definedName>
    <definedName name="BEx7LQ0PD30NJWOAYKPEYHM9J83B" localSheetId="4" hidden="1">#REF!</definedName>
    <definedName name="BEx7LQ0PD30NJWOAYKPEYHM9J83B" localSheetId="5" hidden="1">#REF!</definedName>
    <definedName name="BEx7LQ0PD30NJWOAYKPEYHM9J83B" localSheetId="2" hidden="1">#REF!</definedName>
    <definedName name="BEx7LQ0PD30NJWOAYKPEYHM9J83B" localSheetId="3" hidden="1">#REF!</definedName>
    <definedName name="BEx7LQ0PD30NJWOAYKPEYHM9J83B" localSheetId="6" hidden="1">#REF!</definedName>
    <definedName name="BEx7LQ0PD30NJWOAYKPEYHM9J83B" hidden="1">#REF!</definedName>
    <definedName name="BEx7M4EKEDHZ1ZZ91NDLSUNPUFPZ" localSheetId="4" hidden="1">#REF!</definedName>
    <definedName name="BEx7M4EKEDHZ1ZZ91NDLSUNPUFPZ" localSheetId="5" hidden="1">#REF!</definedName>
    <definedName name="BEx7M4EKEDHZ1ZZ91NDLSUNPUFPZ" localSheetId="2" hidden="1">#REF!</definedName>
    <definedName name="BEx7M4EKEDHZ1ZZ91NDLSUNPUFPZ" localSheetId="3" hidden="1">#REF!</definedName>
    <definedName name="BEx7M4EKEDHZ1ZZ91NDLSUNPUFPZ" localSheetId="6" hidden="1">#REF!</definedName>
    <definedName name="BEx7M4EKEDHZ1ZZ91NDLSUNPUFPZ" hidden="1">#REF!</definedName>
    <definedName name="BEx7MAUI1JJFDIJGDW4RWY5384LY" localSheetId="4" hidden="1">#REF!</definedName>
    <definedName name="BEx7MAUI1JJFDIJGDW4RWY5384LY" localSheetId="5" hidden="1">#REF!</definedName>
    <definedName name="BEx7MAUI1JJFDIJGDW4RWY5384LY" localSheetId="2" hidden="1">#REF!</definedName>
    <definedName name="BEx7MAUI1JJFDIJGDW4RWY5384LY" localSheetId="3" hidden="1">#REF!</definedName>
    <definedName name="BEx7MAUI1JJFDIJGDW4RWY5384LY" localSheetId="6" hidden="1">#REF!</definedName>
    <definedName name="BEx7MAUI1JJFDIJGDW4RWY5384LY" hidden="1">#REF!</definedName>
    <definedName name="BEx7MI1EW6N7FOBHWJLYC02TZSKR" localSheetId="4" hidden="1">#REF!</definedName>
    <definedName name="BEx7MI1EW6N7FOBHWJLYC02TZSKR" localSheetId="5" hidden="1">#REF!</definedName>
    <definedName name="BEx7MI1EW6N7FOBHWJLYC02TZSKR" localSheetId="2" hidden="1">#REF!</definedName>
    <definedName name="BEx7MI1EW6N7FOBHWJLYC02TZSKR" localSheetId="3" hidden="1">#REF!</definedName>
    <definedName name="BEx7MI1EW6N7FOBHWJLYC02TZSKR" localSheetId="6" hidden="1">#REF!</definedName>
    <definedName name="BEx7MI1EW6N7FOBHWJLYC02TZSKR" hidden="1">#REF!</definedName>
    <definedName name="BEx7MJZO3UKAMJ53UWOJ5ZD4GGMQ" localSheetId="4" hidden="1">#REF!</definedName>
    <definedName name="BEx7MJZO3UKAMJ53UWOJ5ZD4GGMQ" localSheetId="5" hidden="1">#REF!</definedName>
    <definedName name="BEx7MJZO3UKAMJ53UWOJ5ZD4GGMQ" localSheetId="2" hidden="1">#REF!</definedName>
    <definedName name="BEx7MJZO3UKAMJ53UWOJ5ZD4GGMQ" localSheetId="3" hidden="1">#REF!</definedName>
    <definedName name="BEx7MJZO3UKAMJ53UWOJ5ZD4GGMQ" localSheetId="6" hidden="1">#REF!</definedName>
    <definedName name="BEx7MJZO3UKAMJ53UWOJ5ZD4GGMQ" hidden="1">#REF!</definedName>
    <definedName name="BEx7MO17TZ6L4457Q12FYYLUUZAZ" localSheetId="4" hidden="1">#REF!</definedName>
    <definedName name="BEx7MO17TZ6L4457Q12FYYLUUZAZ" localSheetId="5" hidden="1">#REF!</definedName>
    <definedName name="BEx7MO17TZ6L4457Q12FYYLUUZAZ" localSheetId="2" hidden="1">#REF!</definedName>
    <definedName name="BEx7MO17TZ6L4457Q12FYYLUUZAZ" localSheetId="3" hidden="1">#REF!</definedName>
    <definedName name="BEx7MO17TZ6L4457Q12FYYLUUZAZ" localSheetId="6" hidden="1">#REF!</definedName>
    <definedName name="BEx7MO17TZ6L4457Q12FYYLUUZAZ" hidden="1">#REF!</definedName>
    <definedName name="BEx7MT4MFNXIVQGAT6D971GZW7CA" localSheetId="4" hidden="1">#REF!</definedName>
    <definedName name="BEx7MT4MFNXIVQGAT6D971GZW7CA" localSheetId="5" hidden="1">#REF!</definedName>
    <definedName name="BEx7MT4MFNXIVQGAT6D971GZW7CA" localSheetId="2" hidden="1">#REF!</definedName>
    <definedName name="BEx7MT4MFNXIVQGAT6D971GZW7CA" localSheetId="3" hidden="1">#REF!</definedName>
    <definedName name="BEx7MT4MFNXIVQGAT6D971GZW7CA" localSheetId="6" hidden="1">#REF!</definedName>
    <definedName name="BEx7MT4MFNXIVQGAT6D971GZW7CA" hidden="1">#REF!</definedName>
    <definedName name="BEx7MUMLPPX92MX7SA8S1PLONDL8" localSheetId="4" hidden="1">#REF!</definedName>
    <definedName name="BEx7MUMLPPX92MX7SA8S1PLONDL8" localSheetId="5" hidden="1">#REF!</definedName>
    <definedName name="BEx7MUMLPPX92MX7SA8S1PLONDL8" localSheetId="2" hidden="1">#REF!</definedName>
    <definedName name="BEx7MUMLPPX92MX7SA8S1PLONDL8" localSheetId="3" hidden="1">#REF!</definedName>
    <definedName name="BEx7MUMLPPX92MX7SA8S1PLONDL8" localSheetId="6" hidden="1">#REF!</definedName>
    <definedName name="BEx7MUMLPPX92MX7SA8S1PLONDL8" hidden="1">#REF!</definedName>
    <definedName name="BEx7MX0W532Q7CB4V6KFVC9WAOUI" localSheetId="4" hidden="1">#REF!</definedName>
    <definedName name="BEx7MX0W532Q7CB4V6KFVC9WAOUI" localSheetId="5" hidden="1">#REF!</definedName>
    <definedName name="BEx7MX0W532Q7CB4V6KFVC9WAOUI" localSheetId="2" hidden="1">#REF!</definedName>
    <definedName name="BEx7MX0W532Q7CB4V6KFVC9WAOUI" localSheetId="3" hidden="1">#REF!</definedName>
    <definedName name="BEx7MX0W532Q7CB4V6KFVC9WAOUI" localSheetId="6" hidden="1">#REF!</definedName>
    <definedName name="BEx7MX0W532Q7CB4V6KFVC9WAOUI" hidden="1">#REF!</definedName>
    <definedName name="BEx7NB403NE748IF75RXMWOFQ986" localSheetId="4" hidden="1">#REF!</definedName>
    <definedName name="BEx7NB403NE748IF75RXMWOFQ986" localSheetId="5" hidden="1">#REF!</definedName>
    <definedName name="BEx7NB403NE748IF75RXMWOFQ986" localSheetId="2" hidden="1">#REF!</definedName>
    <definedName name="BEx7NB403NE748IF75RXMWOFQ986" localSheetId="3" hidden="1">#REF!</definedName>
    <definedName name="BEx7NB403NE748IF75RXMWOFQ986" localSheetId="6" hidden="1">#REF!</definedName>
    <definedName name="BEx7NB403NE748IF75RXMWOFQ986" hidden="1">#REF!</definedName>
    <definedName name="BEx7NI062THZAM6I8AJWTFJL91CS" localSheetId="4" hidden="1">#REF!</definedName>
    <definedName name="BEx7NI062THZAM6I8AJWTFJL91CS" localSheetId="5" hidden="1">#REF!</definedName>
    <definedName name="BEx7NI062THZAM6I8AJWTFJL91CS" localSheetId="2" hidden="1">#REF!</definedName>
    <definedName name="BEx7NI062THZAM6I8AJWTFJL91CS" localSheetId="3" hidden="1">#REF!</definedName>
    <definedName name="BEx7NI062THZAM6I8AJWTFJL91CS" localSheetId="6" hidden="1">#REF!</definedName>
    <definedName name="BEx7NI062THZAM6I8AJWTFJL91CS" hidden="1">#REF!</definedName>
    <definedName name="BEx904S75BPRYMHF0083JF7ES4NG" localSheetId="4" hidden="1">#REF!</definedName>
    <definedName name="BEx904S75BPRYMHF0083JF7ES4NG" localSheetId="5" hidden="1">#REF!</definedName>
    <definedName name="BEx904S75BPRYMHF0083JF7ES4NG" localSheetId="2" hidden="1">#REF!</definedName>
    <definedName name="BEx904S75BPRYMHF0083JF7ES4NG" localSheetId="3" hidden="1">#REF!</definedName>
    <definedName name="BEx904S75BPRYMHF0083JF7ES4NG" localSheetId="6" hidden="1">#REF!</definedName>
    <definedName name="BEx904S75BPRYMHF0083JF7ES4NG" hidden="1">#REF!</definedName>
    <definedName name="BEx90HDD4RWF7JZGA8GCGG7D63MG" localSheetId="4" hidden="1">#REF!</definedName>
    <definedName name="BEx90HDD4RWF7JZGA8GCGG7D63MG" localSheetId="5" hidden="1">#REF!</definedName>
    <definedName name="BEx90HDD4RWF7JZGA8GCGG7D63MG" localSheetId="2" hidden="1">#REF!</definedName>
    <definedName name="BEx90HDD4RWF7JZGA8GCGG7D63MG" localSheetId="3" hidden="1">#REF!</definedName>
    <definedName name="BEx90HDD4RWF7JZGA8GCGG7D63MG" localSheetId="6" hidden="1">#REF!</definedName>
    <definedName name="BEx90HDD4RWF7JZGA8GCGG7D63MG" hidden="1">#REF!</definedName>
    <definedName name="BEx90HO6UVMFVSV8U0YBZFHNCL38" localSheetId="4" hidden="1">#REF!</definedName>
    <definedName name="BEx90HO6UVMFVSV8U0YBZFHNCL38" localSheetId="5" hidden="1">#REF!</definedName>
    <definedName name="BEx90HO6UVMFVSV8U0YBZFHNCL38" localSheetId="2" hidden="1">#REF!</definedName>
    <definedName name="BEx90HO6UVMFVSV8U0YBZFHNCL38" localSheetId="3" hidden="1">#REF!</definedName>
    <definedName name="BEx90HO6UVMFVSV8U0YBZFHNCL38" localSheetId="6" hidden="1">#REF!</definedName>
    <definedName name="BEx90HO6UVMFVSV8U0YBZFHNCL38" hidden="1">#REF!</definedName>
    <definedName name="BEx90VGH5H09ON2QXYC9WIIEU98T" localSheetId="4" hidden="1">#REF!</definedName>
    <definedName name="BEx90VGH5H09ON2QXYC9WIIEU98T" localSheetId="5" hidden="1">#REF!</definedName>
    <definedName name="BEx90VGH5H09ON2QXYC9WIIEU98T" localSheetId="2" hidden="1">#REF!</definedName>
    <definedName name="BEx90VGH5H09ON2QXYC9WIIEU98T" localSheetId="3" hidden="1">#REF!</definedName>
    <definedName name="BEx90VGH5H09ON2QXYC9WIIEU98T" localSheetId="6" hidden="1">#REF!</definedName>
    <definedName name="BEx90VGH5H09ON2QXYC9WIIEU98T" hidden="1">#REF!</definedName>
    <definedName name="BEx9157279000SVN5XNWQ99JY0WU" localSheetId="4" hidden="1">#REF!</definedName>
    <definedName name="BEx9157279000SVN5XNWQ99JY0WU" localSheetId="5" hidden="1">#REF!</definedName>
    <definedName name="BEx9157279000SVN5XNWQ99JY0WU" localSheetId="2" hidden="1">#REF!</definedName>
    <definedName name="BEx9157279000SVN5XNWQ99JY0WU" localSheetId="3" hidden="1">#REF!</definedName>
    <definedName name="BEx9157279000SVN5XNWQ99JY0WU" localSheetId="6" hidden="1">#REF!</definedName>
    <definedName name="BEx9157279000SVN5XNWQ99JY0WU" hidden="1">#REF!</definedName>
    <definedName name="BEx9175B70QXYAU5A8DJPGZQ46L9" localSheetId="4" hidden="1">#REF!</definedName>
    <definedName name="BEx9175B70QXYAU5A8DJPGZQ46L9" localSheetId="5" hidden="1">#REF!</definedName>
    <definedName name="BEx9175B70QXYAU5A8DJPGZQ46L9" localSheetId="2" hidden="1">#REF!</definedName>
    <definedName name="BEx9175B70QXYAU5A8DJPGZQ46L9" localSheetId="3" hidden="1">#REF!</definedName>
    <definedName name="BEx9175B70QXYAU5A8DJPGZQ46L9" localSheetId="6" hidden="1">#REF!</definedName>
    <definedName name="BEx9175B70QXYAU5A8DJPGZQ46L9" hidden="1">#REF!</definedName>
    <definedName name="BEx91AQQRTV87AO27VWHSFZAD4ZR" localSheetId="4" hidden="1">#REF!</definedName>
    <definedName name="BEx91AQQRTV87AO27VWHSFZAD4ZR" localSheetId="5" hidden="1">#REF!</definedName>
    <definedName name="BEx91AQQRTV87AO27VWHSFZAD4ZR" localSheetId="2" hidden="1">#REF!</definedName>
    <definedName name="BEx91AQQRTV87AO27VWHSFZAD4ZR" localSheetId="3" hidden="1">#REF!</definedName>
    <definedName name="BEx91AQQRTV87AO27VWHSFZAD4ZR" localSheetId="6" hidden="1">#REF!</definedName>
    <definedName name="BEx91AQQRTV87AO27VWHSFZAD4ZR" hidden="1">#REF!</definedName>
    <definedName name="BEx91L8FLL5CWLA2CDHKCOMGVDZN" localSheetId="4" hidden="1">#REF!</definedName>
    <definedName name="BEx91L8FLL5CWLA2CDHKCOMGVDZN" localSheetId="5" hidden="1">#REF!</definedName>
    <definedName name="BEx91L8FLL5CWLA2CDHKCOMGVDZN" localSheetId="2" hidden="1">#REF!</definedName>
    <definedName name="BEx91L8FLL5CWLA2CDHKCOMGVDZN" localSheetId="3" hidden="1">#REF!</definedName>
    <definedName name="BEx91L8FLL5CWLA2CDHKCOMGVDZN" localSheetId="6" hidden="1">#REF!</definedName>
    <definedName name="BEx91L8FLL5CWLA2CDHKCOMGVDZN" hidden="1">#REF!</definedName>
    <definedName name="BEx91OTVH9ZDBC3QTORU8RZX4EOC" localSheetId="4" hidden="1">#REF!</definedName>
    <definedName name="BEx91OTVH9ZDBC3QTORU8RZX4EOC" localSheetId="5" hidden="1">#REF!</definedName>
    <definedName name="BEx91OTVH9ZDBC3QTORU8RZX4EOC" localSheetId="2" hidden="1">#REF!</definedName>
    <definedName name="BEx91OTVH9ZDBC3QTORU8RZX4EOC" localSheetId="3" hidden="1">#REF!</definedName>
    <definedName name="BEx91OTVH9ZDBC3QTORU8RZX4EOC" localSheetId="6" hidden="1">#REF!</definedName>
    <definedName name="BEx91OTVH9ZDBC3QTORU8RZX4EOC" hidden="1">#REF!</definedName>
    <definedName name="BEx91QH5JRZKQP1GPN2SQMR3CKAG" localSheetId="4" hidden="1">#REF!</definedName>
    <definedName name="BEx91QH5JRZKQP1GPN2SQMR3CKAG" localSheetId="5" hidden="1">#REF!</definedName>
    <definedName name="BEx91QH5JRZKQP1GPN2SQMR3CKAG" localSheetId="2" hidden="1">#REF!</definedName>
    <definedName name="BEx91QH5JRZKQP1GPN2SQMR3CKAG" localSheetId="3" hidden="1">#REF!</definedName>
    <definedName name="BEx91QH5JRZKQP1GPN2SQMR3CKAG" localSheetId="6" hidden="1">#REF!</definedName>
    <definedName name="BEx91QH5JRZKQP1GPN2SQMR3CKAG" hidden="1">#REF!</definedName>
    <definedName name="BEx91ROALDNHO7FI4X8L61RH4UJE" localSheetId="4" hidden="1">#REF!</definedName>
    <definedName name="BEx91ROALDNHO7FI4X8L61RH4UJE" localSheetId="5" hidden="1">#REF!</definedName>
    <definedName name="BEx91ROALDNHO7FI4X8L61RH4UJE" localSheetId="2" hidden="1">#REF!</definedName>
    <definedName name="BEx91ROALDNHO7FI4X8L61RH4UJE" localSheetId="3" hidden="1">#REF!</definedName>
    <definedName name="BEx91ROALDNHO7FI4X8L61RH4UJE" localSheetId="6" hidden="1">#REF!</definedName>
    <definedName name="BEx91ROALDNHO7FI4X8L61RH4UJE" hidden="1">#REF!</definedName>
    <definedName name="BEx91TMID71GVYH0U16QM1RV3PX0" localSheetId="4" hidden="1">#REF!</definedName>
    <definedName name="BEx91TMID71GVYH0U16QM1RV3PX0" localSheetId="5" hidden="1">#REF!</definedName>
    <definedName name="BEx91TMID71GVYH0U16QM1RV3PX0" localSheetId="2" hidden="1">#REF!</definedName>
    <definedName name="BEx91TMID71GVYH0U16QM1RV3PX0" localSheetId="3" hidden="1">#REF!</definedName>
    <definedName name="BEx91TMID71GVYH0U16QM1RV3PX0" localSheetId="6" hidden="1">#REF!</definedName>
    <definedName name="BEx91TMID71GVYH0U16QM1RV3PX0" hidden="1">#REF!</definedName>
    <definedName name="BEx91VF2D78PAF337E3L2L81K9W2" localSheetId="4" hidden="1">#REF!</definedName>
    <definedName name="BEx91VF2D78PAF337E3L2L81K9W2" localSheetId="5" hidden="1">#REF!</definedName>
    <definedName name="BEx91VF2D78PAF337E3L2L81K9W2" localSheetId="2" hidden="1">#REF!</definedName>
    <definedName name="BEx91VF2D78PAF337E3L2L81K9W2" localSheetId="3" hidden="1">#REF!</definedName>
    <definedName name="BEx91VF2D78PAF337E3L2L81K9W2" localSheetId="6" hidden="1">#REF!</definedName>
    <definedName name="BEx91VF2D78PAF337E3L2L81K9W2" hidden="1">#REF!</definedName>
    <definedName name="BEx921PNZ46VORG2VRMWREWIC0SE" localSheetId="4" hidden="1">#REF!</definedName>
    <definedName name="BEx921PNZ46VORG2VRMWREWIC0SE" localSheetId="5" hidden="1">#REF!</definedName>
    <definedName name="BEx921PNZ46VORG2VRMWREWIC0SE" localSheetId="2" hidden="1">#REF!</definedName>
    <definedName name="BEx921PNZ46VORG2VRMWREWIC0SE" localSheetId="3" hidden="1">#REF!</definedName>
    <definedName name="BEx921PNZ46VORG2VRMWREWIC0SE" localSheetId="6" hidden="1">#REF!</definedName>
    <definedName name="BEx921PNZ46VORG2VRMWREWIC0SE" hidden="1">#REF!</definedName>
    <definedName name="BEx929CVDCG5CFUQWNDLOSNRQ1FN" localSheetId="4" hidden="1">#REF!</definedName>
    <definedName name="BEx929CVDCG5CFUQWNDLOSNRQ1FN" localSheetId="5" hidden="1">#REF!</definedName>
    <definedName name="BEx929CVDCG5CFUQWNDLOSNRQ1FN" localSheetId="2" hidden="1">#REF!</definedName>
    <definedName name="BEx929CVDCG5CFUQWNDLOSNRQ1FN" localSheetId="3" hidden="1">#REF!</definedName>
    <definedName name="BEx929CVDCG5CFUQWNDLOSNRQ1FN" localSheetId="6" hidden="1">#REF!</definedName>
    <definedName name="BEx929CVDCG5CFUQWNDLOSNRQ1FN" hidden="1">#REF!</definedName>
    <definedName name="BEx92DPEKL5WM5A3CN8674JI0PR3" localSheetId="4" hidden="1">#REF!</definedName>
    <definedName name="BEx92DPEKL5WM5A3CN8674JI0PR3" localSheetId="5" hidden="1">#REF!</definedName>
    <definedName name="BEx92DPEKL5WM5A3CN8674JI0PR3" localSheetId="2" hidden="1">#REF!</definedName>
    <definedName name="BEx92DPEKL5WM5A3CN8674JI0PR3" localSheetId="3" hidden="1">#REF!</definedName>
    <definedName name="BEx92DPEKL5WM5A3CN8674JI0PR3" localSheetId="6" hidden="1">#REF!</definedName>
    <definedName name="BEx92DPEKL5WM5A3CN8674JI0PR3" hidden="1">#REF!</definedName>
    <definedName name="BEx92ER2RMY93TZK0D9L9T3H0GI5" localSheetId="4" hidden="1">#REF!</definedName>
    <definedName name="BEx92ER2RMY93TZK0D9L9T3H0GI5" localSheetId="5" hidden="1">#REF!</definedName>
    <definedName name="BEx92ER2RMY93TZK0D9L9T3H0GI5" localSheetId="2" hidden="1">#REF!</definedName>
    <definedName name="BEx92ER2RMY93TZK0D9L9T3H0GI5" localSheetId="3" hidden="1">#REF!</definedName>
    <definedName name="BEx92ER2RMY93TZK0D9L9T3H0GI5" localSheetId="6" hidden="1">#REF!</definedName>
    <definedName name="BEx92ER2RMY93TZK0D9L9T3H0GI5" hidden="1">#REF!</definedName>
    <definedName name="BEx92FI04PJT4LI23KKIHRXWJDTT" localSheetId="4" hidden="1">#REF!</definedName>
    <definedName name="BEx92FI04PJT4LI23KKIHRXWJDTT" localSheetId="5" hidden="1">#REF!</definedName>
    <definedName name="BEx92FI04PJT4LI23KKIHRXWJDTT" localSheetId="2" hidden="1">#REF!</definedName>
    <definedName name="BEx92FI04PJT4LI23KKIHRXWJDTT" localSheetId="3" hidden="1">#REF!</definedName>
    <definedName name="BEx92FI04PJT4LI23KKIHRXWJDTT" localSheetId="6" hidden="1">#REF!</definedName>
    <definedName name="BEx92FI04PJT4LI23KKIHRXWJDTT" hidden="1">#REF!</definedName>
    <definedName name="BEx92HR14HQ9D5JXCSPA4SS4RT62" localSheetId="4" hidden="1">#REF!</definedName>
    <definedName name="BEx92HR14HQ9D5JXCSPA4SS4RT62" localSheetId="5" hidden="1">#REF!</definedName>
    <definedName name="BEx92HR14HQ9D5JXCSPA4SS4RT62" localSheetId="2" hidden="1">#REF!</definedName>
    <definedName name="BEx92HR14HQ9D5JXCSPA4SS4RT62" localSheetId="3" hidden="1">#REF!</definedName>
    <definedName name="BEx92HR14HQ9D5JXCSPA4SS4RT62" localSheetId="6" hidden="1">#REF!</definedName>
    <definedName name="BEx92HR14HQ9D5JXCSPA4SS4RT62" hidden="1">#REF!</definedName>
    <definedName name="BEx92HWA2D6A5EX9MFG68G0NOMSN" localSheetId="4" hidden="1">#REF!</definedName>
    <definedName name="BEx92HWA2D6A5EX9MFG68G0NOMSN" localSheetId="5" hidden="1">#REF!</definedName>
    <definedName name="BEx92HWA2D6A5EX9MFG68G0NOMSN" localSheetId="2" hidden="1">#REF!</definedName>
    <definedName name="BEx92HWA2D6A5EX9MFG68G0NOMSN" localSheetId="3" hidden="1">#REF!</definedName>
    <definedName name="BEx92HWA2D6A5EX9MFG68G0NOMSN" localSheetId="6" hidden="1">#REF!</definedName>
    <definedName name="BEx92HWA2D6A5EX9MFG68G0NOMSN" hidden="1">#REF!</definedName>
    <definedName name="BEx92I1SQUKW2W7S22E82HLJXRGK" localSheetId="4" hidden="1">#REF!</definedName>
    <definedName name="BEx92I1SQUKW2W7S22E82HLJXRGK" localSheetId="5" hidden="1">#REF!</definedName>
    <definedName name="BEx92I1SQUKW2W7S22E82HLJXRGK" localSheetId="2" hidden="1">#REF!</definedName>
    <definedName name="BEx92I1SQUKW2W7S22E82HLJXRGK" localSheetId="3" hidden="1">#REF!</definedName>
    <definedName name="BEx92I1SQUKW2W7S22E82HLJXRGK" localSheetId="6" hidden="1">#REF!</definedName>
    <definedName name="BEx92I1SQUKW2W7S22E82HLJXRGK" hidden="1">#REF!</definedName>
    <definedName name="BEx92PUBDIXAU1FW5ZAXECMAU0LN" localSheetId="4" hidden="1">#REF!</definedName>
    <definedName name="BEx92PUBDIXAU1FW5ZAXECMAU0LN" localSheetId="5" hidden="1">#REF!</definedName>
    <definedName name="BEx92PUBDIXAU1FW5ZAXECMAU0LN" localSheetId="2" hidden="1">#REF!</definedName>
    <definedName name="BEx92PUBDIXAU1FW5ZAXECMAU0LN" localSheetId="3" hidden="1">#REF!</definedName>
    <definedName name="BEx92PUBDIXAU1FW5ZAXECMAU0LN" localSheetId="6" hidden="1">#REF!</definedName>
    <definedName name="BEx92PUBDIXAU1FW5ZAXECMAU0LN" hidden="1">#REF!</definedName>
    <definedName name="BEx92S8MHFFIVRQ2YSHZNQGOFUHD" localSheetId="4" hidden="1">#REF!</definedName>
    <definedName name="BEx92S8MHFFIVRQ2YSHZNQGOFUHD" localSheetId="5" hidden="1">#REF!</definedName>
    <definedName name="BEx92S8MHFFIVRQ2YSHZNQGOFUHD" localSheetId="2" hidden="1">#REF!</definedName>
    <definedName name="BEx92S8MHFFIVRQ2YSHZNQGOFUHD" localSheetId="3" hidden="1">#REF!</definedName>
    <definedName name="BEx92S8MHFFIVRQ2YSHZNQGOFUHD" localSheetId="6" hidden="1">#REF!</definedName>
    <definedName name="BEx92S8MHFFIVRQ2YSHZNQGOFUHD" hidden="1">#REF!</definedName>
    <definedName name="BEx92VJ5FJGXISSSMOUAESCSIWFV" localSheetId="4" hidden="1">#REF!</definedName>
    <definedName name="BEx92VJ5FJGXISSSMOUAESCSIWFV" localSheetId="5" hidden="1">#REF!</definedName>
    <definedName name="BEx92VJ5FJGXISSSMOUAESCSIWFV" localSheetId="2" hidden="1">#REF!</definedName>
    <definedName name="BEx92VJ5FJGXISSSMOUAESCSIWFV" localSheetId="3" hidden="1">#REF!</definedName>
    <definedName name="BEx92VJ5FJGXISSSMOUAESCSIWFV" localSheetId="6" hidden="1">#REF!</definedName>
    <definedName name="BEx92VJ5FJGXISSSMOUAESCSIWFV" hidden="1">#REF!</definedName>
    <definedName name="BEx93B9OULL2YGC896XXYAAJSTRK" localSheetId="4" hidden="1">#REF!</definedName>
    <definedName name="BEx93B9OULL2YGC896XXYAAJSTRK" localSheetId="5" hidden="1">#REF!</definedName>
    <definedName name="BEx93B9OULL2YGC896XXYAAJSTRK" localSheetId="2" hidden="1">#REF!</definedName>
    <definedName name="BEx93B9OULL2YGC896XXYAAJSTRK" localSheetId="3" hidden="1">#REF!</definedName>
    <definedName name="BEx93B9OULL2YGC896XXYAAJSTRK" localSheetId="6" hidden="1">#REF!</definedName>
    <definedName name="BEx93B9OULL2YGC896XXYAAJSTRK" hidden="1">#REF!</definedName>
    <definedName name="BEx93FRKF99NRT3LH99UTIH7AAYF" localSheetId="4" hidden="1">#REF!</definedName>
    <definedName name="BEx93FRKF99NRT3LH99UTIH7AAYF" localSheetId="5" hidden="1">#REF!</definedName>
    <definedName name="BEx93FRKF99NRT3LH99UTIH7AAYF" localSheetId="2" hidden="1">#REF!</definedName>
    <definedName name="BEx93FRKF99NRT3LH99UTIH7AAYF" localSheetId="3" hidden="1">#REF!</definedName>
    <definedName name="BEx93FRKF99NRT3LH99UTIH7AAYF" localSheetId="6" hidden="1">#REF!</definedName>
    <definedName name="BEx93FRKF99NRT3LH99UTIH7AAYF" hidden="1">#REF!</definedName>
    <definedName name="BEx93M7FSHP50OG34A4W8W8DF12U" localSheetId="4" hidden="1">#REF!</definedName>
    <definedName name="BEx93M7FSHP50OG34A4W8W8DF12U" localSheetId="5" hidden="1">#REF!</definedName>
    <definedName name="BEx93M7FSHP50OG34A4W8W8DF12U" localSheetId="2" hidden="1">#REF!</definedName>
    <definedName name="BEx93M7FSHP50OG34A4W8W8DF12U" localSheetId="3" hidden="1">#REF!</definedName>
    <definedName name="BEx93M7FSHP50OG34A4W8W8DF12U" localSheetId="6" hidden="1">#REF!</definedName>
    <definedName name="BEx93M7FSHP50OG34A4W8W8DF12U" hidden="1">#REF!</definedName>
    <definedName name="BEx93OLWY2O3PRA74U41VG5RXT4Q" localSheetId="4" hidden="1">#REF!</definedName>
    <definedName name="BEx93OLWY2O3PRA74U41VG5RXT4Q" localSheetId="5" hidden="1">#REF!</definedName>
    <definedName name="BEx93OLWY2O3PRA74U41VG5RXT4Q" localSheetId="2" hidden="1">#REF!</definedName>
    <definedName name="BEx93OLWY2O3PRA74U41VG5RXT4Q" localSheetId="3" hidden="1">#REF!</definedName>
    <definedName name="BEx93OLWY2O3PRA74U41VG5RXT4Q" localSheetId="6" hidden="1">#REF!</definedName>
    <definedName name="BEx93OLWY2O3PRA74U41VG5RXT4Q" hidden="1">#REF!</definedName>
    <definedName name="BEx93RWFAF6YJGYUTITVM445C02U" localSheetId="4" hidden="1">#REF!</definedName>
    <definedName name="BEx93RWFAF6YJGYUTITVM445C02U" localSheetId="5" hidden="1">#REF!</definedName>
    <definedName name="BEx93RWFAF6YJGYUTITVM445C02U" localSheetId="2" hidden="1">#REF!</definedName>
    <definedName name="BEx93RWFAF6YJGYUTITVM445C02U" localSheetId="3" hidden="1">#REF!</definedName>
    <definedName name="BEx93RWFAF6YJGYUTITVM445C02U" localSheetId="6" hidden="1">#REF!</definedName>
    <definedName name="BEx93RWFAF6YJGYUTITVM445C02U" hidden="1">#REF!</definedName>
    <definedName name="BEx93SY9RWG3HUV4YXQKXJH9FH14" localSheetId="4" hidden="1">#REF!</definedName>
    <definedName name="BEx93SY9RWG3HUV4YXQKXJH9FH14" localSheetId="5" hidden="1">#REF!</definedName>
    <definedName name="BEx93SY9RWG3HUV4YXQKXJH9FH14" localSheetId="2" hidden="1">#REF!</definedName>
    <definedName name="BEx93SY9RWG3HUV4YXQKXJH9FH14" localSheetId="3" hidden="1">#REF!</definedName>
    <definedName name="BEx93SY9RWG3HUV4YXQKXJH9FH14" localSheetId="6" hidden="1">#REF!</definedName>
    <definedName name="BEx93SY9RWG3HUV4YXQKXJH9FH14" hidden="1">#REF!</definedName>
    <definedName name="BEx93TJUX3U0FJDBG6DDSNQ91R5J" localSheetId="4" hidden="1">#REF!</definedName>
    <definedName name="BEx93TJUX3U0FJDBG6DDSNQ91R5J" localSheetId="5" hidden="1">#REF!</definedName>
    <definedName name="BEx93TJUX3U0FJDBG6DDSNQ91R5J" localSheetId="2" hidden="1">#REF!</definedName>
    <definedName name="BEx93TJUX3U0FJDBG6DDSNQ91R5J" localSheetId="3" hidden="1">#REF!</definedName>
    <definedName name="BEx93TJUX3U0FJDBG6DDSNQ91R5J" localSheetId="6" hidden="1">#REF!</definedName>
    <definedName name="BEx93TJUX3U0FJDBG6DDSNQ91R5J" hidden="1">#REF!</definedName>
    <definedName name="BEx942UCRHMI4B0US31HO95GSC2X" localSheetId="4" hidden="1">#REF!</definedName>
    <definedName name="BEx942UCRHMI4B0US31HO95GSC2X" localSheetId="5" hidden="1">#REF!</definedName>
    <definedName name="BEx942UCRHMI4B0US31HO95GSC2X" localSheetId="2" hidden="1">#REF!</definedName>
    <definedName name="BEx942UCRHMI4B0US31HO95GSC2X" localSheetId="3" hidden="1">#REF!</definedName>
    <definedName name="BEx942UCRHMI4B0US31HO95GSC2X" localSheetId="6" hidden="1">#REF!</definedName>
    <definedName name="BEx942UCRHMI4B0US31HO95GSC2X" hidden="1">#REF!</definedName>
    <definedName name="BEx942ZND3V7XSHKTD0UH9X85N5E" localSheetId="4" hidden="1">#REF!</definedName>
    <definedName name="BEx942ZND3V7XSHKTD0UH9X85N5E" localSheetId="5" hidden="1">#REF!</definedName>
    <definedName name="BEx942ZND3V7XSHKTD0UH9X85N5E" localSheetId="2" hidden="1">#REF!</definedName>
    <definedName name="BEx942ZND3V7XSHKTD0UH9X85N5E" localSheetId="3" hidden="1">#REF!</definedName>
    <definedName name="BEx942ZND3V7XSHKTD0UH9X85N5E" localSheetId="6" hidden="1">#REF!</definedName>
    <definedName name="BEx942ZND3V7XSHKTD0UH9X85N5E" hidden="1">#REF!</definedName>
    <definedName name="BEx947HHLR6UU6NYPNDZRF79V52K" localSheetId="4" hidden="1">#REF!</definedName>
    <definedName name="BEx947HHLR6UU6NYPNDZRF79V52K" localSheetId="5" hidden="1">#REF!</definedName>
    <definedName name="BEx947HHLR6UU6NYPNDZRF79V52K" localSheetId="2" hidden="1">#REF!</definedName>
    <definedName name="BEx947HHLR6UU6NYPNDZRF79V52K" localSheetId="3" hidden="1">#REF!</definedName>
    <definedName name="BEx947HHLR6UU6NYPNDZRF79V52K" localSheetId="6" hidden="1">#REF!</definedName>
    <definedName name="BEx947HHLR6UU6NYPNDZRF79V52K" hidden="1">#REF!</definedName>
    <definedName name="BEx948ZFFQWVIDNG4AZAUGGGEB5U" localSheetId="4" hidden="1">#REF!</definedName>
    <definedName name="BEx948ZFFQWVIDNG4AZAUGGGEB5U" localSheetId="5" hidden="1">#REF!</definedName>
    <definedName name="BEx948ZFFQWVIDNG4AZAUGGGEB5U" localSheetId="2" hidden="1">#REF!</definedName>
    <definedName name="BEx948ZFFQWVIDNG4AZAUGGGEB5U" localSheetId="3" hidden="1">#REF!</definedName>
    <definedName name="BEx948ZFFQWVIDNG4AZAUGGGEB5U" localSheetId="6" hidden="1">#REF!</definedName>
    <definedName name="BEx948ZFFQWVIDNG4AZAUGGGEB5U" hidden="1">#REF!</definedName>
    <definedName name="BEx94CKXG92OMURH41SNU6IOHK4J" localSheetId="4" hidden="1">#REF!</definedName>
    <definedName name="BEx94CKXG92OMURH41SNU6IOHK4J" localSheetId="5" hidden="1">#REF!</definedName>
    <definedName name="BEx94CKXG92OMURH41SNU6IOHK4J" localSheetId="2" hidden="1">#REF!</definedName>
    <definedName name="BEx94CKXG92OMURH41SNU6IOHK4J" localSheetId="3" hidden="1">#REF!</definedName>
    <definedName name="BEx94CKXG92OMURH41SNU6IOHK4J" localSheetId="6" hidden="1">#REF!</definedName>
    <definedName name="BEx94CKXG92OMURH41SNU6IOHK4J" hidden="1">#REF!</definedName>
    <definedName name="BEx94GXG30CIVB6ZQN3X3IK6BZXQ" localSheetId="4" hidden="1">#REF!</definedName>
    <definedName name="BEx94GXG30CIVB6ZQN3X3IK6BZXQ" localSheetId="5" hidden="1">#REF!</definedName>
    <definedName name="BEx94GXG30CIVB6ZQN3X3IK6BZXQ" localSheetId="2" hidden="1">#REF!</definedName>
    <definedName name="BEx94GXG30CIVB6ZQN3X3IK6BZXQ" localSheetId="3" hidden="1">#REF!</definedName>
    <definedName name="BEx94GXG30CIVB6ZQN3X3IK6BZXQ" localSheetId="6" hidden="1">#REF!</definedName>
    <definedName name="BEx94GXG30CIVB6ZQN3X3IK6BZXQ" hidden="1">#REF!</definedName>
    <definedName name="BEx94HJ0DWZHE39X4BLCQCJ3M1MC" localSheetId="4" hidden="1">#REF!</definedName>
    <definedName name="BEx94HJ0DWZHE39X4BLCQCJ3M1MC" localSheetId="5" hidden="1">#REF!</definedName>
    <definedName name="BEx94HJ0DWZHE39X4BLCQCJ3M1MC" localSheetId="2" hidden="1">#REF!</definedName>
    <definedName name="BEx94HJ0DWZHE39X4BLCQCJ3M1MC" localSheetId="3" hidden="1">#REF!</definedName>
    <definedName name="BEx94HJ0DWZHE39X4BLCQCJ3M1MC" localSheetId="6" hidden="1">#REF!</definedName>
    <definedName name="BEx94HJ0DWZHE39X4BLCQCJ3M1MC" hidden="1">#REF!</definedName>
    <definedName name="BEx94HZ5LURYM9ST744ALV6ZCKYP" localSheetId="4" hidden="1">#REF!</definedName>
    <definedName name="BEx94HZ5LURYM9ST744ALV6ZCKYP" localSheetId="5" hidden="1">#REF!</definedName>
    <definedName name="BEx94HZ5LURYM9ST744ALV6ZCKYP" localSheetId="2" hidden="1">#REF!</definedName>
    <definedName name="BEx94HZ5LURYM9ST744ALV6ZCKYP" localSheetId="3" hidden="1">#REF!</definedName>
    <definedName name="BEx94HZ5LURYM9ST744ALV6ZCKYP" localSheetId="6" hidden="1">#REF!</definedName>
    <definedName name="BEx94HZ5LURYM9ST744ALV6ZCKYP" hidden="1">#REF!</definedName>
    <definedName name="BEx94IQ75E90YUMWJ9N591LR7DQQ" localSheetId="4" hidden="1">#REF!</definedName>
    <definedName name="BEx94IQ75E90YUMWJ9N591LR7DQQ" localSheetId="5" hidden="1">#REF!</definedName>
    <definedName name="BEx94IQ75E90YUMWJ9N591LR7DQQ" localSheetId="2" hidden="1">#REF!</definedName>
    <definedName name="BEx94IQ75E90YUMWJ9N591LR7DQQ" localSheetId="3" hidden="1">#REF!</definedName>
    <definedName name="BEx94IQ75E90YUMWJ9N591LR7DQQ" localSheetId="6" hidden="1">#REF!</definedName>
    <definedName name="BEx94IQ75E90YUMWJ9N591LR7DQQ" hidden="1">#REF!</definedName>
    <definedName name="BEx94N7W5T3U7UOE97D6OVIBUCXS" localSheetId="4" hidden="1">#REF!</definedName>
    <definedName name="BEx94N7W5T3U7UOE97D6OVIBUCXS" localSheetId="5" hidden="1">#REF!</definedName>
    <definedName name="BEx94N7W5T3U7UOE97D6OVIBUCXS" localSheetId="2" hidden="1">#REF!</definedName>
    <definedName name="BEx94N7W5T3U7UOE97D6OVIBUCXS" localSheetId="3" hidden="1">#REF!</definedName>
    <definedName name="BEx94N7W5T3U7UOE97D6OVIBUCXS" localSheetId="6" hidden="1">#REF!</definedName>
    <definedName name="BEx94N7W5T3U7UOE97D6OVIBUCXS" hidden="1">#REF!</definedName>
    <definedName name="BEx955NIAWX5OLAHMTV6QFUZPR30" localSheetId="4" hidden="1">#REF!</definedName>
    <definedName name="BEx955NIAWX5OLAHMTV6QFUZPR30" localSheetId="5" hidden="1">#REF!</definedName>
    <definedName name="BEx955NIAWX5OLAHMTV6QFUZPR30" localSheetId="2" hidden="1">#REF!</definedName>
    <definedName name="BEx955NIAWX5OLAHMTV6QFUZPR30" localSheetId="3" hidden="1">#REF!</definedName>
    <definedName name="BEx955NIAWX5OLAHMTV6QFUZPR30" localSheetId="6" hidden="1">#REF!</definedName>
    <definedName name="BEx955NIAWX5OLAHMTV6QFUZPR30" hidden="1">#REF!</definedName>
    <definedName name="BEx9581TYVI2M5TT4ISDAJV4W7Z6" localSheetId="4" hidden="1">#REF!</definedName>
    <definedName name="BEx9581TYVI2M5TT4ISDAJV4W7Z6" localSheetId="5" hidden="1">#REF!</definedName>
    <definedName name="BEx9581TYVI2M5TT4ISDAJV4W7Z6" localSheetId="2" hidden="1">#REF!</definedName>
    <definedName name="BEx9581TYVI2M5TT4ISDAJV4W7Z6" localSheetId="3" hidden="1">#REF!</definedName>
    <definedName name="BEx9581TYVI2M5TT4ISDAJV4W7Z6" localSheetId="6" hidden="1">#REF!</definedName>
    <definedName name="BEx9581TYVI2M5TT4ISDAJV4W7Z6" hidden="1">#REF!</definedName>
    <definedName name="BEx95G55NR99FDSE95CXDI4DKWSV" localSheetId="4" hidden="1">#REF!</definedName>
    <definedName name="BEx95G55NR99FDSE95CXDI4DKWSV" localSheetId="5" hidden="1">#REF!</definedName>
    <definedName name="BEx95G55NR99FDSE95CXDI4DKWSV" localSheetId="2" hidden="1">#REF!</definedName>
    <definedName name="BEx95G55NR99FDSE95CXDI4DKWSV" localSheetId="3" hidden="1">#REF!</definedName>
    <definedName name="BEx95G55NR99FDSE95CXDI4DKWSV" localSheetId="6" hidden="1">#REF!</definedName>
    <definedName name="BEx95G55NR99FDSE95CXDI4DKWSV" hidden="1">#REF!</definedName>
    <definedName name="BEx95NHF4RVUE0YDOAFZEIVBYJXD" localSheetId="4" hidden="1">#REF!</definedName>
    <definedName name="BEx95NHF4RVUE0YDOAFZEIVBYJXD" localSheetId="5" hidden="1">#REF!</definedName>
    <definedName name="BEx95NHF4RVUE0YDOAFZEIVBYJXD" localSheetId="2" hidden="1">#REF!</definedName>
    <definedName name="BEx95NHF4RVUE0YDOAFZEIVBYJXD" localSheetId="3" hidden="1">#REF!</definedName>
    <definedName name="BEx95NHF4RVUE0YDOAFZEIVBYJXD" localSheetId="6" hidden="1">#REF!</definedName>
    <definedName name="BEx95NHF4RVUE0YDOAFZEIVBYJXD" hidden="1">#REF!</definedName>
    <definedName name="BEx95QBZMG0E2KQ9BERJ861QLYN3" localSheetId="4" hidden="1">#REF!</definedName>
    <definedName name="BEx95QBZMG0E2KQ9BERJ861QLYN3" localSheetId="5" hidden="1">#REF!</definedName>
    <definedName name="BEx95QBZMG0E2KQ9BERJ861QLYN3" localSheetId="2" hidden="1">#REF!</definedName>
    <definedName name="BEx95QBZMG0E2KQ9BERJ861QLYN3" localSheetId="3" hidden="1">#REF!</definedName>
    <definedName name="BEx95QBZMG0E2KQ9BERJ861QLYN3" localSheetId="6" hidden="1">#REF!</definedName>
    <definedName name="BEx95QBZMG0E2KQ9BERJ861QLYN3" hidden="1">#REF!</definedName>
    <definedName name="BEx95QHBVDN795UNQJLRXG3RDU49" localSheetId="4" hidden="1">#REF!</definedName>
    <definedName name="BEx95QHBVDN795UNQJLRXG3RDU49" localSheetId="5" hidden="1">#REF!</definedName>
    <definedName name="BEx95QHBVDN795UNQJLRXG3RDU49" localSheetId="2" hidden="1">#REF!</definedName>
    <definedName name="BEx95QHBVDN795UNQJLRXG3RDU49" localSheetId="3" hidden="1">#REF!</definedName>
    <definedName name="BEx95QHBVDN795UNQJLRXG3RDU49" localSheetId="6" hidden="1">#REF!</definedName>
    <definedName name="BEx95QHBVDN795UNQJLRXG3RDU49" hidden="1">#REF!</definedName>
    <definedName name="BEx95TBVUWV7L7OMFMZDQEXGVHU6" localSheetId="4" hidden="1">#REF!</definedName>
    <definedName name="BEx95TBVUWV7L7OMFMZDQEXGVHU6" localSheetId="5" hidden="1">#REF!</definedName>
    <definedName name="BEx95TBVUWV7L7OMFMZDQEXGVHU6" localSheetId="2" hidden="1">#REF!</definedName>
    <definedName name="BEx95TBVUWV7L7OMFMZDQEXGVHU6" localSheetId="3" hidden="1">#REF!</definedName>
    <definedName name="BEx95TBVUWV7L7OMFMZDQEXGVHU6" localSheetId="6" hidden="1">#REF!</definedName>
    <definedName name="BEx95TBVUWV7L7OMFMZDQEXGVHU6" hidden="1">#REF!</definedName>
    <definedName name="BEx95U89DZZSVO39TGS62CX8G9N4" localSheetId="4" hidden="1">#REF!</definedName>
    <definedName name="BEx95U89DZZSVO39TGS62CX8G9N4" localSheetId="5" hidden="1">#REF!</definedName>
    <definedName name="BEx95U89DZZSVO39TGS62CX8G9N4" localSheetId="2" hidden="1">#REF!</definedName>
    <definedName name="BEx95U89DZZSVO39TGS62CX8G9N4" localSheetId="3" hidden="1">#REF!</definedName>
    <definedName name="BEx95U89DZZSVO39TGS62CX8G9N4" localSheetId="6" hidden="1">#REF!</definedName>
    <definedName name="BEx95U89DZZSVO39TGS62CX8G9N4" hidden="1">#REF!</definedName>
    <definedName name="BEx95XTPKKKJG67C45LRX0T25I06" localSheetId="4" hidden="1">#REF!</definedName>
    <definedName name="BEx95XTPKKKJG67C45LRX0T25I06" localSheetId="5" hidden="1">#REF!</definedName>
    <definedName name="BEx95XTPKKKJG67C45LRX0T25I06" localSheetId="2" hidden="1">#REF!</definedName>
    <definedName name="BEx95XTPKKKJG67C45LRX0T25I06" localSheetId="3" hidden="1">#REF!</definedName>
    <definedName name="BEx95XTPKKKJG67C45LRX0T25I06" localSheetId="6" hidden="1">#REF!</definedName>
    <definedName name="BEx95XTPKKKJG67C45LRX0T25I06" hidden="1">#REF!</definedName>
    <definedName name="BEx9602K2GHNBUEUVT9ONRQU1GMD" localSheetId="4" hidden="1">#REF!</definedName>
    <definedName name="BEx9602K2GHNBUEUVT9ONRQU1GMD" localSheetId="5" hidden="1">#REF!</definedName>
    <definedName name="BEx9602K2GHNBUEUVT9ONRQU1GMD" localSheetId="2" hidden="1">#REF!</definedName>
    <definedName name="BEx9602K2GHNBUEUVT9ONRQU1GMD" localSheetId="3" hidden="1">#REF!</definedName>
    <definedName name="BEx9602K2GHNBUEUVT9ONRQU1GMD" localSheetId="6" hidden="1">#REF!</definedName>
    <definedName name="BEx9602K2GHNBUEUVT9ONRQU1GMD" hidden="1">#REF!</definedName>
    <definedName name="BEx9602LTEI8BPC79BGMRK6S0RP8" localSheetId="4" hidden="1">#REF!</definedName>
    <definedName name="BEx9602LTEI8BPC79BGMRK6S0RP8" localSheetId="5" hidden="1">#REF!</definedName>
    <definedName name="BEx9602LTEI8BPC79BGMRK6S0RP8" localSheetId="2" hidden="1">#REF!</definedName>
    <definedName name="BEx9602LTEI8BPC79BGMRK6S0RP8" localSheetId="3" hidden="1">#REF!</definedName>
    <definedName name="BEx9602LTEI8BPC79BGMRK6S0RP8" localSheetId="6" hidden="1">#REF!</definedName>
    <definedName name="BEx9602LTEI8BPC79BGMRK6S0RP8" hidden="1">#REF!</definedName>
    <definedName name="BEx962BL3Y4LA53EBYI64ZYMZE8U" localSheetId="4" hidden="1">#REF!</definedName>
    <definedName name="BEx962BL3Y4LA53EBYI64ZYMZE8U" localSheetId="5" hidden="1">#REF!</definedName>
    <definedName name="BEx962BL3Y4LA53EBYI64ZYMZE8U" localSheetId="2" hidden="1">#REF!</definedName>
    <definedName name="BEx962BL3Y4LA53EBYI64ZYMZE8U" localSheetId="3" hidden="1">#REF!</definedName>
    <definedName name="BEx962BL3Y4LA53EBYI64ZYMZE8U" localSheetId="6" hidden="1">#REF!</definedName>
    <definedName name="BEx962BL3Y4LA53EBYI64ZYMZE8U" hidden="1">#REF!</definedName>
    <definedName name="BEx96HAWZ2EMMI7VJ5NQXGK044OO" localSheetId="4" hidden="1">#REF!</definedName>
    <definedName name="BEx96HAWZ2EMMI7VJ5NQXGK044OO" localSheetId="5" hidden="1">#REF!</definedName>
    <definedName name="BEx96HAWZ2EMMI7VJ5NQXGK044OO" localSheetId="2" hidden="1">#REF!</definedName>
    <definedName name="BEx96HAWZ2EMMI7VJ5NQXGK044OO" localSheetId="3" hidden="1">#REF!</definedName>
    <definedName name="BEx96HAWZ2EMMI7VJ5NQXGK044OO" localSheetId="6" hidden="1">#REF!</definedName>
    <definedName name="BEx96HAWZ2EMMI7VJ5NQXGK044OO" hidden="1">#REF!</definedName>
    <definedName name="BEx96KR21O7H9R29TN0S45Y3QPUK" localSheetId="4" hidden="1">#REF!</definedName>
    <definedName name="BEx96KR21O7H9R29TN0S45Y3QPUK" localSheetId="5" hidden="1">#REF!</definedName>
    <definedName name="BEx96KR21O7H9R29TN0S45Y3QPUK" localSheetId="2" hidden="1">#REF!</definedName>
    <definedName name="BEx96KR21O7H9R29TN0S45Y3QPUK" localSheetId="3" hidden="1">#REF!</definedName>
    <definedName name="BEx96KR21O7H9R29TN0S45Y3QPUK" localSheetId="6" hidden="1">#REF!</definedName>
    <definedName name="BEx96KR21O7H9R29TN0S45Y3QPUK" hidden="1">#REF!</definedName>
    <definedName name="BEx96SUFKHHFE8XQ6UUO6ILDOXHO" localSheetId="4" hidden="1">#REF!</definedName>
    <definedName name="BEx96SUFKHHFE8XQ6UUO6ILDOXHO" localSheetId="5" hidden="1">#REF!</definedName>
    <definedName name="BEx96SUFKHHFE8XQ6UUO6ILDOXHO" localSheetId="2" hidden="1">#REF!</definedName>
    <definedName name="BEx96SUFKHHFE8XQ6UUO6ILDOXHO" localSheetId="3" hidden="1">#REF!</definedName>
    <definedName name="BEx96SUFKHHFE8XQ6UUO6ILDOXHO" localSheetId="6" hidden="1">#REF!</definedName>
    <definedName name="BEx96SUFKHHFE8XQ6UUO6ILDOXHO" hidden="1">#REF!</definedName>
    <definedName name="BEx96UN4YWXBDEZ1U1ZUIPP41Z7I" localSheetId="4" hidden="1">#REF!</definedName>
    <definedName name="BEx96UN4YWXBDEZ1U1ZUIPP41Z7I" localSheetId="5" hidden="1">#REF!</definedName>
    <definedName name="BEx96UN4YWXBDEZ1U1ZUIPP41Z7I" localSheetId="2" hidden="1">#REF!</definedName>
    <definedName name="BEx96UN4YWXBDEZ1U1ZUIPP41Z7I" localSheetId="3" hidden="1">#REF!</definedName>
    <definedName name="BEx96UN4YWXBDEZ1U1ZUIPP41Z7I" localSheetId="6" hidden="1">#REF!</definedName>
    <definedName name="BEx96UN4YWXBDEZ1U1ZUIPP41Z7I" hidden="1">#REF!</definedName>
    <definedName name="BEx978KSD61YJH3S9DGO050R2EHA" localSheetId="4" hidden="1">#REF!</definedName>
    <definedName name="BEx978KSD61YJH3S9DGO050R2EHA" localSheetId="5" hidden="1">#REF!</definedName>
    <definedName name="BEx978KSD61YJH3S9DGO050R2EHA" localSheetId="2" hidden="1">#REF!</definedName>
    <definedName name="BEx978KSD61YJH3S9DGO050R2EHA" localSheetId="3" hidden="1">#REF!</definedName>
    <definedName name="BEx978KSD61YJH3S9DGO050R2EHA" localSheetId="6" hidden="1">#REF!</definedName>
    <definedName name="BEx978KSD61YJH3S9DGO050R2EHA" hidden="1">#REF!</definedName>
    <definedName name="BEx97H9O1NAKAPK4MX4PKO34ICL5" localSheetId="4" hidden="1">#REF!</definedName>
    <definedName name="BEx97H9O1NAKAPK4MX4PKO34ICL5" localSheetId="5" hidden="1">#REF!</definedName>
    <definedName name="BEx97H9O1NAKAPK4MX4PKO34ICL5" localSheetId="2" hidden="1">#REF!</definedName>
    <definedName name="BEx97H9O1NAKAPK4MX4PKO34ICL5" localSheetId="3" hidden="1">#REF!</definedName>
    <definedName name="BEx97H9O1NAKAPK4MX4PKO34ICL5" localSheetId="6" hidden="1">#REF!</definedName>
    <definedName name="BEx97H9O1NAKAPK4MX4PKO34ICL5" hidden="1">#REF!</definedName>
    <definedName name="BEx97MNUZQ1Z0AO2FL7XQYVNCPR7" localSheetId="4" hidden="1">#REF!</definedName>
    <definedName name="BEx97MNUZQ1Z0AO2FL7XQYVNCPR7" localSheetId="5" hidden="1">#REF!</definedName>
    <definedName name="BEx97MNUZQ1Z0AO2FL7XQYVNCPR7" localSheetId="2" hidden="1">#REF!</definedName>
    <definedName name="BEx97MNUZQ1Z0AO2FL7XQYVNCPR7" localSheetId="3" hidden="1">#REF!</definedName>
    <definedName name="BEx97MNUZQ1Z0AO2FL7XQYVNCPR7" localSheetId="6" hidden="1">#REF!</definedName>
    <definedName name="BEx97MNUZQ1Z0AO2FL7XQYVNCPR7" hidden="1">#REF!</definedName>
    <definedName name="BEx97NPQBACJVD9K1YXI08RTW9E2" localSheetId="4" hidden="1">#REF!</definedName>
    <definedName name="BEx97NPQBACJVD9K1YXI08RTW9E2" localSheetId="5" hidden="1">#REF!</definedName>
    <definedName name="BEx97NPQBACJVD9K1YXI08RTW9E2" localSheetId="2" hidden="1">#REF!</definedName>
    <definedName name="BEx97NPQBACJVD9K1YXI08RTW9E2" localSheetId="3" hidden="1">#REF!</definedName>
    <definedName name="BEx97NPQBACJVD9K1YXI08RTW9E2" localSheetId="6" hidden="1">#REF!</definedName>
    <definedName name="BEx97NPQBACJVD9K1YXI08RTW9E2" hidden="1">#REF!</definedName>
    <definedName name="BEx97RWQLXS0OORDCN69IGA58CWU" localSheetId="4" hidden="1">#REF!</definedName>
    <definedName name="BEx97RWQLXS0OORDCN69IGA58CWU" localSheetId="5" hidden="1">#REF!</definedName>
    <definedName name="BEx97RWQLXS0OORDCN69IGA58CWU" localSheetId="2" hidden="1">#REF!</definedName>
    <definedName name="BEx97RWQLXS0OORDCN69IGA58CWU" localSheetId="3" hidden="1">#REF!</definedName>
    <definedName name="BEx97RWQLXS0OORDCN69IGA58CWU" localSheetId="6" hidden="1">#REF!</definedName>
    <definedName name="BEx97RWQLXS0OORDCN69IGA58CWU" hidden="1">#REF!</definedName>
    <definedName name="BEx97YNGGDFIXHTMGFL2IHAQX9MI" localSheetId="4" hidden="1">#REF!</definedName>
    <definedName name="BEx97YNGGDFIXHTMGFL2IHAQX9MI" localSheetId="5" hidden="1">#REF!</definedName>
    <definedName name="BEx97YNGGDFIXHTMGFL2IHAQX9MI" localSheetId="2" hidden="1">#REF!</definedName>
    <definedName name="BEx97YNGGDFIXHTMGFL2IHAQX9MI" localSheetId="3" hidden="1">#REF!</definedName>
    <definedName name="BEx97YNGGDFIXHTMGFL2IHAQX9MI" localSheetId="6" hidden="1">#REF!</definedName>
    <definedName name="BEx97YNGGDFIXHTMGFL2IHAQX9MI" hidden="1">#REF!</definedName>
    <definedName name="BEx9805E16VCDEWPM3404WTQS6ZK" localSheetId="4" hidden="1">#REF!</definedName>
    <definedName name="BEx9805E16VCDEWPM3404WTQS6ZK" localSheetId="5" hidden="1">#REF!</definedName>
    <definedName name="BEx9805E16VCDEWPM3404WTQS6ZK" localSheetId="2" hidden="1">#REF!</definedName>
    <definedName name="BEx9805E16VCDEWPM3404WTQS6ZK" localSheetId="3" hidden="1">#REF!</definedName>
    <definedName name="BEx9805E16VCDEWPM3404WTQS6ZK" localSheetId="6" hidden="1">#REF!</definedName>
    <definedName name="BEx9805E16VCDEWPM3404WTQS6ZK" hidden="1">#REF!</definedName>
    <definedName name="BEx981HW73BUZWT14TBTZHC0ZTJ4" localSheetId="4" hidden="1">#REF!</definedName>
    <definedName name="BEx981HW73BUZWT14TBTZHC0ZTJ4" localSheetId="5" hidden="1">#REF!</definedName>
    <definedName name="BEx981HW73BUZWT14TBTZHC0ZTJ4" localSheetId="2" hidden="1">#REF!</definedName>
    <definedName name="BEx981HW73BUZWT14TBTZHC0ZTJ4" localSheetId="3" hidden="1">#REF!</definedName>
    <definedName name="BEx981HW73BUZWT14TBTZHC0ZTJ4" localSheetId="6" hidden="1">#REF!</definedName>
    <definedName name="BEx981HW73BUZWT14TBTZHC0ZTJ4" hidden="1">#REF!</definedName>
    <definedName name="BEx9871KU0N99P0900EAK69VFYT2" localSheetId="4" hidden="1">#REF!</definedName>
    <definedName name="BEx9871KU0N99P0900EAK69VFYT2" localSheetId="5" hidden="1">#REF!</definedName>
    <definedName name="BEx9871KU0N99P0900EAK69VFYT2" localSheetId="2" hidden="1">#REF!</definedName>
    <definedName name="BEx9871KU0N99P0900EAK69VFYT2" localSheetId="3" hidden="1">#REF!</definedName>
    <definedName name="BEx9871KU0N99P0900EAK69VFYT2" localSheetId="6" hidden="1">#REF!</definedName>
    <definedName name="BEx9871KU0N99P0900EAK69VFYT2" hidden="1">#REF!</definedName>
    <definedName name="BEx98IFKNJFGZFLID1YTRFEG1SXY" localSheetId="4" hidden="1">#REF!</definedName>
    <definedName name="BEx98IFKNJFGZFLID1YTRFEG1SXY" localSheetId="5" hidden="1">#REF!</definedName>
    <definedName name="BEx98IFKNJFGZFLID1YTRFEG1SXY" localSheetId="2" hidden="1">#REF!</definedName>
    <definedName name="BEx98IFKNJFGZFLID1YTRFEG1SXY" localSheetId="3" hidden="1">#REF!</definedName>
    <definedName name="BEx98IFKNJFGZFLID1YTRFEG1SXY" localSheetId="6" hidden="1">#REF!</definedName>
    <definedName name="BEx98IFKNJFGZFLID1YTRFEG1SXY" hidden="1">#REF!</definedName>
    <definedName name="BEx98T7ZEF0HKRFLBVK3BNKCG3CJ" localSheetId="4" hidden="1">#REF!</definedName>
    <definedName name="BEx98T7ZEF0HKRFLBVK3BNKCG3CJ" localSheetId="5" hidden="1">#REF!</definedName>
    <definedName name="BEx98T7ZEF0HKRFLBVK3BNKCG3CJ" localSheetId="2" hidden="1">#REF!</definedName>
    <definedName name="BEx98T7ZEF0HKRFLBVK3BNKCG3CJ" localSheetId="3" hidden="1">#REF!</definedName>
    <definedName name="BEx98T7ZEF0HKRFLBVK3BNKCG3CJ" localSheetId="6" hidden="1">#REF!</definedName>
    <definedName name="BEx98T7ZEF0HKRFLBVK3BNKCG3CJ" hidden="1">#REF!</definedName>
    <definedName name="BEx98WYSAS39FWGYTMQ8QGIT81TF" localSheetId="4" hidden="1">#REF!</definedName>
    <definedName name="BEx98WYSAS39FWGYTMQ8QGIT81TF" localSheetId="5" hidden="1">#REF!</definedName>
    <definedName name="BEx98WYSAS39FWGYTMQ8QGIT81TF" localSheetId="2" hidden="1">#REF!</definedName>
    <definedName name="BEx98WYSAS39FWGYTMQ8QGIT81TF" localSheetId="3" hidden="1">#REF!</definedName>
    <definedName name="BEx98WYSAS39FWGYTMQ8QGIT81TF" localSheetId="6" hidden="1">#REF!</definedName>
    <definedName name="BEx98WYSAS39FWGYTMQ8QGIT81TF" hidden="1">#REF!</definedName>
    <definedName name="BEx990461P2YAJ7BRK25INFYZ7RQ" localSheetId="4" hidden="1">#REF!</definedName>
    <definedName name="BEx990461P2YAJ7BRK25INFYZ7RQ" localSheetId="5" hidden="1">#REF!</definedName>
    <definedName name="BEx990461P2YAJ7BRK25INFYZ7RQ" localSheetId="2" hidden="1">#REF!</definedName>
    <definedName name="BEx990461P2YAJ7BRK25INFYZ7RQ" localSheetId="3" hidden="1">#REF!</definedName>
    <definedName name="BEx990461P2YAJ7BRK25INFYZ7RQ" localSheetId="6" hidden="1">#REF!</definedName>
    <definedName name="BEx990461P2YAJ7BRK25INFYZ7RQ" hidden="1">#REF!</definedName>
    <definedName name="BEx9915UVD4G7RA3IMLFZ0LG3UA2" localSheetId="4" hidden="1">#REF!</definedName>
    <definedName name="BEx9915UVD4G7RA3IMLFZ0LG3UA2" localSheetId="5" hidden="1">#REF!</definedName>
    <definedName name="BEx9915UVD4G7RA3IMLFZ0LG3UA2" localSheetId="2" hidden="1">#REF!</definedName>
    <definedName name="BEx9915UVD4G7RA3IMLFZ0LG3UA2" localSheetId="3" hidden="1">#REF!</definedName>
    <definedName name="BEx9915UVD4G7RA3IMLFZ0LG3UA2" localSheetId="6" hidden="1">#REF!</definedName>
    <definedName name="BEx9915UVD4G7RA3IMLFZ0LG3UA2" hidden="1">#REF!</definedName>
    <definedName name="BEx991M410V3S2PKCJGQ30O6JT6H" localSheetId="4" hidden="1">#REF!</definedName>
    <definedName name="BEx991M410V3S2PKCJGQ30O6JT6H" localSheetId="5" hidden="1">#REF!</definedName>
    <definedName name="BEx991M410V3S2PKCJGQ30O6JT6H" localSheetId="2" hidden="1">#REF!</definedName>
    <definedName name="BEx991M410V3S2PKCJGQ30O6JT6H" localSheetId="3" hidden="1">#REF!</definedName>
    <definedName name="BEx991M410V3S2PKCJGQ30O6JT6H" localSheetId="6" hidden="1">#REF!</definedName>
    <definedName name="BEx991M410V3S2PKCJGQ30O6JT6H" hidden="1">#REF!</definedName>
    <definedName name="BEx992CZON8AO7U7V88VN1JBO0MG" localSheetId="4" hidden="1">#REF!</definedName>
    <definedName name="BEx992CZON8AO7U7V88VN1JBO0MG" localSheetId="5" hidden="1">#REF!</definedName>
    <definedName name="BEx992CZON8AO7U7V88VN1JBO0MG" localSheetId="2" hidden="1">#REF!</definedName>
    <definedName name="BEx992CZON8AO7U7V88VN1JBO0MG" localSheetId="3" hidden="1">#REF!</definedName>
    <definedName name="BEx992CZON8AO7U7V88VN1JBO0MG" localSheetId="6" hidden="1">#REF!</definedName>
    <definedName name="BEx992CZON8AO7U7V88VN1JBO0MG" hidden="1">#REF!</definedName>
    <definedName name="BEx9952469XMFGSPXL7CMXHPJF90" localSheetId="4" hidden="1">#REF!</definedName>
    <definedName name="BEx9952469XMFGSPXL7CMXHPJF90" localSheetId="5" hidden="1">#REF!</definedName>
    <definedName name="BEx9952469XMFGSPXL7CMXHPJF90" localSheetId="2" hidden="1">#REF!</definedName>
    <definedName name="BEx9952469XMFGSPXL7CMXHPJF90" localSheetId="3" hidden="1">#REF!</definedName>
    <definedName name="BEx9952469XMFGSPXL7CMXHPJF90" localSheetId="6" hidden="1">#REF!</definedName>
    <definedName name="BEx9952469XMFGSPXL7CMXHPJF90" hidden="1">#REF!</definedName>
    <definedName name="BEx99B77I7TUSHRR4HIZ9FU2EIUT" localSheetId="4" hidden="1">#REF!</definedName>
    <definedName name="BEx99B77I7TUSHRR4HIZ9FU2EIUT" localSheetId="5" hidden="1">#REF!</definedName>
    <definedName name="BEx99B77I7TUSHRR4HIZ9FU2EIUT" localSheetId="2" hidden="1">#REF!</definedName>
    <definedName name="BEx99B77I7TUSHRR4HIZ9FU2EIUT" localSheetId="3" hidden="1">#REF!</definedName>
    <definedName name="BEx99B77I7TUSHRR4HIZ9FU2EIUT" localSheetId="6" hidden="1">#REF!</definedName>
    <definedName name="BEx99B77I7TUSHRR4HIZ9FU2EIUT" hidden="1">#REF!</definedName>
    <definedName name="BEx99EHWKKHZB66Q30C7QIXU3BVM" localSheetId="4" hidden="1">#REF!</definedName>
    <definedName name="BEx99EHWKKHZB66Q30C7QIXU3BVM" localSheetId="5" hidden="1">#REF!</definedName>
    <definedName name="BEx99EHWKKHZB66Q30C7QIXU3BVM" localSheetId="2" hidden="1">#REF!</definedName>
    <definedName name="BEx99EHWKKHZB66Q30C7QIXU3BVM" localSheetId="3" hidden="1">#REF!</definedName>
    <definedName name="BEx99EHWKKHZB66Q30C7QIXU3BVM" localSheetId="6" hidden="1">#REF!</definedName>
    <definedName name="BEx99EHWKKHZB66Q30C7QIXU3BVM" hidden="1">#REF!</definedName>
    <definedName name="BEx99IE6TEODZ443HP0AYCXVTNOV" localSheetId="4" hidden="1">#REF!</definedName>
    <definedName name="BEx99IE6TEODZ443HP0AYCXVTNOV" localSheetId="5" hidden="1">#REF!</definedName>
    <definedName name="BEx99IE6TEODZ443HP0AYCXVTNOV" localSheetId="2" hidden="1">#REF!</definedName>
    <definedName name="BEx99IE6TEODZ443HP0AYCXVTNOV" localSheetId="3" hidden="1">#REF!</definedName>
    <definedName name="BEx99IE6TEODZ443HP0AYCXVTNOV" localSheetId="6" hidden="1">#REF!</definedName>
    <definedName name="BEx99IE6TEODZ443HP0AYCXVTNOV" hidden="1">#REF!</definedName>
    <definedName name="BEx99Q6PH5F3OQKCCAAO75PYDEFN" localSheetId="4" hidden="1">#REF!</definedName>
    <definedName name="BEx99Q6PH5F3OQKCCAAO75PYDEFN" localSheetId="5" hidden="1">#REF!</definedName>
    <definedName name="BEx99Q6PH5F3OQKCCAAO75PYDEFN" localSheetId="2" hidden="1">#REF!</definedName>
    <definedName name="BEx99Q6PH5F3OQKCCAAO75PYDEFN" localSheetId="3" hidden="1">#REF!</definedName>
    <definedName name="BEx99Q6PH5F3OQKCCAAO75PYDEFN" localSheetId="6" hidden="1">#REF!</definedName>
    <definedName name="BEx99Q6PH5F3OQKCCAAO75PYDEFN" hidden="1">#REF!</definedName>
    <definedName name="BEx99RU5I4O0109P2FW9DN4IU3QX" localSheetId="4" hidden="1">#REF!</definedName>
    <definedName name="BEx99RU5I4O0109P2FW9DN4IU3QX" localSheetId="5" hidden="1">#REF!</definedName>
    <definedName name="BEx99RU5I4O0109P2FW9DN4IU3QX" localSheetId="2" hidden="1">#REF!</definedName>
    <definedName name="BEx99RU5I4O0109P2FW9DN4IU3QX" localSheetId="3" hidden="1">#REF!</definedName>
    <definedName name="BEx99RU5I4O0109P2FW9DN4IU3QX" localSheetId="6" hidden="1">#REF!</definedName>
    <definedName name="BEx99RU5I4O0109P2FW9DN4IU3QX" hidden="1">#REF!</definedName>
    <definedName name="BEx99WBYT2D6UUC1PT7A40ENYID4" localSheetId="4" hidden="1">#REF!</definedName>
    <definedName name="BEx99WBYT2D6UUC1PT7A40ENYID4" localSheetId="5" hidden="1">#REF!</definedName>
    <definedName name="BEx99WBYT2D6UUC1PT7A40ENYID4" localSheetId="2" hidden="1">#REF!</definedName>
    <definedName name="BEx99WBYT2D6UUC1PT7A40ENYID4" localSheetId="3" hidden="1">#REF!</definedName>
    <definedName name="BEx99WBYT2D6UUC1PT7A40ENYID4" localSheetId="6" hidden="1">#REF!</definedName>
    <definedName name="BEx99WBYT2D6UUC1PT7A40ENYID4" hidden="1">#REF!</definedName>
    <definedName name="BEx99WS2X3RTQE9O764SS5G2FPE6" localSheetId="4" hidden="1">#REF!</definedName>
    <definedName name="BEx99WS2X3RTQE9O764SS5G2FPE6" localSheetId="5" hidden="1">#REF!</definedName>
    <definedName name="BEx99WS2X3RTQE9O764SS5G2FPE6" localSheetId="2" hidden="1">#REF!</definedName>
    <definedName name="BEx99WS2X3RTQE9O764SS5G2FPE6" localSheetId="3" hidden="1">#REF!</definedName>
    <definedName name="BEx99WS2X3RTQE9O764SS5G2FPE6" localSheetId="6" hidden="1">#REF!</definedName>
    <definedName name="BEx99WS2X3RTQE9O764SS5G2FPE6" hidden="1">#REF!</definedName>
    <definedName name="BEx99ZRZ4I7FHDPGRAT5VW7NVBPU" localSheetId="4" hidden="1">#REF!</definedName>
    <definedName name="BEx99ZRZ4I7FHDPGRAT5VW7NVBPU" localSheetId="5" hidden="1">#REF!</definedName>
    <definedName name="BEx99ZRZ4I7FHDPGRAT5VW7NVBPU" localSheetId="2" hidden="1">#REF!</definedName>
    <definedName name="BEx99ZRZ4I7FHDPGRAT5VW7NVBPU" localSheetId="3" hidden="1">#REF!</definedName>
    <definedName name="BEx99ZRZ4I7FHDPGRAT5VW7NVBPU" localSheetId="6" hidden="1">#REF!</definedName>
    <definedName name="BEx99ZRZ4I7FHDPGRAT5VW7NVBPU" hidden="1">#REF!</definedName>
    <definedName name="BEx9AT5E3ZSHKSOL35O38L8HF9TH" localSheetId="4" hidden="1">#REF!</definedName>
    <definedName name="BEx9AT5E3ZSHKSOL35O38L8HF9TH" localSheetId="5" hidden="1">#REF!</definedName>
    <definedName name="BEx9AT5E3ZSHKSOL35O38L8HF9TH" localSheetId="2" hidden="1">#REF!</definedName>
    <definedName name="BEx9AT5E3ZSHKSOL35O38L8HF9TH" localSheetId="3" hidden="1">#REF!</definedName>
    <definedName name="BEx9AT5E3ZSHKSOL35O38L8HF9TH" localSheetId="6" hidden="1">#REF!</definedName>
    <definedName name="BEx9AT5E3ZSHKSOL35O38L8HF9TH" hidden="1">#REF!</definedName>
    <definedName name="BEx9ATW9WB5CNKQR5HKK7Y2GHYGR" localSheetId="4" hidden="1">#REF!</definedName>
    <definedName name="BEx9ATW9WB5CNKQR5HKK7Y2GHYGR" localSheetId="5" hidden="1">#REF!</definedName>
    <definedName name="BEx9ATW9WB5CNKQR5HKK7Y2GHYGR" localSheetId="2" hidden="1">#REF!</definedName>
    <definedName name="BEx9ATW9WB5CNKQR5HKK7Y2GHYGR" localSheetId="3" hidden="1">#REF!</definedName>
    <definedName name="BEx9ATW9WB5CNKQR5HKK7Y2GHYGR" localSheetId="6" hidden="1">#REF!</definedName>
    <definedName name="BEx9ATW9WB5CNKQR5HKK7Y2GHYGR" hidden="1">#REF!</definedName>
    <definedName name="BEx9AV8W1FAWF5BHATYEN47X12JN" localSheetId="4" hidden="1">#REF!</definedName>
    <definedName name="BEx9AV8W1FAWF5BHATYEN47X12JN" localSheetId="5" hidden="1">#REF!</definedName>
    <definedName name="BEx9AV8W1FAWF5BHATYEN47X12JN" localSheetId="2" hidden="1">#REF!</definedName>
    <definedName name="BEx9AV8W1FAWF5BHATYEN47X12JN" localSheetId="3" hidden="1">#REF!</definedName>
    <definedName name="BEx9AV8W1FAWF5BHATYEN47X12JN" localSheetId="6" hidden="1">#REF!</definedName>
    <definedName name="BEx9AV8W1FAWF5BHATYEN47X12JN" hidden="1">#REF!</definedName>
    <definedName name="BEx9B8A5186FNTQQNLIO5LK02ABI" localSheetId="4" hidden="1">#REF!</definedName>
    <definedName name="BEx9B8A5186FNTQQNLIO5LK02ABI" localSheetId="5" hidden="1">#REF!</definedName>
    <definedName name="BEx9B8A5186FNTQQNLIO5LK02ABI" localSheetId="2" hidden="1">#REF!</definedName>
    <definedName name="BEx9B8A5186FNTQQNLIO5LK02ABI" localSheetId="3" hidden="1">#REF!</definedName>
    <definedName name="BEx9B8A5186FNTQQNLIO5LK02ABI" localSheetId="6" hidden="1">#REF!</definedName>
    <definedName name="BEx9B8A5186FNTQQNLIO5LK02ABI" hidden="1">#REF!</definedName>
    <definedName name="BEx9B8VR20E2CILU4CDQUQQ9ONXK" localSheetId="4" hidden="1">#REF!</definedName>
    <definedName name="BEx9B8VR20E2CILU4CDQUQQ9ONXK" localSheetId="5" hidden="1">#REF!</definedName>
    <definedName name="BEx9B8VR20E2CILU4CDQUQQ9ONXK" localSheetId="2" hidden="1">#REF!</definedName>
    <definedName name="BEx9B8VR20E2CILU4CDQUQQ9ONXK" localSheetId="3" hidden="1">#REF!</definedName>
    <definedName name="BEx9B8VR20E2CILU4CDQUQQ9ONXK" localSheetId="6" hidden="1">#REF!</definedName>
    <definedName name="BEx9B8VR20E2CILU4CDQUQQ9ONXK" hidden="1">#REF!</definedName>
    <definedName name="BEx9B917EUP13X6FQ3NPQL76XM5V" localSheetId="4" hidden="1">#REF!</definedName>
    <definedName name="BEx9B917EUP13X6FQ3NPQL76XM5V" localSheetId="5" hidden="1">#REF!</definedName>
    <definedName name="BEx9B917EUP13X6FQ3NPQL76XM5V" localSheetId="2" hidden="1">#REF!</definedName>
    <definedName name="BEx9B917EUP13X6FQ3NPQL76XM5V" localSheetId="3" hidden="1">#REF!</definedName>
    <definedName name="BEx9B917EUP13X6FQ3NPQL76XM5V" localSheetId="6" hidden="1">#REF!</definedName>
    <definedName name="BEx9B917EUP13X6FQ3NPQL76XM5V" hidden="1">#REF!</definedName>
    <definedName name="BEx9BAJ5WYEQ623HUT9NNCMP3RUG" localSheetId="4" hidden="1">#REF!</definedName>
    <definedName name="BEx9BAJ5WYEQ623HUT9NNCMP3RUG" localSheetId="5" hidden="1">#REF!</definedName>
    <definedName name="BEx9BAJ5WYEQ623HUT9NNCMP3RUG" localSheetId="2" hidden="1">#REF!</definedName>
    <definedName name="BEx9BAJ5WYEQ623HUT9NNCMP3RUG" localSheetId="3" hidden="1">#REF!</definedName>
    <definedName name="BEx9BAJ5WYEQ623HUT9NNCMP3RUG" localSheetId="6" hidden="1">#REF!</definedName>
    <definedName name="BEx9BAJ5WYEQ623HUT9NNCMP3RUG" hidden="1">#REF!</definedName>
    <definedName name="BEx9BE9Z7EFJCFDYJJOY5KFTGDF4" localSheetId="4" hidden="1">#REF!</definedName>
    <definedName name="BEx9BE9Z7EFJCFDYJJOY5KFTGDF4" localSheetId="5" hidden="1">#REF!</definedName>
    <definedName name="BEx9BE9Z7EFJCFDYJJOY5KFTGDF4" localSheetId="2" hidden="1">#REF!</definedName>
    <definedName name="BEx9BE9Z7EFJCFDYJJOY5KFTGDF4" localSheetId="3" hidden="1">#REF!</definedName>
    <definedName name="BEx9BE9Z7EFJCFDYJJOY5KFTGDF4" localSheetId="6" hidden="1">#REF!</definedName>
    <definedName name="BEx9BE9Z7EFJCFDYJJOY5KFTGDF4" hidden="1">#REF!</definedName>
    <definedName name="BEx9BSIJN2O0MG8CXAMCAOADEMTO" localSheetId="4" hidden="1">#REF!</definedName>
    <definedName name="BEx9BSIJN2O0MG8CXAMCAOADEMTO" localSheetId="5" hidden="1">#REF!</definedName>
    <definedName name="BEx9BSIJN2O0MG8CXAMCAOADEMTO" localSheetId="2" hidden="1">#REF!</definedName>
    <definedName name="BEx9BSIJN2O0MG8CXAMCAOADEMTO" localSheetId="3" hidden="1">#REF!</definedName>
    <definedName name="BEx9BSIJN2O0MG8CXAMCAOADEMTO" localSheetId="6" hidden="1">#REF!</definedName>
    <definedName name="BEx9BSIJN2O0MG8CXAMCAOADEMTO" hidden="1">#REF!</definedName>
    <definedName name="BEx9BU0BBJO3ITPCO4T9FIVEVJY7" localSheetId="4" hidden="1">#REF!</definedName>
    <definedName name="BEx9BU0BBJO3ITPCO4T9FIVEVJY7" localSheetId="5" hidden="1">#REF!</definedName>
    <definedName name="BEx9BU0BBJO3ITPCO4T9FIVEVJY7" localSheetId="2" hidden="1">#REF!</definedName>
    <definedName name="BEx9BU0BBJO3ITPCO4T9FIVEVJY7" localSheetId="3" hidden="1">#REF!</definedName>
    <definedName name="BEx9BU0BBJO3ITPCO4T9FIVEVJY7" localSheetId="6" hidden="1">#REF!</definedName>
    <definedName name="BEx9BU0BBJO3ITPCO4T9FIVEVJY7" hidden="1">#REF!</definedName>
    <definedName name="BEx9BYSYW7QCPXS2NAVLFAU5Y2Z2" localSheetId="4" hidden="1">#REF!</definedName>
    <definedName name="BEx9BYSYW7QCPXS2NAVLFAU5Y2Z2" localSheetId="5" hidden="1">#REF!</definedName>
    <definedName name="BEx9BYSYW7QCPXS2NAVLFAU5Y2Z2" localSheetId="2" hidden="1">#REF!</definedName>
    <definedName name="BEx9BYSYW7QCPXS2NAVLFAU5Y2Z2" localSheetId="3" hidden="1">#REF!</definedName>
    <definedName name="BEx9BYSYW7QCPXS2NAVLFAU5Y2Z2" localSheetId="6" hidden="1">#REF!</definedName>
    <definedName name="BEx9BYSYW7QCPXS2NAVLFAU5Y2Z2" hidden="1">#REF!</definedName>
    <definedName name="BEx9C590HJ2O31IWJB73C1HR74AI" localSheetId="4" hidden="1">#REF!</definedName>
    <definedName name="BEx9C590HJ2O31IWJB73C1HR74AI" localSheetId="5" hidden="1">#REF!</definedName>
    <definedName name="BEx9C590HJ2O31IWJB73C1HR74AI" localSheetId="2" hidden="1">#REF!</definedName>
    <definedName name="BEx9C590HJ2O31IWJB73C1HR74AI" localSheetId="3" hidden="1">#REF!</definedName>
    <definedName name="BEx9C590HJ2O31IWJB73C1HR74AI" localSheetId="6" hidden="1">#REF!</definedName>
    <definedName name="BEx9C590HJ2O31IWJB73C1HR74AI" hidden="1">#REF!</definedName>
    <definedName name="BEx9CCQRMYYOGIOYTOM73VKDIPS1" localSheetId="4" hidden="1">#REF!</definedName>
    <definedName name="BEx9CCQRMYYOGIOYTOM73VKDIPS1" localSheetId="5" hidden="1">#REF!</definedName>
    <definedName name="BEx9CCQRMYYOGIOYTOM73VKDIPS1" localSheetId="2" hidden="1">#REF!</definedName>
    <definedName name="BEx9CCQRMYYOGIOYTOM73VKDIPS1" localSheetId="3" hidden="1">#REF!</definedName>
    <definedName name="BEx9CCQRMYYOGIOYTOM73VKDIPS1" localSheetId="6" hidden="1">#REF!</definedName>
    <definedName name="BEx9CCQRMYYOGIOYTOM73VKDIPS1" hidden="1">#REF!</definedName>
    <definedName name="BEx9CM6JVXIG9S6EAZMR899UW190" localSheetId="4" hidden="1">#REF!</definedName>
    <definedName name="BEx9CM6JVXIG9S6EAZMR899UW190" localSheetId="5" hidden="1">#REF!</definedName>
    <definedName name="BEx9CM6JVXIG9S6EAZMR899UW190" localSheetId="2" hidden="1">#REF!</definedName>
    <definedName name="BEx9CM6JVXIG9S6EAZMR899UW190" localSheetId="3" hidden="1">#REF!</definedName>
    <definedName name="BEx9CM6JVXIG9S6EAZMR899UW190" localSheetId="6" hidden="1">#REF!</definedName>
    <definedName name="BEx9CM6JVXIG9S6EAZMR899UW190" hidden="1">#REF!</definedName>
    <definedName name="BEx9D160NRGTDVT2ML4H9A7UKR4T" localSheetId="4" hidden="1">#REF!</definedName>
    <definedName name="BEx9D160NRGTDVT2ML4H9A7UKR4T" localSheetId="5" hidden="1">#REF!</definedName>
    <definedName name="BEx9D160NRGTDVT2ML4H9A7UKR4T" localSheetId="2" hidden="1">#REF!</definedName>
    <definedName name="BEx9D160NRGTDVT2ML4H9A7UKR4T" localSheetId="3" hidden="1">#REF!</definedName>
    <definedName name="BEx9D160NRGTDVT2ML4H9A7UKR4T" localSheetId="6" hidden="1">#REF!</definedName>
    <definedName name="BEx9D160NRGTDVT2ML4H9A7UKR4T" hidden="1">#REF!</definedName>
    <definedName name="BEx9D1BC9FT19KY0INAABNDBAMR1" localSheetId="4" hidden="1">#REF!</definedName>
    <definedName name="BEx9D1BC9FT19KY0INAABNDBAMR1" localSheetId="5" hidden="1">#REF!</definedName>
    <definedName name="BEx9D1BC9FT19KY0INAABNDBAMR1" localSheetId="2" hidden="1">#REF!</definedName>
    <definedName name="BEx9D1BC9FT19KY0INAABNDBAMR1" localSheetId="3" hidden="1">#REF!</definedName>
    <definedName name="BEx9D1BC9FT19KY0INAABNDBAMR1" localSheetId="6" hidden="1">#REF!</definedName>
    <definedName name="BEx9D1BC9FT19KY0INAABNDBAMR1" hidden="1">#REF!</definedName>
    <definedName name="BEx9D1MB15VSARB7IKBMZYU0JJBI" localSheetId="4" hidden="1">#REF!</definedName>
    <definedName name="BEx9D1MB15VSARB7IKBMZYU0JJBI" localSheetId="5" hidden="1">#REF!</definedName>
    <definedName name="BEx9D1MB15VSARB7IKBMZYU0JJBI" localSheetId="2" hidden="1">#REF!</definedName>
    <definedName name="BEx9D1MB15VSARB7IKBMZYU0JJBI" localSheetId="3" hidden="1">#REF!</definedName>
    <definedName name="BEx9D1MB15VSARB7IKBMZYU0JJBI" localSheetId="6" hidden="1">#REF!</definedName>
    <definedName name="BEx9D1MB15VSARB7IKBMZYU0JJBI" hidden="1">#REF!</definedName>
    <definedName name="BEx9DN6ZMF18Q39MPMXSDJTZQNJ3" localSheetId="4" hidden="1">#REF!</definedName>
    <definedName name="BEx9DN6ZMF18Q39MPMXSDJTZQNJ3" localSheetId="5" hidden="1">#REF!</definedName>
    <definedName name="BEx9DN6ZMF18Q39MPMXSDJTZQNJ3" localSheetId="2" hidden="1">#REF!</definedName>
    <definedName name="BEx9DN6ZMF18Q39MPMXSDJTZQNJ3" localSheetId="3" hidden="1">#REF!</definedName>
    <definedName name="BEx9DN6ZMF18Q39MPMXSDJTZQNJ3" localSheetId="6" hidden="1">#REF!</definedName>
    <definedName name="BEx9DN6ZMF18Q39MPMXSDJTZQNJ3" hidden="1">#REF!</definedName>
    <definedName name="BEx9DZXN85O544CD9O60K126YYAU" localSheetId="4" hidden="1">#REF!</definedName>
    <definedName name="BEx9DZXN85O544CD9O60K126YYAU" localSheetId="5" hidden="1">#REF!</definedName>
    <definedName name="BEx9DZXN85O544CD9O60K126YYAU" localSheetId="2" hidden="1">#REF!</definedName>
    <definedName name="BEx9DZXN85O544CD9O60K126YYAU" localSheetId="3" hidden="1">#REF!</definedName>
    <definedName name="BEx9DZXN85O544CD9O60K126YYAU" localSheetId="6" hidden="1">#REF!</definedName>
    <definedName name="BEx9DZXN85O544CD9O60K126YYAU" hidden="1">#REF!</definedName>
    <definedName name="BEx9E14TDNSEMI784W0OTIEQMWN6" localSheetId="4" hidden="1">#REF!</definedName>
    <definedName name="BEx9E14TDNSEMI784W0OTIEQMWN6" localSheetId="5" hidden="1">#REF!</definedName>
    <definedName name="BEx9E14TDNSEMI784W0OTIEQMWN6" localSheetId="2" hidden="1">#REF!</definedName>
    <definedName name="BEx9E14TDNSEMI784W0OTIEQMWN6" localSheetId="3" hidden="1">#REF!</definedName>
    <definedName name="BEx9E14TDNSEMI784W0OTIEQMWN6" localSheetId="6" hidden="1">#REF!</definedName>
    <definedName name="BEx9E14TDNSEMI784W0OTIEQMWN6" hidden="1">#REF!</definedName>
    <definedName name="BEx9E14TGNBYGMDDG9NETDK4SYAW" localSheetId="4" hidden="1">#REF!</definedName>
    <definedName name="BEx9E14TGNBYGMDDG9NETDK4SYAW" localSheetId="5" hidden="1">#REF!</definedName>
    <definedName name="BEx9E14TGNBYGMDDG9NETDK4SYAW" localSheetId="2" hidden="1">#REF!</definedName>
    <definedName name="BEx9E14TGNBYGMDDG9NETDK4SYAW" localSheetId="3" hidden="1">#REF!</definedName>
    <definedName name="BEx9E14TGNBYGMDDG9NETDK4SYAW" localSheetId="6" hidden="1">#REF!</definedName>
    <definedName name="BEx9E14TGNBYGMDDG9NETDK4SYAW" hidden="1">#REF!</definedName>
    <definedName name="BEx9E2BZ2B1R41FMGJCJ7JLGLUAJ" localSheetId="4" hidden="1">#REF!</definedName>
    <definedName name="BEx9E2BZ2B1R41FMGJCJ7JLGLUAJ" localSheetId="5" hidden="1">#REF!</definedName>
    <definedName name="BEx9E2BZ2B1R41FMGJCJ7JLGLUAJ" localSheetId="2" hidden="1">#REF!</definedName>
    <definedName name="BEx9E2BZ2B1R41FMGJCJ7JLGLUAJ" localSheetId="3" hidden="1">#REF!</definedName>
    <definedName name="BEx9E2BZ2B1R41FMGJCJ7JLGLUAJ" localSheetId="6" hidden="1">#REF!</definedName>
    <definedName name="BEx9E2BZ2B1R41FMGJCJ7JLGLUAJ" hidden="1">#REF!</definedName>
    <definedName name="BEx9EG9KBJ77M8LEOR9ITOKN5KXY" localSheetId="4" hidden="1">#REF!</definedName>
    <definedName name="BEx9EG9KBJ77M8LEOR9ITOKN5KXY" localSheetId="5" hidden="1">#REF!</definedName>
    <definedName name="BEx9EG9KBJ77M8LEOR9ITOKN5KXY" localSheetId="2" hidden="1">#REF!</definedName>
    <definedName name="BEx9EG9KBJ77M8LEOR9ITOKN5KXY" localSheetId="3" hidden="1">#REF!</definedName>
    <definedName name="BEx9EG9KBJ77M8LEOR9ITOKN5KXY" localSheetId="6" hidden="1">#REF!</definedName>
    <definedName name="BEx9EG9KBJ77M8LEOR9ITOKN5KXY" hidden="1">#REF!</definedName>
    <definedName name="BEx9EMK6HAJJMVYZTN5AUIV7O1E6" localSheetId="4" hidden="1">#REF!</definedName>
    <definedName name="BEx9EMK6HAJJMVYZTN5AUIV7O1E6" localSheetId="5" hidden="1">#REF!</definedName>
    <definedName name="BEx9EMK6HAJJMVYZTN5AUIV7O1E6" localSheetId="2" hidden="1">#REF!</definedName>
    <definedName name="BEx9EMK6HAJJMVYZTN5AUIV7O1E6" localSheetId="3" hidden="1">#REF!</definedName>
    <definedName name="BEx9EMK6HAJJMVYZTN5AUIV7O1E6" localSheetId="6" hidden="1">#REF!</definedName>
    <definedName name="BEx9EMK6HAJJMVYZTN5AUIV7O1E6" hidden="1">#REF!</definedName>
    <definedName name="BEx9ENB8RPU9FA3QW16IGB6LK1CH" localSheetId="4" hidden="1">#REF!</definedName>
    <definedName name="BEx9ENB8RPU9FA3QW16IGB6LK1CH" localSheetId="5" hidden="1">#REF!</definedName>
    <definedName name="BEx9ENB8RPU9FA3QW16IGB6LK1CH" localSheetId="2" hidden="1">#REF!</definedName>
    <definedName name="BEx9ENB8RPU9FA3QW16IGB6LK1CH" localSheetId="3" hidden="1">#REF!</definedName>
    <definedName name="BEx9ENB8RPU9FA3QW16IGB6LK1CH" localSheetId="6" hidden="1">#REF!</definedName>
    <definedName name="BEx9ENB8RPU9FA3QW16IGB6LK1CH" hidden="1">#REF!</definedName>
    <definedName name="BEx9EQLVZHYQ1TPX7WH3SOWXCZLE" localSheetId="4" hidden="1">#REF!</definedName>
    <definedName name="BEx9EQLVZHYQ1TPX7WH3SOWXCZLE" localSheetId="5" hidden="1">#REF!</definedName>
    <definedName name="BEx9EQLVZHYQ1TPX7WH3SOWXCZLE" localSheetId="2" hidden="1">#REF!</definedName>
    <definedName name="BEx9EQLVZHYQ1TPX7WH3SOWXCZLE" localSheetId="3" hidden="1">#REF!</definedName>
    <definedName name="BEx9EQLVZHYQ1TPX7WH3SOWXCZLE" localSheetId="6" hidden="1">#REF!</definedName>
    <definedName name="BEx9EQLVZHYQ1TPX7WH3SOWXCZLE" hidden="1">#REF!</definedName>
    <definedName name="BEx9ETLU0EK5LGEM1QCNYN2S8O5F" localSheetId="4" hidden="1">#REF!</definedName>
    <definedName name="BEx9ETLU0EK5LGEM1QCNYN2S8O5F" localSheetId="5" hidden="1">#REF!</definedName>
    <definedName name="BEx9ETLU0EK5LGEM1QCNYN2S8O5F" localSheetId="2" hidden="1">#REF!</definedName>
    <definedName name="BEx9ETLU0EK5LGEM1QCNYN2S8O5F" localSheetId="3" hidden="1">#REF!</definedName>
    <definedName name="BEx9ETLU0EK5LGEM1QCNYN2S8O5F" localSheetId="6" hidden="1">#REF!</definedName>
    <definedName name="BEx9ETLU0EK5LGEM1QCNYN2S8O5F" hidden="1">#REF!</definedName>
    <definedName name="BEx9F0710LGLAU3161O0O346N58H" localSheetId="4" hidden="1">#REF!</definedName>
    <definedName name="BEx9F0710LGLAU3161O0O346N58H" localSheetId="5" hidden="1">#REF!</definedName>
    <definedName name="BEx9F0710LGLAU3161O0O346N58H" localSheetId="2" hidden="1">#REF!</definedName>
    <definedName name="BEx9F0710LGLAU3161O0O346N58H" localSheetId="3" hidden="1">#REF!</definedName>
    <definedName name="BEx9F0710LGLAU3161O0O346N58H" localSheetId="6" hidden="1">#REF!</definedName>
    <definedName name="BEx9F0710LGLAU3161O0O346N58H" hidden="1">#REF!</definedName>
    <definedName name="BEx9F0Y2ESUNE3U7TQDLMPE9BO67" localSheetId="4" hidden="1">#REF!</definedName>
    <definedName name="BEx9F0Y2ESUNE3U7TQDLMPE9BO67" localSheetId="5" hidden="1">#REF!</definedName>
    <definedName name="BEx9F0Y2ESUNE3U7TQDLMPE9BO67" localSheetId="2" hidden="1">#REF!</definedName>
    <definedName name="BEx9F0Y2ESUNE3U7TQDLMPE9BO67" localSheetId="3" hidden="1">#REF!</definedName>
    <definedName name="BEx9F0Y2ESUNE3U7TQDLMPE9BO67" localSheetId="6" hidden="1">#REF!</definedName>
    <definedName name="BEx9F0Y2ESUNE3U7TQDLMPE9BO67" hidden="1">#REF!</definedName>
    <definedName name="BEx9F439L1R726MJFX2EP39XIBPY" localSheetId="4" hidden="1">#REF!</definedName>
    <definedName name="BEx9F439L1R726MJFX2EP39XIBPY" localSheetId="5" hidden="1">#REF!</definedName>
    <definedName name="BEx9F439L1R726MJFX2EP39XIBPY" localSheetId="2" hidden="1">#REF!</definedName>
    <definedName name="BEx9F439L1R726MJFX2EP39XIBPY" localSheetId="3" hidden="1">#REF!</definedName>
    <definedName name="BEx9F439L1R726MJFX2EP39XIBPY" localSheetId="6" hidden="1">#REF!</definedName>
    <definedName name="BEx9F439L1R726MJFX2EP39XIBPY" hidden="1">#REF!</definedName>
    <definedName name="BEx9F5W18ZGFOKGRE8PR6T1MO6GT" localSheetId="4" hidden="1">#REF!</definedName>
    <definedName name="BEx9F5W18ZGFOKGRE8PR6T1MO6GT" localSheetId="5" hidden="1">#REF!</definedName>
    <definedName name="BEx9F5W18ZGFOKGRE8PR6T1MO6GT" localSheetId="2" hidden="1">#REF!</definedName>
    <definedName name="BEx9F5W18ZGFOKGRE8PR6T1MO6GT" localSheetId="3" hidden="1">#REF!</definedName>
    <definedName name="BEx9F5W18ZGFOKGRE8PR6T1MO6GT" localSheetId="6" hidden="1">#REF!</definedName>
    <definedName name="BEx9F5W18ZGFOKGRE8PR6T1MO6GT" hidden="1">#REF!</definedName>
    <definedName name="BEx9F78N4HY0XFGBQ4UJRD52L1EI" localSheetId="4" hidden="1">#REF!</definedName>
    <definedName name="BEx9F78N4HY0XFGBQ4UJRD52L1EI" localSheetId="5" hidden="1">#REF!</definedName>
    <definedName name="BEx9F78N4HY0XFGBQ4UJRD52L1EI" localSheetId="2" hidden="1">#REF!</definedName>
    <definedName name="BEx9F78N4HY0XFGBQ4UJRD52L1EI" localSheetId="3" hidden="1">#REF!</definedName>
    <definedName name="BEx9F78N4HY0XFGBQ4UJRD52L1EI" localSheetId="6" hidden="1">#REF!</definedName>
    <definedName name="BEx9F78N4HY0XFGBQ4UJRD52L1EI" hidden="1">#REF!</definedName>
    <definedName name="BEx9FF16LOQP5QIR4UHW5EIFGQB8" localSheetId="4" hidden="1">#REF!</definedName>
    <definedName name="BEx9FF16LOQP5QIR4UHW5EIFGQB8" localSheetId="5" hidden="1">#REF!</definedName>
    <definedName name="BEx9FF16LOQP5QIR4UHW5EIFGQB8" localSheetId="2" hidden="1">#REF!</definedName>
    <definedName name="BEx9FF16LOQP5QIR4UHW5EIFGQB8" localSheetId="3" hidden="1">#REF!</definedName>
    <definedName name="BEx9FF16LOQP5QIR4UHW5EIFGQB8" localSheetId="6" hidden="1">#REF!</definedName>
    <definedName name="BEx9FF16LOQP5QIR4UHW5EIFGQB8" hidden="1">#REF!</definedName>
    <definedName name="BEx9FJTSRCZ3ZXT3QVBJT5NF8T7V" localSheetId="4" hidden="1">#REF!</definedName>
    <definedName name="BEx9FJTSRCZ3ZXT3QVBJT5NF8T7V" localSheetId="5" hidden="1">#REF!</definedName>
    <definedName name="BEx9FJTSRCZ3ZXT3QVBJT5NF8T7V" localSheetId="2" hidden="1">#REF!</definedName>
    <definedName name="BEx9FJTSRCZ3ZXT3QVBJT5NF8T7V" localSheetId="3" hidden="1">#REF!</definedName>
    <definedName name="BEx9FJTSRCZ3ZXT3QVBJT5NF8T7V" localSheetId="6" hidden="1">#REF!</definedName>
    <definedName name="BEx9FJTSRCZ3ZXT3QVBJT5NF8T7V" hidden="1">#REF!</definedName>
    <definedName name="BEx9FRBEEYPS5HLS3XT34AKZN94G" localSheetId="4" hidden="1">#REF!</definedName>
    <definedName name="BEx9FRBEEYPS5HLS3XT34AKZN94G" localSheetId="5" hidden="1">#REF!</definedName>
    <definedName name="BEx9FRBEEYPS5HLS3XT34AKZN94G" localSheetId="2" hidden="1">#REF!</definedName>
    <definedName name="BEx9FRBEEYPS5HLS3XT34AKZN94G" localSheetId="3" hidden="1">#REF!</definedName>
    <definedName name="BEx9FRBEEYPS5HLS3XT34AKZN94G" localSheetId="6" hidden="1">#REF!</definedName>
    <definedName name="BEx9FRBEEYPS5HLS3XT34AKZN94G" hidden="1">#REF!</definedName>
    <definedName name="BEx9G5USBCNYNA7HGVW92D800SKX" localSheetId="4" hidden="1">#REF!</definedName>
    <definedName name="BEx9G5USBCNYNA7HGVW92D800SKX" localSheetId="5" hidden="1">#REF!</definedName>
    <definedName name="BEx9G5USBCNYNA7HGVW92D800SKX" localSheetId="2" hidden="1">#REF!</definedName>
    <definedName name="BEx9G5USBCNYNA7HGVW92D800SKX" localSheetId="3" hidden="1">#REF!</definedName>
    <definedName name="BEx9G5USBCNYNA7HGVW92D800SKX" localSheetId="6" hidden="1">#REF!</definedName>
    <definedName name="BEx9G5USBCNYNA7HGVW92D800SKX" hidden="1">#REF!</definedName>
    <definedName name="BEx9G7CPXG7HR6N6FHPU2DBBUIKG" localSheetId="4" hidden="1">#REF!</definedName>
    <definedName name="BEx9G7CPXG7HR6N6FHPU2DBBUIKG" localSheetId="5" hidden="1">#REF!</definedName>
    <definedName name="BEx9G7CPXG7HR6N6FHPU2DBBUIKG" localSheetId="2" hidden="1">#REF!</definedName>
    <definedName name="BEx9G7CPXG7HR6N6FHPU2DBBUIKG" localSheetId="3" hidden="1">#REF!</definedName>
    <definedName name="BEx9G7CPXG7HR6N6FHPU2DBBUIKG" localSheetId="6" hidden="1">#REF!</definedName>
    <definedName name="BEx9G7CPXG7HR6N6FHPU2DBBUIKG" hidden="1">#REF!</definedName>
    <definedName name="BEx9GDY4D8ZPQJCYFIMYM0V0C51Y" localSheetId="4" hidden="1">#REF!</definedName>
    <definedName name="BEx9GDY4D8ZPQJCYFIMYM0V0C51Y" localSheetId="5" hidden="1">#REF!</definedName>
    <definedName name="BEx9GDY4D8ZPQJCYFIMYM0V0C51Y" localSheetId="2" hidden="1">#REF!</definedName>
    <definedName name="BEx9GDY4D8ZPQJCYFIMYM0V0C51Y" localSheetId="3" hidden="1">#REF!</definedName>
    <definedName name="BEx9GDY4D8ZPQJCYFIMYM0V0C51Y" localSheetId="6" hidden="1">#REF!</definedName>
    <definedName name="BEx9GDY4D8ZPQJCYFIMYM0V0C51Y" hidden="1">#REF!</definedName>
    <definedName name="BEx9GGY04V0ZWI6O9KZH4KSBB389" localSheetId="4" hidden="1">#REF!</definedName>
    <definedName name="BEx9GGY04V0ZWI6O9KZH4KSBB389" localSheetId="5" hidden="1">#REF!</definedName>
    <definedName name="BEx9GGY04V0ZWI6O9KZH4KSBB389" localSheetId="2" hidden="1">#REF!</definedName>
    <definedName name="BEx9GGY04V0ZWI6O9KZH4KSBB389" localSheetId="3" hidden="1">#REF!</definedName>
    <definedName name="BEx9GGY04V0ZWI6O9KZH4KSBB389" localSheetId="6" hidden="1">#REF!</definedName>
    <definedName name="BEx9GGY04V0ZWI6O9KZH4KSBB389" hidden="1">#REF!</definedName>
    <definedName name="BEx9GMC7TE8SDTCO5PHODBUF4SM1" localSheetId="4" hidden="1">#REF!</definedName>
    <definedName name="BEx9GMC7TE8SDTCO5PHODBUF4SM1" localSheetId="5" hidden="1">#REF!</definedName>
    <definedName name="BEx9GMC7TE8SDTCO5PHODBUF4SM1" localSheetId="2" hidden="1">#REF!</definedName>
    <definedName name="BEx9GMC7TE8SDTCO5PHODBUF4SM1" localSheetId="3" hidden="1">#REF!</definedName>
    <definedName name="BEx9GMC7TE8SDTCO5PHODBUF4SM1" localSheetId="6" hidden="1">#REF!</definedName>
    <definedName name="BEx9GMC7TE8SDTCO5PHODBUF4SM1" hidden="1">#REF!</definedName>
    <definedName name="BEx9GMN0B495HEAOG6JQK9D7HUPC" localSheetId="4" hidden="1">#REF!</definedName>
    <definedName name="BEx9GMN0B495HEAOG6JQK9D7HUPC" localSheetId="5" hidden="1">#REF!</definedName>
    <definedName name="BEx9GMN0B495HEAOG6JQK9D7HUPC" localSheetId="2" hidden="1">#REF!</definedName>
    <definedName name="BEx9GMN0B495HEAOG6JQK9D7HUPC" localSheetId="3" hidden="1">#REF!</definedName>
    <definedName name="BEx9GMN0B495HEAOG6JQK9D7HUPC" localSheetId="6" hidden="1">#REF!</definedName>
    <definedName name="BEx9GMN0B495HEAOG6JQK9D7HUPC" hidden="1">#REF!</definedName>
    <definedName name="BEx9GNOPB6OZ2RH3FCDNJR38RJOS" localSheetId="4" hidden="1">#REF!</definedName>
    <definedName name="BEx9GNOPB6OZ2RH3FCDNJR38RJOS" localSheetId="5" hidden="1">#REF!</definedName>
    <definedName name="BEx9GNOPB6OZ2RH3FCDNJR38RJOS" localSheetId="2" hidden="1">#REF!</definedName>
    <definedName name="BEx9GNOPB6OZ2RH3FCDNJR38RJOS" localSheetId="3" hidden="1">#REF!</definedName>
    <definedName name="BEx9GNOPB6OZ2RH3FCDNJR38RJOS" localSheetId="6" hidden="1">#REF!</definedName>
    <definedName name="BEx9GNOPB6OZ2RH3FCDNJR38RJOS" hidden="1">#REF!</definedName>
    <definedName name="BEx9GUQALUWCD30UKUQGSWW8KBQ7" localSheetId="4" hidden="1">#REF!</definedName>
    <definedName name="BEx9GUQALUWCD30UKUQGSWW8KBQ7" localSheetId="5" hidden="1">#REF!</definedName>
    <definedName name="BEx9GUQALUWCD30UKUQGSWW8KBQ7" localSheetId="2" hidden="1">#REF!</definedName>
    <definedName name="BEx9GUQALUWCD30UKUQGSWW8KBQ7" localSheetId="3" hidden="1">#REF!</definedName>
    <definedName name="BEx9GUQALUWCD30UKUQGSWW8KBQ7" localSheetId="6" hidden="1">#REF!</definedName>
    <definedName name="BEx9GUQALUWCD30UKUQGSWW8KBQ7" hidden="1">#REF!</definedName>
    <definedName name="BEx9GY6BVFQGCLMOWVT6PIC9WP5X" localSheetId="4" hidden="1">#REF!</definedName>
    <definedName name="BEx9GY6BVFQGCLMOWVT6PIC9WP5X" localSheetId="5" hidden="1">#REF!</definedName>
    <definedName name="BEx9GY6BVFQGCLMOWVT6PIC9WP5X" localSheetId="2" hidden="1">#REF!</definedName>
    <definedName name="BEx9GY6BVFQGCLMOWVT6PIC9WP5X" localSheetId="3" hidden="1">#REF!</definedName>
    <definedName name="BEx9GY6BVFQGCLMOWVT6PIC9WP5X" localSheetId="6" hidden="1">#REF!</definedName>
    <definedName name="BEx9GY6BVFQGCLMOWVT6PIC9WP5X" hidden="1">#REF!</definedName>
    <definedName name="BEx9GZ2P3FDHKXEBXX2VS0BG2NP2" localSheetId="4" hidden="1">#REF!</definedName>
    <definedName name="BEx9GZ2P3FDHKXEBXX2VS0BG2NP2" localSheetId="5" hidden="1">#REF!</definedName>
    <definedName name="BEx9GZ2P3FDHKXEBXX2VS0BG2NP2" localSheetId="2" hidden="1">#REF!</definedName>
    <definedName name="BEx9GZ2P3FDHKXEBXX2VS0BG2NP2" localSheetId="3" hidden="1">#REF!</definedName>
    <definedName name="BEx9GZ2P3FDHKXEBXX2VS0BG2NP2" localSheetId="6" hidden="1">#REF!</definedName>
    <definedName name="BEx9GZ2P3FDHKXEBXX2VS0BG2NP2" hidden="1">#REF!</definedName>
    <definedName name="BEx9H04IB14E1437FF2OIRRWBSD7" localSheetId="4" hidden="1">#REF!</definedName>
    <definedName name="BEx9H04IB14E1437FF2OIRRWBSD7" localSheetId="5" hidden="1">#REF!</definedName>
    <definedName name="BEx9H04IB14E1437FF2OIRRWBSD7" localSheetId="2" hidden="1">#REF!</definedName>
    <definedName name="BEx9H04IB14E1437FF2OIRRWBSD7" localSheetId="3" hidden="1">#REF!</definedName>
    <definedName name="BEx9H04IB14E1437FF2OIRRWBSD7" localSheetId="6" hidden="1">#REF!</definedName>
    <definedName name="BEx9H04IB14E1437FF2OIRRWBSD7" hidden="1">#REF!</definedName>
    <definedName name="BEx9H5O1KDZJCW91Q29VRPY5YS6P" localSheetId="4" hidden="1">#REF!</definedName>
    <definedName name="BEx9H5O1KDZJCW91Q29VRPY5YS6P" localSheetId="5" hidden="1">#REF!</definedName>
    <definedName name="BEx9H5O1KDZJCW91Q29VRPY5YS6P" localSheetId="2" hidden="1">#REF!</definedName>
    <definedName name="BEx9H5O1KDZJCW91Q29VRPY5YS6P" localSheetId="3" hidden="1">#REF!</definedName>
    <definedName name="BEx9H5O1KDZJCW91Q29VRPY5YS6P" localSheetId="6" hidden="1">#REF!</definedName>
    <definedName name="BEx9H5O1KDZJCW91Q29VRPY5YS6P" hidden="1">#REF!</definedName>
    <definedName name="BEx9H8YR0E906F1JXZMBX3LNT004" localSheetId="4" hidden="1">#REF!</definedName>
    <definedName name="BEx9H8YR0E906F1JXZMBX3LNT004" localSheetId="5" hidden="1">#REF!</definedName>
    <definedName name="BEx9H8YR0E906F1JXZMBX3LNT004" localSheetId="2" hidden="1">#REF!</definedName>
    <definedName name="BEx9H8YR0E906F1JXZMBX3LNT004" localSheetId="3" hidden="1">#REF!</definedName>
    <definedName name="BEx9H8YR0E906F1JXZMBX3LNT004" localSheetId="6" hidden="1">#REF!</definedName>
    <definedName name="BEx9H8YR0E906F1JXZMBX3LNT004" hidden="1">#REF!</definedName>
    <definedName name="BEx9I1QKLI6OOUPQLUQ0EF0355X6" localSheetId="4" hidden="1">#REF!</definedName>
    <definedName name="BEx9I1QKLI6OOUPQLUQ0EF0355X6" localSheetId="5" hidden="1">#REF!</definedName>
    <definedName name="BEx9I1QKLI6OOUPQLUQ0EF0355X6" localSheetId="2" hidden="1">#REF!</definedName>
    <definedName name="BEx9I1QKLI6OOUPQLUQ0EF0355X6" localSheetId="3" hidden="1">#REF!</definedName>
    <definedName name="BEx9I1QKLI6OOUPQLUQ0EF0355X6" localSheetId="6" hidden="1">#REF!</definedName>
    <definedName name="BEx9I1QKLI6OOUPQLUQ0EF0355X6" hidden="1">#REF!</definedName>
    <definedName name="BEx9I8XIG7E5NB48QQHXP23FIN60" localSheetId="4" hidden="1">#REF!</definedName>
    <definedName name="BEx9I8XIG7E5NB48QQHXP23FIN60" localSheetId="5" hidden="1">#REF!</definedName>
    <definedName name="BEx9I8XIG7E5NB48QQHXP23FIN60" localSheetId="2" hidden="1">#REF!</definedName>
    <definedName name="BEx9I8XIG7E5NB48QQHXP23FIN60" localSheetId="3" hidden="1">#REF!</definedName>
    <definedName name="BEx9I8XIG7E5NB48QQHXP23FIN60" localSheetId="6" hidden="1">#REF!</definedName>
    <definedName name="BEx9I8XIG7E5NB48QQHXP23FIN60" hidden="1">#REF!</definedName>
    <definedName name="BEx9IQRF01ATLVK0YE60ARKQJ68L" localSheetId="4" hidden="1">#REF!</definedName>
    <definedName name="BEx9IQRF01ATLVK0YE60ARKQJ68L" localSheetId="5" hidden="1">#REF!</definedName>
    <definedName name="BEx9IQRF01ATLVK0YE60ARKQJ68L" localSheetId="2" hidden="1">#REF!</definedName>
    <definedName name="BEx9IQRF01ATLVK0YE60ARKQJ68L" localSheetId="3" hidden="1">#REF!</definedName>
    <definedName name="BEx9IQRF01ATLVK0YE60ARKQJ68L" localSheetId="6" hidden="1">#REF!</definedName>
    <definedName name="BEx9IQRF01ATLVK0YE60ARKQJ68L" hidden="1">#REF!</definedName>
    <definedName name="BEx9IT5QNZWKM6YQ5WER0DC2PMMU" localSheetId="4" hidden="1">#REF!</definedName>
    <definedName name="BEx9IT5QNZWKM6YQ5WER0DC2PMMU" localSheetId="5" hidden="1">#REF!</definedName>
    <definedName name="BEx9IT5QNZWKM6YQ5WER0DC2PMMU" localSheetId="2" hidden="1">#REF!</definedName>
    <definedName name="BEx9IT5QNZWKM6YQ5WER0DC2PMMU" localSheetId="3" hidden="1">#REF!</definedName>
    <definedName name="BEx9IT5QNZWKM6YQ5WER0DC2PMMU" localSheetId="6" hidden="1">#REF!</definedName>
    <definedName name="BEx9IT5QNZWKM6YQ5WER0DC2PMMU" hidden="1">#REF!</definedName>
    <definedName name="BEx9IUICG3HZWG57MG3NXCEX4LQI" localSheetId="4" hidden="1">#REF!</definedName>
    <definedName name="BEx9IUICG3HZWG57MG3NXCEX4LQI" localSheetId="5" hidden="1">#REF!</definedName>
    <definedName name="BEx9IUICG3HZWG57MG3NXCEX4LQI" localSheetId="2" hidden="1">#REF!</definedName>
    <definedName name="BEx9IUICG3HZWG57MG3NXCEX4LQI" localSheetId="3" hidden="1">#REF!</definedName>
    <definedName name="BEx9IUICG3HZWG57MG3NXCEX4LQI" localSheetId="6" hidden="1">#REF!</definedName>
    <definedName name="BEx9IUICG3HZWG57MG3NXCEX4LQI" hidden="1">#REF!</definedName>
    <definedName name="BEx9IW5LYJF40GS78FJNXO9O667A" localSheetId="4" hidden="1">#REF!</definedName>
    <definedName name="BEx9IW5LYJF40GS78FJNXO9O667A" localSheetId="5" hidden="1">#REF!</definedName>
    <definedName name="BEx9IW5LYJF40GS78FJNXO9O667A" localSheetId="2" hidden="1">#REF!</definedName>
    <definedName name="BEx9IW5LYJF40GS78FJNXO9O667A" localSheetId="3" hidden="1">#REF!</definedName>
    <definedName name="BEx9IW5LYJF40GS78FJNXO9O667A" localSheetId="6" hidden="1">#REF!</definedName>
    <definedName name="BEx9IW5LYJF40GS78FJNXO9O667A" hidden="1">#REF!</definedName>
    <definedName name="BEx9IW5MFLXTVCJHVUZTUH93AXOS" localSheetId="4" hidden="1">#REF!</definedName>
    <definedName name="BEx9IW5MFLXTVCJHVUZTUH93AXOS" localSheetId="5" hidden="1">#REF!</definedName>
    <definedName name="BEx9IW5MFLXTVCJHVUZTUH93AXOS" localSheetId="2" hidden="1">#REF!</definedName>
    <definedName name="BEx9IW5MFLXTVCJHVUZTUH93AXOS" localSheetId="3" hidden="1">#REF!</definedName>
    <definedName name="BEx9IW5MFLXTVCJHVUZTUH93AXOS" localSheetId="6" hidden="1">#REF!</definedName>
    <definedName name="BEx9IW5MFLXTVCJHVUZTUH93AXOS" hidden="1">#REF!</definedName>
    <definedName name="BEx9IXCSPSZC80YZUPRCYTG326KV" localSheetId="4" hidden="1">#REF!</definedName>
    <definedName name="BEx9IXCSPSZC80YZUPRCYTG326KV" localSheetId="5" hidden="1">#REF!</definedName>
    <definedName name="BEx9IXCSPSZC80YZUPRCYTG326KV" localSheetId="2" hidden="1">#REF!</definedName>
    <definedName name="BEx9IXCSPSZC80YZUPRCYTG326KV" localSheetId="3" hidden="1">#REF!</definedName>
    <definedName name="BEx9IXCSPSZC80YZUPRCYTG326KV" localSheetId="6" hidden="1">#REF!</definedName>
    <definedName name="BEx9IXCSPSZC80YZUPRCYTG326KV" hidden="1">#REF!</definedName>
    <definedName name="BEx9IYUQSBZ0GG9ZT1QKX83F42F1" localSheetId="4" hidden="1">#REF!</definedName>
    <definedName name="BEx9IYUQSBZ0GG9ZT1QKX83F42F1" localSheetId="5" hidden="1">#REF!</definedName>
    <definedName name="BEx9IYUQSBZ0GG9ZT1QKX83F42F1" localSheetId="2" hidden="1">#REF!</definedName>
    <definedName name="BEx9IYUQSBZ0GG9ZT1QKX83F42F1" localSheetId="3" hidden="1">#REF!</definedName>
    <definedName name="BEx9IYUQSBZ0GG9ZT1QKX83F42F1" localSheetId="6" hidden="1">#REF!</definedName>
    <definedName name="BEx9IYUQSBZ0GG9ZT1QKX83F42F1" hidden="1">#REF!</definedName>
    <definedName name="BEx9IZR39NHDGOM97H4E6F81RTQW" localSheetId="4" hidden="1">#REF!</definedName>
    <definedName name="BEx9IZR39NHDGOM97H4E6F81RTQW" localSheetId="5" hidden="1">#REF!</definedName>
    <definedName name="BEx9IZR39NHDGOM97H4E6F81RTQW" localSheetId="2" hidden="1">#REF!</definedName>
    <definedName name="BEx9IZR39NHDGOM97H4E6F81RTQW" localSheetId="3" hidden="1">#REF!</definedName>
    <definedName name="BEx9IZR39NHDGOM97H4E6F81RTQW" localSheetId="6" hidden="1">#REF!</definedName>
    <definedName name="BEx9IZR39NHDGOM97H4E6F81RTQW" hidden="1">#REF!</definedName>
    <definedName name="BEx9J6CH5E7YZPER7HXEIOIKGPCA" localSheetId="4" hidden="1">#REF!</definedName>
    <definedName name="BEx9J6CH5E7YZPER7HXEIOIKGPCA" localSheetId="5" hidden="1">#REF!</definedName>
    <definedName name="BEx9J6CH5E7YZPER7HXEIOIKGPCA" localSheetId="2" hidden="1">#REF!</definedName>
    <definedName name="BEx9J6CH5E7YZPER7HXEIOIKGPCA" localSheetId="3" hidden="1">#REF!</definedName>
    <definedName name="BEx9J6CH5E7YZPER7HXEIOIKGPCA" localSheetId="6" hidden="1">#REF!</definedName>
    <definedName name="BEx9J6CH5E7YZPER7HXEIOIKGPCA" hidden="1">#REF!</definedName>
    <definedName name="BEx9JJTZKVUJAVPTRE0RAVTEH41G" localSheetId="4" hidden="1">#REF!</definedName>
    <definedName name="BEx9JJTZKVUJAVPTRE0RAVTEH41G" localSheetId="5" hidden="1">#REF!</definedName>
    <definedName name="BEx9JJTZKVUJAVPTRE0RAVTEH41G" localSheetId="2" hidden="1">#REF!</definedName>
    <definedName name="BEx9JJTZKVUJAVPTRE0RAVTEH41G" localSheetId="3" hidden="1">#REF!</definedName>
    <definedName name="BEx9JJTZKVUJAVPTRE0RAVTEH41G" localSheetId="6" hidden="1">#REF!</definedName>
    <definedName name="BEx9JJTZKVUJAVPTRE0RAVTEH41G" hidden="1">#REF!</definedName>
    <definedName name="BEx9JLBYK239B3F841C7YG1GT7ST" localSheetId="4" hidden="1">#REF!</definedName>
    <definedName name="BEx9JLBYK239B3F841C7YG1GT7ST" localSheetId="5" hidden="1">#REF!</definedName>
    <definedName name="BEx9JLBYK239B3F841C7YG1GT7ST" localSheetId="2" hidden="1">#REF!</definedName>
    <definedName name="BEx9JLBYK239B3F841C7YG1GT7ST" localSheetId="3" hidden="1">#REF!</definedName>
    <definedName name="BEx9JLBYK239B3F841C7YG1GT7ST" localSheetId="6" hidden="1">#REF!</definedName>
    <definedName name="BEx9JLBYK239B3F841C7YG1GT7ST" hidden="1">#REF!</definedName>
    <definedName name="BExAW4IIW5D0MDY6TJ3G4FOLPYIR" localSheetId="4" hidden="1">#REF!</definedName>
    <definedName name="BExAW4IIW5D0MDY6TJ3G4FOLPYIR" localSheetId="5" hidden="1">#REF!</definedName>
    <definedName name="BExAW4IIW5D0MDY6TJ3G4FOLPYIR" localSheetId="2" hidden="1">#REF!</definedName>
    <definedName name="BExAW4IIW5D0MDY6TJ3G4FOLPYIR" localSheetId="3" hidden="1">#REF!</definedName>
    <definedName name="BExAW4IIW5D0MDY6TJ3G4FOLPYIR" localSheetId="6" hidden="1">#REF!</definedName>
    <definedName name="BExAW4IIW5D0MDY6TJ3G4FOLPYIR" hidden="1">#REF!</definedName>
    <definedName name="BExAWNP1B2E9Q88TW48NH41C0FTZ" localSheetId="4" hidden="1">#REF!</definedName>
    <definedName name="BExAWNP1B2E9Q88TW48NH41C0FTZ" localSheetId="5" hidden="1">#REF!</definedName>
    <definedName name="BExAWNP1B2E9Q88TW48NH41C0FTZ" localSheetId="2" hidden="1">#REF!</definedName>
    <definedName name="BExAWNP1B2E9Q88TW48NH41C0FTZ" localSheetId="3" hidden="1">#REF!</definedName>
    <definedName name="BExAWNP1B2E9Q88TW48NH41C0FTZ" localSheetId="6" hidden="1">#REF!</definedName>
    <definedName name="BExAWNP1B2E9Q88TW48NH41C0FTZ" hidden="1">#REF!</definedName>
    <definedName name="BExAWUFQXTIPQ308ERZPSVPTUMYN" localSheetId="4" hidden="1">#REF!</definedName>
    <definedName name="BExAWUFQXTIPQ308ERZPSVPTUMYN" localSheetId="5" hidden="1">#REF!</definedName>
    <definedName name="BExAWUFQXTIPQ308ERZPSVPTUMYN" localSheetId="2" hidden="1">#REF!</definedName>
    <definedName name="BExAWUFQXTIPQ308ERZPSVPTUMYN" localSheetId="3" hidden="1">#REF!</definedName>
    <definedName name="BExAWUFQXTIPQ308ERZPSVPTUMYN" localSheetId="6" hidden="1">#REF!</definedName>
    <definedName name="BExAWUFQXTIPQ308ERZPSVPTUMYN" hidden="1">#REF!</definedName>
    <definedName name="BExAWY6O96OQO2R036QK2DI37EKV" localSheetId="4" hidden="1">#REF!</definedName>
    <definedName name="BExAWY6O96OQO2R036QK2DI37EKV" localSheetId="5" hidden="1">#REF!</definedName>
    <definedName name="BExAWY6O96OQO2R036QK2DI37EKV" localSheetId="2" hidden="1">#REF!</definedName>
    <definedName name="BExAWY6O96OQO2R036QK2DI37EKV" localSheetId="3" hidden="1">#REF!</definedName>
    <definedName name="BExAWY6O96OQO2R036QK2DI37EKV" localSheetId="6" hidden="1">#REF!</definedName>
    <definedName name="BExAWY6O96OQO2R036QK2DI37EKV" hidden="1">#REF!</definedName>
    <definedName name="BExAX410NB4F2XOB84OR2197H8M5" localSheetId="4" hidden="1">#REF!</definedName>
    <definedName name="BExAX410NB4F2XOB84OR2197H8M5" localSheetId="5" hidden="1">#REF!</definedName>
    <definedName name="BExAX410NB4F2XOB84OR2197H8M5" localSheetId="2" hidden="1">#REF!</definedName>
    <definedName name="BExAX410NB4F2XOB84OR2197H8M5" localSheetId="3" hidden="1">#REF!</definedName>
    <definedName name="BExAX410NB4F2XOB84OR2197H8M5" localSheetId="6" hidden="1">#REF!</definedName>
    <definedName name="BExAX410NB4F2XOB84OR2197H8M5" hidden="1">#REF!</definedName>
    <definedName name="BExAX8TNG8LQ5Q4904SAYQIPGBSV" localSheetId="4" hidden="1">#REF!</definedName>
    <definedName name="BExAX8TNG8LQ5Q4904SAYQIPGBSV" localSheetId="5" hidden="1">#REF!</definedName>
    <definedName name="BExAX8TNG8LQ5Q4904SAYQIPGBSV" localSheetId="2" hidden="1">#REF!</definedName>
    <definedName name="BExAX8TNG8LQ5Q4904SAYQIPGBSV" localSheetId="3" hidden="1">#REF!</definedName>
    <definedName name="BExAX8TNG8LQ5Q4904SAYQIPGBSV" localSheetId="6" hidden="1">#REF!</definedName>
    <definedName name="BExAX8TNG8LQ5Q4904SAYQIPGBSV" hidden="1">#REF!</definedName>
    <definedName name="BExAX9KPAVIVUVU3XREDCV1BIYZL" localSheetId="4" hidden="1">#REF!</definedName>
    <definedName name="BExAX9KPAVIVUVU3XREDCV1BIYZL" localSheetId="5" hidden="1">#REF!</definedName>
    <definedName name="BExAX9KPAVIVUVU3XREDCV1BIYZL" localSheetId="2" hidden="1">#REF!</definedName>
    <definedName name="BExAX9KPAVIVUVU3XREDCV1BIYZL" localSheetId="3" hidden="1">#REF!</definedName>
    <definedName name="BExAX9KPAVIVUVU3XREDCV1BIYZL" localSheetId="6" hidden="1">#REF!</definedName>
    <definedName name="BExAX9KPAVIVUVU3XREDCV1BIYZL" hidden="1">#REF!</definedName>
    <definedName name="BExAXPB35BNVXZYF2XS6UP3LP0QH" localSheetId="4" hidden="1">#REF!</definedName>
    <definedName name="BExAXPB35BNVXZYF2XS6UP3LP0QH" localSheetId="5" hidden="1">#REF!</definedName>
    <definedName name="BExAXPB35BNVXZYF2XS6UP3LP0QH" localSheetId="2" hidden="1">#REF!</definedName>
    <definedName name="BExAXPB35BNVXZYF2XS6UP3LP0QH" localSheetId="3" hidden="1">#REF!</definedName>
    <definedName name="BExAXPB35BNVXZYF2XS6UP3LP0QH" localSheetId="6" hidden="1">#REF!</definedName>
    <definedName name="BExAXPB35BNVXZYF2XS6UP3LP0QH" hidden="1">#REF!</definedName>
    <definedName name="BExAXWSRVPK0GCZ2UFU10UOP01IY" localSheetId="4" hidden="1">#REF!</definedName>
    <definedName name="BExAXWSRVPK0GCZ2UFU10UOP01IY" localSheetId="5" hidden="1">#REF!</definedName>
    <definedName name="BExAXWSRVPK0GCZ2UFU10UOP01IY" localSheetId="2" hidden="1">#REF!</definedName>
    <definedName name="BExAXWSRVPK0GCZ2UFU10UOP01IY" localSheetId="3" hidden="1">#REF!</definedName>
    <definedName name="BExAXWSRVPK0GCZ2UFU10UOP01IY" localSheetId="6" hidden="1">#REF!</definedName>
    <definedName name="BExAXWSRVPK0GCZ2UFU10UOP01IY" hidden="1">#REF!</definedName>
    <definedName name="BExAY0EAT2LXR5MFGM0DLIB45PLO" localSheetId="4" hidden="1">#REF!</definedName>
    <definedName name="BExAY0EAT2LXR5MFGM0DLIB45PLO" localSheetId="5" hidden="1">#REF!</definedName>
    <definedName name="BExAY0EAT2LXR5MFGM0DLIB45PLO" localSheetId="2" hidden="1">#REF!</definedName>
    <definedName name="BExAY0EAT2LXR5MFGM0DLIB45PLO" localSheetId="3" hidden="1">#REF!</definedName>
    <definedName name="BExAY0EAT2LXR5MFGM0DLIB45PLO" localSheetId="6" hidden="1">#REF!</definedName>
    <definedName name="BExAY0EAT2LXR5MFGM0DLIB45PLO" hidden="1">#REF!</definedName>
    <definedName name="BExAY6JK0AK9EBIJSPEJNOIDE40W" localSheetId="4" hidden="1">#REF!</definedName>
    <definedName name="BExAY6JK0AK9EBIJSPEJNOIDE40W" localSheetId="5" hidden="1">#REF!</definedName>
    <definedName name="BExAY6JK0AK9EBIJSPEJNOIDE40W" localSheetId="2" hidden="1">#REF!</definedName>
    <definedName name="BExAY6JK0AK9EBIJSPEJNOIDE40W" localSheetId="3" hidden="1">#REF!</definedName>
    <definedName name="BExAY6JK0AK9EBIJSPEJNOIDE40W" localSheetId="6" hidden="1">#REF!</definedName>
    <definedName name="BExAY6JK0AK9EBIJSPEJNOIDE40W" hidden="1">#REF!</definedName>
    <definedName name="BExAYE6LNIEBR9DSNI5JGNITGKIT" localSheetId="4" hidden="1">#REF!</definedName>
    <definedName name="BExAYE6LNIEBR9DSNI5JGNITGKIT" localSheetId="5" hidden="1">#REF!</definedName>
    <definedName name="BExAYE6LNIEBR9DSNI5JGNITGKIT" localSheetId="2" hidden="1">#REF!</definedName>
    <definedName name="BExAYE6LNIEBR9DSNI5JGNITGKIT" localSheetId="3" hidden="1">#REF!</definedName>
    <definedName name="BExAYE6LNIEBR9DSNI5JGNITGKIT" localSheetId="6" hidden="1">#REF!</definedName>
    <definedName name="BExAYE6LNIEBR9DSNI5JGNITGKIT" hidden="1">#REF!</definedName>
    <definedName name="BExAYHMLXGGO25P8HYB2S75DEB4F" localSheetId="4" hidden="1">#REF!</definedName>
    <definedName name="BExAYHMLXGGO25P8HYB2S75DEB4F" localSheetId="5" hidden="1">#REF!</definedName>
    <definedName name="BExAYHMLXGGO25P8HYB2S75DEB4F" localSheetId="2" hidden="1">#REF!</definedName>
    <definedName name="BExAYHMLXGGO25P8HYB2S75DEB4F" localSheetId="3" hidden="1">#REF!</definedName>
    <definedName name="BExAYHMLXGGO25P8HYB2S75DEB4F" localSheetId="6" hidden="1">#REF!</definedName>
    <definedName name="BExAYHMLXGGO25P8HYB2S75DEB4F" hidden="1">#REF!</definedName>
    <definedName name="BExAYKXAUWGDOPG952TEJ2UKZKWN" localSheetId="4" hidden="1">#REF!</definedName>
    <definedName name="BExAYKXAUWGDOPG952TEJ2UKZKWN" localSheetId="5" hidden="1">#REF!</definedName>
    <definedName name="BExAYKXAUWGDOPG952TEJ2UKZKWN" localSheetId="2" hidden="1">#REF!</definedName>
    <definedName name="BExAYKXAUWGDOPG952TEJ2UKZKWN" localSheetId="3" hidden="1">#REF!</definedName>
    <definedName name="BExAYKXAUWGDOPG952TEJ2UKZKWN" localSheetId="6" hidden="1">#REF!</definedName>
    <definedName name="BExAYKXAUWGDOPG952TEJ2UKZKWN" hidden="1">#REF!</definedName>
    <definedName name="BExAYP9TDTI2MBP6EYE0H39CPMXN" localSheetId="4" hidden="1">#REF!</definedName>
    <definedName name="BExAYP9TDTI2MBP6EYE0H39CPMXN" localSheetId="5" hidden="1">#REF!</definedName>
    <definedName name="BExAYP9TDTI2MBP6EYE0H39CPMXN" localSheetId="2" hidden="1">#REF!</definedName>
    <definedName name="BExAYP9TDTI2MBP6EYE0H39CPMXN" localSheetId="3" hidden="1">#REF!</definedName>
    <definedName name="BExAYP9TDTI2MBP6EYE0H39CPMXN" localSheetId="6" hidden="1">#REF!</definedName>
    <definedName name="BExAYP9TDTI2MBP6EYE0H39CPMXN" hidden="1">#REF!</definedName>
    <definedName name="BExAYPPWJPWDKU59O051WMGB7O0J" localSheetId="4" hidden="1">#REF!</definedName>
    <definedName name="BExAYPPWJPWDKU59O051WMGB7O0J" localSheetId="5" hidden="1">#REF!</definedName>
    <definedName name="BExAYPPWJPWDKU59O051WMGB7O0J" localSheetId="2" hidden="1">#REF!</definedName>
    <definedName name="BExAYPPWJPWDKU59O051WMGB7O0J" localSheetId="3" hidden="1">#REF!</definedName>
    <definedName name="BExAYPPWJPWDKU59O051WMGB7O0J" localSheetId="6" hidden="1">#REF!</definedName>
    <definedName name="BExAYPPWJPWDKU59O051WMGB7O0J" hidden="1">#REF!</definedName>
    <definedName name="BExAYR2JZCJBUH6F1LZC2A7JIVRJ" localSheetId="4" hidden="1">#REF!</definedName>
    <definedName name="BExAYR2JZCJBUH6F1LZC2A7JIVRJ" localSheetId="5" hidden="1">#REF!</definedName>
    <definedName name="BExAYR2JZCJBUH6F1LZC2A7JIVRJ" localSheetId="2" hidden="1">#REF!</definedName>
    <definedName name="BExAYR2JZCJBUH6F1LZC2A7JIVRJ" localSheetId="3" hidden="1">#REF!</definedName>
    <definedName name="BExAYR2JZCJBUH6F1LZC2A7JIVRJ" localSheetId="6" hidden="1">#REF!</definedName>
    <definedName name="BExAYR2JZCJBUH6F1LZC2A7JIVRJ" hidden="1">#REF!</definedName>
    <definedName name="BExAYTGVRD3DLKO75RFPMBKCIWB8" localSheetId="4" hidden="1">#REF!</definedName>
    <definedName name="BExAYTGVRD3DLKO75RFPMBKCIWB8" localSheetId="5" hidden="1">#REF!</definedName>
    <definedName name="BExAYTGVRD3DLKO75RFPMBKCIWB8" localSheetId="2" hidden="1">#REF!</definedName>
    <definedName name="BExAYTGVRD3DLKO75RFPMBKCIWB8" localSheetId="3" hidden="1">#REF!</definedName>
    <definedName name="BExAYTGVRD3DLKO75RFPMBKCIWB8" localSheetId="6" hidden="1">#REF!</definedName>
    <definedName name="BExAYTGVRD3DLKO75RFPMBKCIWB8" hidden="1">#REF!</definedName>
    <definedName name="BExAYY9H9COOT46HJLPVDLTO12UL" localSheetId="4" hidden="1">#REF!</definedName>
    <definedName name="BExAYY9H9COOT46HJLPVDLTO12UL" localSheetId="5" hidden="1">#REF!</definedName>
    <definedName name="BExAYY9H9COOT46HJLPVDLTO12UL" localSheetId="2" hidden="1">#REF!</definedName>
    <definedName name="BExAYY9H9COOT46HJLPVDLTO12UL" localSheetId="3" hidden="1">#REF!</definedName>
    <definedName name="BExAYY9H9COOT46HJLPVDLTO12UL" localSheetId="6" hidden="1">#REF!</definedName>
    <definedName name="BExAYY9H9COOT46HJLPVDLTO12UL" hidden="1">#REF!</definedName>
    <definedName name="BExAYYKAQA3KDMQ890FIE5M9SPBL" localSheetId="4" hidden="1">#REF!</definedName>
    <definedName name="BExAYYKAQA3KDMQ890FIE5M9SPBL" localSheetId="5" hidden="1">#REF!</definedName>
    <definedName name="BExAYYKAQA3KDMQ890FIE5M9SPBL" localSheetId="2" hidden="1">#REF!</definedName>
    <definedName name="BExAYYKAQA3KDMQ890FIE5M9SPBL" localSheetId="3" hidden="1">#REF!</definedName>
    <definedName name="BExAYYKAQA3KDMQ890FIE5M9SPBL" localSheetId="6" hidden="1">#REF!</definedName>
    <definedName name="BExAYYKAQA3KDMQ890FIE5M9SPBL" hidden="1">#REF!</definedName>
    <definedName name="BExAZ6SY0EU69GC3CWI5EOO0YLFG" localSheetId="4" hidden="1">#REF!</definedName>
    <definedName name="BExAZ6SY0EU69GC3CWI5EOO0YLFG" localSheetId="5" hidden="1">#REF!</definedName>
    <definedName name="BExAZ6SY0EU69GC3CWI5EOO0YLFG" localSheetId="2" hidden="1">#REF!</definedName>
    <definedName name="BExAZ6SY0EU69GC3CWI5EOO0YLFG" localSheetId="3" hidden="1">#REF!</definedName>
    <definedName name="BExAZ6SY0EU69GC3CWI5EOO0YLFG" localSheetId="6" hidden="1">#REF!</definedName>
    <definedName name="BExAZ6SY0EU69GC3CWI5EOO0YLFG" hidden="1">#REF!</definedName>
    <definedName name="BExAZ6YEEBJV0PCKFE137K2Y3A8M" localSheetId="4" hidden="1">#REF!</definedName>
    <definedName name="BExAZ6YEEBJV0PCKFE137K2Y3A8M" localSheetId="5" hidden="1">#REF!</definedName>
    <definedName name="BExAZ6YEEBJV0PCKFE137K2Y3A8M" localSheetId="2" hidden="1">#REF!</definedName>
    <definedName name="BExAZ6YEEBJV0PCKFE137K2Y3A8M" localSheetId="3" hidden="1">#REF!</definedName>
    <definedName name="BExAZ6YEEBJV0PCKFE137K2Y3A8M" localSheetId="6" hidden="1">#REF!</definedName>
    <definedName name="BExAZ6YEEBJV0PCKFE137K2Y3A8M" hidden="1">#REF!</definedName>
    <definedName name="BExAZAP844MJ4GSAIYNYHQ7FECC3" localSheetId="4" hidden="1">#REF!</definedName>
    <definedName name="BExAZAP844MJ4GSAIYNYHQ7FECC3" localSheetId="5" hidden="1">#REF!</definedName>
    <definedName name="BExAZAP844MJ4GSAIYNYHQ7FECC3" localSheetId="2" hidden="1">#REF!</definedName>
    <definedName name="BExAZAP844MJ4GSAIYNYHQ7FECC3" localSheetId="3" hidden="1">#REF!</definedName>
    <definedName name="BExAZAP844MJ4GSAIYNYHQ7FECC3" localSheetId="6" hidden="1">#REF!</definedName>
    <definedName name="BExAZAP844MJ4GSAIYNYHQ7FECC3" hidden="1">#REF!</definedName>
    <definedName name="BExAZCNEGB4JYHC8CZ51KTN890US" localSheetId="4" hidden="1">#REF!</definedName>
    <definedName name="BExAZCNEGB4JYHC8CZ51KTN890US" localSheetId="5" hidden="1">#REF!</definedName>
    <definedName name="BExAZCNEGB4JYHC8CZ51KTN890US" localSheetId="2" hidden="1">#REF!</definedName>
    <definedName name="BExAZCNEGB4JYHC8CZ51KTN890US" localSheetId="3" hidden="1">#REF!</definedName>
    <definedName name="BExAZCNEGB4JYHC8CZ51KTN890US" localSheetId="6" hidden="1">#REF!</definedName>
    <definedName name="BExAZCNEGB4JYHC8CZ51KTN890US" hidden="1">#REF!</definedName>
    <definedName name="BExAZFCI302YFYRDJYQDWQQL0Q0O" localSheetId="4" hidden="1">#REF!</definedName>
    <definedName name="BExAZFCI302YFYRDJYQDWQQL0Q0O" localSheetId="5" hidden="1">#REF!</definedName>
    <definedName name="BExAZFCI302YFYRDJYQDWQQL0Q0O" localSheetId="2" hidden="1">#REF!</definedName>
    <definedName name="BExAZFCI302YFYRDJYQDWQQL0Q0O" localSheetId="3" hidden="1">#REF!</definedName>
    <definedName name="BExAZFCI302YFYRDJYQDWQQL0Q0O" localSheetId="6" hidden="1">#REF!</definedName>
    <definedName name="BExAZFCI302YFYRDJYQDWQQL0Q0O" hidden="1">#REF!</definedName>
    <definedName name="BExAZJE2UOL40XUAU2RB53X5K20P" localSheetId="4" hidden="1">#REF!</definedName>
    <definedName name="BExAZJE2UOL40XUAU2RB53X5K20P" localSheetId="5" hidden="1">#REF!</definedName>
    <definedName name="BExAZJE2UOL40XUAU2RB53X5K20P" localSheetId="2" hidden="1">#REF!</definedName>
    <definedName name="BExAZJE2UOL40XUAU2RB53X5K20P" localSheetId="3" hidden="1">#REF!</definedName>
    <definedName name="BExAZJE2UOL40XUAU2RB53X5K20P" localSheetId="6" hidden="1">#REF!</definedName>
    <definedName name="BExAZJE2UOL40XUAU2RB53X5K20P" hidden="1">#REF!</definedName>
    <definedName name="BExAZLHLST9OP89R1HJMC1POQG8H" localSheetId="4" hidden="1">#REF!</definedName>
    <definedName name="BExAZLHLST9OP89R1HJMC1POQG8H" localSheetId="5" hidden="1">#REF!</definedName>
    <definedName name="BExAZLHLST9OP89R1HJMC1POQG8H" localSheetId="2" hidden="1">#REF!</definedName>
    <definedName name="BExAZLHLST9OP89R1HJMC1POQG8H" localSheetId="3" hidden="1">#REF!</definedName>
    <definedName name="BExAZLHLST9OP89R1HJMC1POQG8H" localSheetId="6" hidden="1">#REF!</definedName>
    <definedName name="BExAZLHLST9OP89R1HJMC1POQG8H" hidden="1">#REF!</definedName>
    <definedName name="BExAZMDYMIAA7RX1BMCKU1VLBRGY" localSheetId="4" hidden="1">#REF!</definedName>
    <definedName name="BExAZMDYMIAA7RX1BMCKU1VLBRGY" localSheetId="5" hidden="1">#REF!</definedName>
    <definedName name="BExAZMDYMIAA7RX1BMCKU1VLBRGY" localSheetId="2" hidden="1">#REF!</definedName>
    <definedName name="BExAZMDYMIAA7RX1BMCKU1VLBRGY" localSheetId="3" hidden="1">#REF!</definedName>
    <definedName name="BExAZMDYMIAA7RX1BMCKU1VLBRGY" localSheetId="6" hidden="1">#REF!</definedName>
    <definedName name="BExAZMDYMIAA7RX1BMCKU1VLBRGY" hidden="1">#REF!</definedName>
    <definedName name="BExAZNL6BHI8DCQWXOX4I2P839UX" localSheetId="4" hidden="1">#REF!</definedName>
    <definedName name="BExAZNL6BHI8DCQWXOX4I2P839UX" localSheetId="5" hidden="1">#REF!</definedName>
    <definedName name="BExAZNL6BHI8DCQWXOX4I2P839UX" localSheetId="2" hidden="1">#REF!</definedName>
    <definedName name="BExAZNL6BHI8DCQWXOX4I2P839UX" localSheetId="3" hidden="1">#REF!</definedName>
    <definedName name="BExAZNL6BHI8DCQWXOX4I2P839UX" localSheetId="6" hidden="1">#REF!</definedName>
    <definedName name="BExAZNL6BHI8DCQWXOX4I2P839UX" hidden="1">#REF!</definedName>
    <definedName name="BExAZRMWSONMCG9KDUM4KAQ7BONM" localSheetId="4" hidden="1">#REF!</definedName>
    <definedName name="BExAZRMWSONMCG9KDUM4KAQ7BONM" localSheetId="5" hidden="1">#REF!</definedName>
    <definedName name="BExAZRMWSONMCG9KDUM4KAQ7BONM" localSheetId="2" hidden="1">#REF!</definedName>
    <definedName name="BExAZRMWSONMCG9KDUM4KAQ7BONM" localSheetId="3" hidden="1">#REF!</definedName>
    <definedName name="BExAZRMWSONMCG9KDUM4KAQ7BONM" localSheetId="6" hidden="1">#REF!</definedName>
    <definedName name="BExAZRMWSONMCG9KDUM4KAQ7BONM" hidden="1">#REF!</definedName>
    <definedName name="BExAZSOJNQ5N3LM4XA17IH7NIY7G" localSheetId="4" hidden="1">#REF!</definedName>
    <definedName name="BExAZSOJNQ5N3LM4XA17IH7NIY7G" localSheetId="5" hidden="1">#REF!</definedName>
    <definedName name="BExAZSOJNQ5N3LM4XA17IH7NIY7G" localSheetId="2" hidden="1">#REF!</definedName>
    <definedName name="BExAZSOJNQ5N3LM4XA17IH7NIY7G" localSheetId="3" hidden="1">#REF!</definedName>
    <definedName name="BExAZSOJNQ5N3LM4XA17IH7NIY7G" localSheetId="6" hidden="1">#REF!</definedName>
    <definedName name="BExAZSOJNQ5N3LM4XA17IH7NIY7G" hidden="1">#REF!</definedName>
    <definedName name="BExAZTFG4SJRG4TW6JXRF7N08JFI" localSheetId="4" hidden="1">#REF!</definedName>
    <definedName name="BExAZTFG4SJRG4TW6JXRF7N08JFI" localSheetId="5" hidden="1">#REF!</definedName>
    <definedName name="BExAZTFG4SJRG4TW6JXRF7N08JFI" localSheetId="2" hidden="1">#REF!</definedName>
    <definedName name="BExAZTFG4SJRG4TW6JXRF7N08JFI" localSheetId="3" hidden="1">#REF!</definedName>
    <definedName name="BExAZTFG4SJRG4TW6JXRF7N08JFI" localSheetId="6" hidden="1">#REF!</definedName>
    <definedName name="BExAZTFG4SJRG4TW6JXRF7N08JFI" hidden="1">#REF!</definedName>
    <definedName name="BExAZUS4A8OHDZK0MWAOCCCKTH73" localSheetId="4" hidden="1">#REF!</definedName>
    <definedName name="BExAZUS4A8OHDZK0MWAOCCCKTH73" localSheetId="5" hidden="1">#REF!</definedName>
    <definedName name="BExAZUS4A8OHDZK0MWAOCCCKTH73" localSheetId="2" hidden="1">#REF!</definedName>
    <definedName name="BExAZUS4A8OHDZK0MWAOCCCKTH73" localSheetId="3" hidden="1">#REF!</definedName>
    <definedName name="BExAZUS4A8OHDZK0MWAOCCCKTH73" localSheetId="6" hidden="1">#REF!</definedName>
    <definedName name="BExAZUS4A8OHDZK0MWAOCCCKTH73" hidden="1">#REF!</definedName>
    <definedName name="BExAZX6FECVK3E07KXM2XPYKGM6U" localSheetId="4" hidden="1">#REF!</definedName>
    <definedName name="BExAZX6FECVK3E07KXM2XPYKGM6U" localSheetId="5" hidden="1">#REF!</definedName>
    <definedName name="BExAZX6FECVK3E07KXM2XPYKGM6U" localSheetId="2" hidden="1">#REF!</definedName>
    <definedName name="BExAZX6FECVK3E07KXM2XPYKGM6U" localSheetId="3" hidden="1">#REF!</definedName>
    <definedName name="BExAZX6FECVK3E07KXM2XPYKGM6U" localSheetId="6" hidden="1">#REF!</definedName>
    <definedName name="BExAZX6FECVK3E07KXM2XPYKGM6U" hidden="1">#REF!</definedName>
    <definedName name="BExB012NJ8GASTNNPBRRFTLHIOC9" localSheetId="4" hidden="1">#REF!</definedName>
    <definedName name="BExB012NJ8GASTNNPBRRFTLHIOC9" localSheetId="5" hidden="1">#REF!</definedName>
    <definedName name="BExB012NJ8GASTNNPBRRFTLHIOC9" localSheetId="2" hidden="1">#REF!</definedName>
    <definedName name="BExB012NJ8GASTNNPBRRFTLHIOC9" localSheetId="3" hidden="1">#REF!</definedName>
    <definedName name="BExB012NJ8GASTNNPBRRFTLHIOC9" localSheetId="6" hidden="1">#REF!</definedName>
    <definedName name="BExB012NJ8GASTNNPBRRFTLHIOC9" hidden="1">#REF!</definedName>
    <definedName name="BExB072HHXVMUC0VYNGG48GRSH5Q" localSheetId="4" hidden="1">#REF!</definedName>
    <definedName name="BExB072HHXVMUC0VYNGG48GRSH5Q" localSheetId="5" hidden="1">#REF!</definedName>
    <definedName name="BExB072HHXVMUC0VYNGG48GRSH5Q" localSheetId="2" hidden="1">#REF!</definedName>
    <definedName name="BExB072HHXVMUC0VYNGG48GRSH5Q" localSheetId="3" hidden="1">#REF!</definedName>
    <definedName name="BExB072HHXVMUC0VYNGG48GRSH5Q" localSheetId="6" hidden="1">#REF!</definedName>
    <definedName name="BExB072HHXVMUC0VYNGG48GRSH5Q" hidden="1">#REF!</definedName>
    <definedName name="BExB0FRDEYDEUEAB1W8KD6D965XA" localSheetId="4" hidden="1">#REF!</definedName>
    <definedName name="BExB0FRDEYDEUEAB1W8KD6D965XA" localSheetId="5" hidden="1">#REF!</definedName>
    <definedName name="BExB0FRDEYDEUEAB1W8KD6D965XA" localSheetId="2" hidden="1">#REF!</definedName>
    <definedName name="BExB0FRDEYDEUEAB1W8KD6D965XA" localSheetId="3" hidden="1">#REF!</definedName>
    <definedName name="BExB0FRDEYDEUEAB1W8KD6D965XA" localSheetId="6" hidden="1">#REF!</definedName>
    <definedName name="BExB0FRDEYDEUEAB1W8KD6D965XA" hidden="1">#REF!</definedName>
    <definedName name="BExB0GIGLDV7P55ZR51C0HG15PA2" localSheetId="4" hidden="1">#REF!</definedName>
    <definedName name="BExB0GIGLDV7P55ZR51C0HG15PA2" localSheetId="5" hidden="1">#REF!</definedName>
    <definedName name="BExB0GIGLDV7P55ZR51C0HG15PA2" localSheetId="2" hidden="1">#REF!</definedName>
    <definedName name="BExB0GIGLDV7P55ZR51C0HG15PA2" localSheetId="3" hidden="1">#REF!</definedName>
    <definedName name="BExB0GIGLDV7P55ZR51C0HG15PA2" localSheetId="6" hidden="1">#REF!</definedName>
    <definedName name="BExB0GIGLDV7P55ZR51C0HG15PA2" hidden="1">#REF!</definedName>
    <definedName name="BExB0KPCN7YJORQAYUCF4YKIKPMC" localSheetId="4" hidden="1">#REF!</definedName>
    <definedName name="BExB0KPCN7YJORQAYUCF4YKIKPMC" localSheetId="5" hidden="1">#REF!</definedName>
    <definedName name="BExB0KPCN7YJORQAYUCF4YKIKPMC" localSheetId="2" hidden="1">#REF!</definedName>
    <definedName name="BExB0KPCN7YJORQAYUCF4YKIKPMC" localSheetId="3" hidden="1">#REF!</definedName>
    <definedName name="BExB0KPCN7YJORQAYUCF4YKIKPMC" localSheetId="6" hidden="1">#REF!</definedName>
    <definedName name="BExB0KPCN7YJORQAYUCF4YKIKPMC" hidden="1">#REF!</definedName>
    <definedName name="BExB0VHQD6ORZS0MIC86QWHCE4UC" localSheetId="4" hidden="1">#REF!</definedName>
    <definedName name="BExB0VHQD6ORZS0MIC86QWHCE4UC" localSheetId="5" hidden="1">#REF!</definedName>
    <definedName name="BExB0VHQD6ORZS0MIC86QWHCE4UC" localSheetId="2" hidden="1">#REF!</definedName>
    <definedName name="BExB0VHQD6ORZS0MIC86QWHCE4UC" localSheetId="3" hidden="1">#REF!</definedName>
    <definedName name="BExB0VHQD6ORZS0MIC86QWHCE4UC" localSheetId="6" hidden="1">#REF!</definedName>
    <definedName name="BExB0VHQD6ORZS0MIC86QWHCE4UC" hidden="1">#REF!</definedName>
    <definedName name="BExB0WE4PI3NOBXXVO9CTEN4DIU2" localSheetId="4" hidden="1">#REF!</definedName>
    <definedName name="BExB0WE4PI3NOBXXVO9CTEN4DIU2" localSheetId="5" hidden="1">#REF!</definedName>
    <definedName name="BExB0WE4PI3NOBXXVO9CTEN4DIU2" localSheetId="2" hidden="1">#REF!</definedName>
    <definedName name="BExB0WE4PI3NOBXXVO9CTEN4DIU2" localSheetId="3" hidden="1">#REF!</definedName>
    <definedName name="BExB0WE4PI3NOBXXVO9CTEN4DIU2" localSheetId="6" hidden="1">#REF!</definedName>
    <definedName name="BExB0WE4PI3NOBXXVO9CTEN4DIU2" hidden="1">#REF!</definedName>
    <definedName name="BExB0Z8O1CQF2CWFBBHE8SNISDAO" localSheetId="4" hidden="1">#REF!</definedName>
    <definedName name="BExB0Z8O1CQF2CWFBBHE8SNISDAO" localSheetId="5" hidden="1">#REF!</definedName>
    <definedName name="BExB0Z8O1CQF2CWFBBHE8SNISDAO" localSheetId="2" hidden="1">#REF!</definedName>
    <definedName name="BExB0Z8O1CQF2CWFBBHE8SNISDAO" localSheetId="3" hidden="1">#REF!</definedName>
    <definedName name="BExB0Z8O1CQF2CWFBBHE8SNISDAO" localSheetId="6" hidden="1">#REF!</definedName>
    <definedName name="BExB0Z8O1CQF2CWFBBHE8SNISDAO" hidden="1">#REF!</definedName>
    <definedName name="BExB10QNIVITUYS55OAEKK3VLJFE" localSheetId="4" hidden="1">#REF!</definedName>
    <definedName name="BExB10QNIVITUYS55OAEKK3VLJFE" localSheetId="5" hidden="1">#REF!</definedName>
    <definedName name="BExB10QNIVITUYS55OAEKK3VLJFE" localSheetId="2" hidden="1">#REF!</definedName>
    <definedName name="BExB10QNIVITUYS55OAEKK3VLJFE" localSheetId="3" hidden="1">#REF!</definedName>
    <definedName name="BExB10QNIVITUYS55OAEKK3VLJFE" localSheetId="6" hidden="1">#REF!</definedName>
    <definedName name="BExB10QNIVITUYS55OAEKK3VLJFE" hidden="1">#REF!</definedName>
    <definedName name="BExB15ZDRY4CIJ911DONP0KCY9KU" localSheetId="4" hidden="1">#REF!</definedName>
    <definedName name="BExB15ZDRY4CIJ911DONP0KCY9KU" localSheetId="5" hidden="1">#REF!</definedName>
    <definedName name="BExB15ZDRY4CIJ911DONP0KCY9KU" localSheetId="2" hidden="1">#REF!</definedName>
    <definedName name="BExB15ZDRY4CIJ911DONP0KCY9KU" localSheetId="3" hidden="1">#REF!</definedName>
    <definedName name="BExB15ZDRY4CIJ911DONP0KCY9KU" localSheetId="6" hidden="1">#REF!</definedName>
    <definedName name="BExB15ZDRY4CIJ911DONP0KCY9KU" hidden="1">#REF!</definedName>
    <definedName name="BExB16VQY0O0RLZYJFU3OFEONVTE" localSheetId="4" hidden="1">#REF!</definedName>
    <definedName name="BExB16VQY0O0RLZYJFU3OFEONVTE" localSheetId="5" hidden="1">#REF!</definedName>
    <definedName name="BExB16VQY0O0RLZYJFU3OFEONVTE" localSheetId="2" hidden="1">#REF!</definedName>
    <definedName name="BExB16VQY0O0RLZYJFU3OFEONVTE" localSheetId="3" hidden="1">#REF!</definedName>
    <definedName name="BExB16VQY0O0RLZYJFU3OFEONVTE" localSheetId="6" hidden="1">#REF!</definedName>
    <definedName name="BExB16VQY0O0RLZYJFU3OFEONVTE" hidden="1">#REF!</definedName>
    <definedName name="BExB1FKNY2UO4W5FUGFHJOA2WFGG" localSheetId="4" hidden="1">#REF!</definedName>
    <definedName name="BExB1FKNY2UO4W5FUGFHJOA2WFGG" localSheetId="5" hidden="1">#REF!</definedName>
    <definedName name="BExB1FKNY2UO4W5FUGFHJOA2WFGG" localSheetId="2" hidden="1">#REF!</definedName>
    <definedName name="BExB1FKNY2UO4W5FUGFHJOA2WFGG" localSheetId="3" hidden="1">#REF!</definedName>
    <definedName name="BExB1FKNY2UO4W5FUGFHJOA2WFGG" localSheetId="6" hidden="1">#REF!</definedName>
    <definedName name="BExB1FKNY2UO4W5FUGFHJOA2WFGG" hidden="1">#REF!</definedName>
    <definedName name="BExB1GMD0PIDGTFBGQOPRWQSP9I4" localSheetId="4" hidden="1">#REF!</definedName>
    <definedName name="BExB1GMD0PIDGTFBGQOPRWQSP9I4" localSheetId="5" hidden="1">#REF!</definedName>
    <definedName name="BExB1GMD0PIDGTFBGQOPRWQSP9I4" localSheetId="2" hidden="1">#REF!</definedName>
    <definedName name="BExB1GMD0PIDGTFBGQOPRWQSP9I4" localSheetId="3" hidden="1">#REF!</definedName>
    <definedName name="BExB1GMD0PIDGTFBGQOPRWQSP9I4" localSheetId="6" hidden="1">#REF!</definedName>
    <definedName name="BExB1GMD0PIDGTFBGQOPRWQSP9I4" hidden="1">#REF!</definedName>
    <definedName name="BExB1HZ0FHGNOS2URJWFD5G55OMO" localSheetId="4" hidden="1">#REF!</definedName>
    <definedName name="BExB1HZ0FHGNOS2URJWFD5G55OMO" localSheetId="5" hidden="1">#REF!</definedName>
    <definedName name="BExB1HZ0FHGNOS2URJWFD5G55OMO" localSheetId="2" hidden="1">#REF!</definedName>
    <definedName name="BExB1HZ0FHGNOS2URJWFD5G55OMO" localSheetId="3" hidden="1">#REF!</definedName>
    <definedName name="BExB1HZ0FHGNOS2URJWFD5G55OMO" localSheetId="6" hidden="1">#REF!</definedName>
    <definedName name="BExB1HZ0FHGNOS2URJWFD5G55OMO" hidden="1">#REF!</definedName>
    <definedName name="BExB1Q29OO6LNFNT1EQLA3KYE7MX" localSheetId="4" hidden="1">#REF!</definedName>
    <definedName name="BExB1Q29OO6LNFNT1EQLA3KYE7MX" localSheetId="5" hidden="1">#REF!</definedName>
    <definedName name="BExB1Q29OO6LNFNT1EQLA3KYE7MX" localSheetId="2" hidden="1">#REF!</definedName>
    <definedName name="BExB1Q29OO6LNFNT1EQLA3KYE7MX" localSheetId="3" hidden="1">#REF!</definedName>
    <definedName name="BExB1Q29OO6LNFNT1EQLA3KYE7MX" localSheetId="6" hidden="1">#REF!</definedName>
    <definedName name="BExB1Q29OO6LNFNT1EQLA3KYE7MX" hidden="1">#REF!</definedName>
    <definedName name="BExB1TNRV5EBWZEHYLHI76T0FVA7" localSheetId="4" hidden="1">#REF!</definedName>
    <definedName name="BExB1TNRV5EBWZEHYLHI76T0FVA7" localSheetId="5" hidden="1">#REF!</definedName>
    <definedName name="BExB1TNRV5EBWZEHYLHI76T0FVA7" localSheetId="2" hidden="1">#REF!</definedName>
    <definedName name="BExB1TNRV5EBWZEHYLHI76T0FVA7" localSheetId="3" hidden="1">#REF!</definedName>
    <definedName name="BExB1TNRV5EBWZEHYLHI76T0FVA7" localSheetId="6" hidden="1">#REF!</definedName>
    <definedName name="BExB1TNRV5EBWZEHYLHI76T0FVA7" hidden="1">#REF!</definedName>
    <definedName name="BExB1WI6M8I0EEP1ANUQZCFY24EV" localSheetId="4" hidden="1">#REF!</definedName>
    <definedName name="BExB1WI6M8I0EEP1ANUQZCFY24EV" localSheetId="5" hidden="1">#REF!</definedName>
    <definedName name="BExB1WI6M8I0EEP1ANUQZCFY24EV" localSheetId="2" hidden="1">#REF!</definedName>
    <definedName name="BExB1WI6M8I0EEP1ANUQZCFY24EV" localSheetId="3" hidden="1">#REF!</definedName>
    <definedName name="BExB1WI6M8I0EEP1ANUQZCFY24EV" localSheetId="6" hidden="1">#REF!</definedName>
    <definedName name="BExB1WI6M8I0EEP1ANUQZCFY24EV" hidden="1">#REF!</definedName>
    <definedName name="BExB203OWC9QZA3BYOKQ18L4FUJE" localSheetId="4" hidden="1">#REF!</definedName>
    <definedName name="BExB203OWC9QZA3BYOKQ18L4FUJE" localSheetId="5" hidden="1">#REF!</definedName>
    <definedName name="BExB203OWC9QZA3BYOKQ18L4FUJE" localSheetId="2" hidden="1">#REF!</definedName>
    <definedName name="BExB203OWC9QZA3BYOKQ18L4FUJE" localSheetId="3" hidden="1">#REF!</definedName>
    <definedName name="BExB203OWC9QZA3BYOKQ18L4FUJE" localSheetId="6" hidden="1">#REF!</definedName>
    <definedName name="BExB203OWC9QZA3BYOKQ18L4FUJE" hidden="1">#REF!</definedName>
    <definedName name="BExB2CJHTU7C591BR4WRL5L2F2K6" localSheetId="4" hidden="1">#REF!</definedName>
    <definedName name="BExB2CJHTU7C591BR4WRL5L2F2K6" localSheetId="5" hidden="1">#REF!</definedName>
    <definedName name="BExB2CJHTU7C591BR4WRL5L2F2K6" localSheetId="2" hidden="1">#REF!</definedName>
    <definedName name="BExB2CJHTU7C591BR4WRL5L2F2K6" localSheetId="3" hidden="1">#REF!</definedName>
    <definedName name="BExB2CJHTU7C591BR4WRL5L2F2K6" localSheetId="6" hidden="1">#REF!</definedName>
    <definedName name="BExB2CJHTU7C591BR4WRL5L2F2K6" hidden="1">#REF!</definedName>
    <definedName name="BExB2K1AV4PGNS1O6C7D7AO411AX" localSheetId="4" hidden="1">#REF!</definedName>
    <definedName name="BExB2K1AV4PGNS1O6C7D7AO411AX" localSheetId="5" hidden="1">#REF!</definedName>
    <definedName name="BExB2K1AV4PGNS1O6C7D7AO411AX" localSheetId="2" hidden="1">#REF!</definedName>
    <definedName name="BExB2K1AV4PGNS1O6C7D7AO411AX" localSheetId="3" hidden="1">#REF!</definedName>
    <definedName name="BExB2K1AV4PGNS1O6C7D7AO411AX" localSheetId="6" hidden="1">#REF!</definedName>
    <definedName name="BExB2K1AV4PGNS1O6C7D7AO411AX" hidden="1">#REF!</definedName>
    <definedName name="BExB2O2UYHKI324YE324E1N7FVIB" localSheetId="4" hidden="1">#REF!</definedName>
    <definedName name="BExB2O2UYHKI324YE324E1N7FVIB" localSheetId="5" hidden="1">#REF!</definedName>
    <definedName name="BExB2O2UYHKI324YE324E1N7FVIB" localSheetId="2" hidden="1">#REF!</definedName>
    <definedName name="BExB2O2UYHKI324YE324E1N7FVIB" localSheetId="3" hidden="1">#REF!</definedName>
    <definedName name="BExB2O2UYHKI324YE324E1N7FVIB" localSheetId="6" hidden="1">#REF!</definedName>
    <definedName name="BExB2O2UYHKI324YE324E1N7FVIB" hidden="1">#REF!</definedName>
    <definedName name="BExB2Q0VJ0MU2URO3JOVUAVHEI3V" localSheetId="4" hidden="1">#REF!</definedName>
    <definedName name="BExB2Q0VJ0MU2URO3JOVUAVHEI3V" localSheetId="5" hidden="1">#REF!</definedName>
    <definedName name="BExB2Q0VJ0MU2URO3JOVUAVHEI3V" localSheetId="2" hidden="1">#REF!</definedName>
    <definedName name="BExB2Q0VJ0MU2URO3JOVUAVHEI3V" localSheetId="3" hidden="1">#REF!</definedName>
    <definedName name="BExB2Q0VJ0MU2URO3JOVUAVHEI3V" localSheetId="6" hidden="1">#REF!</definedName>
    <definedName name="BExB2Q0VJ0MU2URO3JOVUAVHEI3V" hidden="1">#REF!</definedName>
    <definedName name="BExB30IP1DNKNQ6PZ5ERUGR5MK4Z" localSheetId="4" hidden="1">#REF!</definedName>
    <definedName name="BExB30IP1DNKNQ6PZ5ERUGR5MK4Z" localSheetId="5" hidden="1">#REF!</definedName>
    <definedName name="BExB30IP1DNKNQ6PZ5ERUGR5MK4Z" localSheetId="2" hidden="1">#REF!</definedName>
    <definedName name="BExB30IP1DNKNQ6PZ5ERUGR5MK4Z" localSheetId="3" hidden="1">#REF!</definedName>
    <definedName name="BExB30IP1DNKNQ6PZ5ERUGR5MK4Z" localSheetId="6" hidden="1">#REF!</definedName>
    <definedName name="BExB30IP1DNKNQ6PZ5ERUGR5MK4Z" hidden="1">#REF!</definedName>
    <definedName name="BExB385QW2BSSBXS953SSQN2ISSW" localSheetId="4" hidden="1">#REF!</definedName>
    <definedName name="BExB385QW2BSSBXS953SSQN2ISSW" localSheetId="5" hidden="1">#REF!</definedName>
    <definedName name="BExB385QW2BSSBXS953SSQN2ISSW" localSheetId="2" hidden="1">#REF!</definedName>
    <definedName name="BExB385QW2BSSBXS953SSQN2ISSW" localSheetId="3" hidden="1">#REF!</definedName>
    <definedName name="BExB385QW2BSSBXS953SSQN2ISSW" localSheetId="6" hidden="1">#REF!</definedName>
    <definedName name="BExB385QW2BSSBXS953SSQN2ISSW" hidden="1">#REF!</definedName>
    <definedName name="BExB3DEMEV5D9G8FDHD4NQ9X2YNT" localSheetId="4" hidden="1">#REF!</definedName>
    <definedName name="BExB3DEMEV5D9G8FDHD4NQ9X2YNT" localSheetId="5" hidden="1">#REF!</definedName>
    <definedName name="BExB3DEMEV5D9G8FDHD4NQ9X2YNT" localSheetId="2" hidden="1">#REF!</definedName>
    <definedName name="BExB3DEMEV5D9G8FDHD4NQ9X2YNT" localSheetId="3" hidden="1">#REF!</definedName>
    <definedName name="BExB3DEMEV5D9G8FDHD4NQ9X2YNT" localSheetId="6" hidden="1">#REF!</definedName>
    <definedName name="BExB3DEMEV5D9G8FDHD4NQ9X2YNT" hidden="1">#REF!</definedName>
    <definedName name="BExB3RXU8AJQ86I5RXEWLGGR7R7C" localSheetId="4" hidden="1">#REF!</definedName>
    <definedName name="BExB3RXU8AJQ86I5RXEWLGGR7R7C" localSheetId="5" hidden="1">#REF!</definedName>
    <definedName name="BExB3RXU8AJQ86I5RXEWLGGR7R7C" localSheetId="2" hidden="1">#REF!</definedName>
    <definedName name="BExB3RXU8AJQ86I5RXEWLGGR7R7C" localSheetId="3" hidden="1">#REF!</definedName>
    <definedName name="BExB3RXU8AJQ86I5RXEWLGGR7R7C" localSheetId="6" hidden="1">#REF!</definedName>
    <definedName name="BExB3RXU8AJQ86I5RXEWLGGR7R7C" hidden="1">#REF!</definedName>
    <definedName name="BExB442RX0T3L6HUL6X5T21CENW6" localSheetId="4" hidden="1">#REF!</definedName>
    <definedName name="BExB442RX0T3L6HUL6X5T21CENW6" localSheetId="5" hidden="1">#REF!</definedName>
    <definedName name="BExB442RX0T3L6HUL6X5T21CENW6" localSheetId="2" hidden="1">#REF!</definedName>
    <definedName name="BExB442RX0T3L6HUL6X5T21CENW6" localSheetId="3" hidden="1">#REF!</definedName>
    <definedName name="BExB442RX0T3L6HUL6X5T21CENW6" localSheetId="6" hidden="1">#REF!</definedName>
    <definedName name="BExB442RX0T3L6HUL6X5T21CENW6" hidden="1">#REF!</definedName>
    <definedName name="BExB4ADD0L7417CII901XTFKXD1J" localSheetId="4" hidden="1">#REF!</definedName>
    <definedName name="BExB4ADD0L7417CII901XTFKXD1J" localSheetId="5" hidden="1">#REF!</definedName>
    <definedName name="BExB4ADD0L7417CII901XTFKXD1J" localSheetId="2" hidden="1">#REF!</definedName>
    <definedName name="BExB4ADD0L7417CII901XTFKXD1J" localSheetId="3" hidden="1">#REF!</definedName>
    <definedName name="BExB4ADD0L7417CII901XTFKXD1J" localSheetId="6" hidden="1">#REF!</definedName>
    <definedName name="BExB4ADD0L7417CII901XTFKXD1J" hidden="1">#REF!</definedName>
    <definedName name="BExB4DYU06HCGRIPBSWRCXK804UM" localSheetId="4" hidden="1">#REF!</definedName>
    <definedName name="BExB4DYU06HCGRIPBSWRCXK804UM" localSheetId="5" hidden="1">#REF!</definedName>
    <definedName name="BExB4DYU06HCGRIPBSWRCXK804UM" localSheetId="2" hidden="1">#REF!</definedName>
    <definedName name="BExB4DYU06HCGRIPBSWRCXK804UM" localSheetId="3" hidden="1">#REF!</definedName>
    <definedName name="BExB4DYU06HCGRIPBSWRCXK804UM" localSheetId="6" hidden="1">#REF!</definedName>
    <definedName name="BExB4DYU06HCGRIPBSWRCXK804UM" hidden="1">#REF!</definedName>
    <definedName name="BExB4HEZO4E597Q5M4M10LT8TLY3" localSheetId="4" hidden="1">#REF!</definedName>
    <definedName name="BExB4HEZO4E597Q5M4M10LT8TLY3" localSheetId="5" hidden="1">#REF!</definedName>
    <definedName name="BExB4HEZO4E597Q5M4M10LT8TLY3" localSheetId="2" hidden="1">#REF!</definedName>
    <definedName name="BExB4HEZO4E597Q5M4M10LT8TLY3" localSheetId="3" hidden="1">#REF!</definedName>
    <definedName name="BExB4HEZO4E597Q5M4M10LT8TLY3" localSheetId="6" hidden="1">#REF!</definedName>
    <definedName name="BExB4HEZO4E597Q5M4M10LT8TLY3" hidden="1">#REF!</definedName>
    <definedName name="BExB4X01APD3Z8ZW6MVX1P8NAO7G" localSheetId="4" hidden="1">#REF!</definedName>
    <definedName name="BExB4X01APD3Z8ZW6MVX1P8NAO7G" localSheetId="5" hidden="1">#REF!</definedName>
    <definedName name="BExB4X01APD3Z8ZW6MVX1P8NAO7G" localSheetId="2" hidden="1">#REF!</definedName>
    <definedName name="BExB4X01APD3Z8ZW6MVX1P8NAO7G" localSheetId="3" hidden="1">#REF!</definedName>
    <definedName name="BExB4X01APD3Z8ZW6MVX1P8NAO7G" localSheetId="6" hidden="1">#REF!</definedName>
    <definedName name="BExB4X01APD3Z8ZW6MVX1P8NAO7G" hidden="1">#REF!</definedName>
    <definedName name="BExB4Z3EZBGYYI33U0KQ8NEIH8PY" localSheetId="4" hidden="1">#REF!</definedName>
    <definedName name="BExB4Z3EZBGYYI33U0KQ8NEIH8PY" localSheetId="5" hidden="1">#REF!</definedName>
    <definedName name="BExB4Z3EZBGYYI33U0KQ8NEIH8PY" localSheetId="2" hidden="1">#REF!</definedName>
    <definedName name="BExB4Z3EZBGYYI33U0KQ8NEIH8PY" localSheetId="3" hidden="1">#REF!</definedName>
    <definedName name="BExB4Z3EZBGYYI33U0KQ8NEIH8PY" localSheetId="6" hidden="1">#REF!</definedName>
    <definedName name="BExB4Z3EZBGYYI33U0KQ8NEIH8PY" hidden="1">#REF!</definedName>
    <definedName name="BExB4ZJOLU1PXBMG4TPCCLTRMNRE" localSheetId="4" hidden="1">#REF!</definedName>
    <definedName name="BExB4ZJOLU1PXBMG4TPCCLTRMNRE" localSheetId="5" hidden="1">#REF!</definedName>
    <definedName name="BExB4ZJOLU1PXBMG4TPCCLTRMNRE" localSheetId="2" hidden="1">#REF!</definedName>
    <definedName name="BExB4ZJOLU1PXBMG4TPCCLTRMNRE" localSheetId="3" hidden="1">#REF!</definedName>
    <definedName name="BExB4ZJOLU1PXBMG4TPCCLTRMNRE" localSheetId="6" hidden="1">#REF!</definedName>
    <definedName name="BExB4ZJOLU1PXBMG4TPCCLTRMNRE" hidden="1">#REF!</definedName>
    <definedName name="BExB4ZZSDPL4Q05BMVT5TUN0IGKT" localSheetId="4" hidden="1">#REF!</definedName>
    <definedName name="BExB4ZZSDPL4Q05BMVT5TUN0IGKT" localSheetId="5" hidden="1">#REF!</definedName>
    <definedName name="BExB4ZZSDPL4Q05BMVT5TUN0IGKT" localSheetId="2" hidden="1">#REF!</definedName>
    <definedName name="BExB4ZZSDPL4Q05BMVT5TUN0IGKT" localSheetId="3" hidden="1">#REF!</definedName>
    <definedName name="BExB4ZZSDPL4Q05BMVT5TUN0IGKT" localSheetId="6" hidden="1">#REF!</definedName>
    <definedName name="BExB4ZZSDPL4Q05BMVT5TUN0IGKT" hidden="1">#REF!</definedName>
    <definedName name="BExB55368XW7UX657ZSPC6BFE92S" localSheetId="4" hidden="1">#REF!</definedName>
    <definedName name="BExB55368XW7UX657ZSPC6BFE92S" localSheetId="5" hidden="1">#REF!</definedName>
    <definedName name="BExB55368XW7UX657ZSPC6BFE92S" localSheetId="2" hidden="1">#REF!</definedName>
    <definedName name="BExB55368XW7UX657ZSPC6BFE92S" localSheetId="3" hidden="1">#REF!</definedName>
    <definedName name="BExB55368XW7UX657ZSPC6BFE92S" localSheetId="6" hidden="1">#REF!</definedName>
    <definedName name="BExB55368XW7UX657ZSPC6BFE92S" hidden="1">#REF!</definedName>
    <definedName name="BExB57MZEPL2SA2ONPK66YFLZWJU" localSheetId="4" hidden="1">#REF!</definedName>
    <definedName name="BExB57MZEPL2SA2ONPK66YFLZWJU" localSheetId="5" hidden="1">#REF!</definedName>
    <definedName name="BExB57MZEPL2SA2ONPK66YFLZWJU" localSheetId="2" hidden="1">#REF!</definedName>
    <definedName name="BExB57MZEPL2SA2ONPK66YFLZWJU" localSheetId="3" hidden="1">#REF!</definedName>
    <definedName name="BExB57MZEPL2SA2ONPK66YFLZWJU" localSheetId="6" hidden="1">#REF!</definedName>
    <definedName name="BExB57MZEPL2SA2ONPK66YFLZWJU" hidden="1">#REF!</definedName>
    <definedName name="BExB5833OAOJ22VK1YK47FHUSVK2" localSheetId="4" hidden="1">#REF!</definedName>
    <definedName name="BExB5833OAOJ22VK1YK47FHUSVK2" localSheetId="5" hidden="1">#REF!</definedName>
    <definedName name="BExB5833OAOJ22VK1YK47FHUSVK2" localSheetId="2" hidden="1">#REF!</definedName>
    <definedName name="BExB5833OAOJ22VK1YK47FHUSVK2" localSheetId="3" hidden="1">#REF!</definedName>
    <definedName name="BExB5833OAOJ22VK1YK47FHUSVK2" localSheetId="6" hidden="1">#REF!</definedName>
    <definedName name="BExB5833OAOJ22VK1YK47FHUSVK2" hidden="1">#REF!</definedName>
    <definedName name="BExB58JDIHS42JZT9DJJMKA8QFCO" localSheetId="4" hidden="1">#REF!</definedName>
    <definedName name="BExB58JDIHS42JZT9DJJMKA8QFCO" localSheetId="5" hidden="1">#REF!</definedName>
    <definedName name="BExB58JDIHS42JZT9DJJMKA8QFCO" localSheetId="2" hidden="1">#REF!</definedName>
    <definedName name="BExB58JDIHS42JZT9DJJMKA8QFCO" localSheetId="3" hidden="1">#REF!</definedName>
    <definedName name="BExB58JDIHS42JZT9DJJMKA8QFCO" localSheetId="6" hidden="1">#REF!</definedName>
    <definedName name="BExB58JDIHS42JZT9DJJMKA8QFCO" hidden="1">#REF!</definedName>
    <definedName name="BExB58U5FQC5JWV9CGC83HLLZUZI" localSheetId="4" hidden="1">#REF!</definedName>
    <definedName name="BExB58U5FQC5JWV9CGC83HLLZUZI" localSheetId="5" hidden="1">#REF!</definedName>
    <definedName name="BExB58U5FQC5JWV9CGC83HLLZUZI" localSheetId="2" hidden="1">#REF!</definedName>
    <definedName name="BExB58U5FQC5JWV9CGC83HLLZUZI" localSheetId="3" hidden="1">#REF!</definedName>
    <definedName name="BExB58U5FQC5JWV9CGC83HLLZUZI" localSheetId="6" hidden="1">#REF!</definedName>
    <definedName name="BExB58U5FQC5JWV9CGC83HLLZUZI" hidden="1">#REF!</definedName>
    <definedName name="BExB5EDO9XUKHF74X3HAU2WPPHZH" localSheetId="4" hidden="1">#REF!</definedName>
    <definedName name="BExB5EDO9XUKHF74X3HAU2WPPHZH" localSheetId="5" hidden="1">#REF!</definedName>
    <definedName name="BExB5EDO9XUKHF74X3HAU2WPPHZH" localSheetId="2" hidden="1">#REF!</definedName>
    <definedName name="BExB5EDO9XUKHF74X3HAU2WPPHZH" localSheetId="3" hidden="1">#REF!</definedName>
    <definedName name="BExB5EDO9XUKHF74X3HAU2WPPHZH" localSheetId="6" hidden="1">#REF!</definedName>
    <definedName name="BExB5EDO9XUKHF74X3HAU2WPPHZH" hidden="1">#REF!</definedName>
    <definedName name="BExB5EDOQKZIQXT13IG1KLCZ474G" localSheetId="4" hidden="1">#REF!</definedName>
    <definedName name="BExB5EDOQKZIQXT13IG1KLCZ474G" localSheetId="5" hidden="1">#REF!</definedName>
    <definedName name="BExB5EDOQKZIQXT13IG1KLCZ474G" localSheetId="2" hidden="1">#REF!</definedName>
    <definedName name="BExB5EDOQKZIQXT13IG1KLCZ474G" localSheetId="3" hidden="1">#REF!</definedName>
    <definedName name="BExB5EDOQKZIQXT13IG1KLCZ474G" localSheetId="6" hidden="1">#REF!</definedName>
    <definedName name="BExB5EDOQKZIQXT13IG1KLCZ474G" hidden="1">#REF!</definedName>
    <definedName name="BExB5G6EH68AYEP1UT0GHUEL3SLN" localSheetId="4" hidden="1">#REF!</definedName>
    <definedName name="BExB5G6EH68AYEP1UT0GHUEL3SLN" localSheetId="5" hidden="1">#REF!</definedName>
    <definedName name="BExB5G6EH68AYEP1UT0GHUEL3SLN" localSheetId="2" hidden="1">#REF!</definedName>
    <definedName name="BExB5G6EH68AYEP1UT0GHUEL3SLN" localSheetId="3" hidden="1">#REF!</definedName>
    <definedName name="BExB5G6EH68AYEP1UT0GHUEL3SLN" localSheetId="6" hidden="1">#REF!</definedName>
    <definedName name="BExB5G6EH68AYEP1UT0GHUEL3SLN" hidden="1">#REF!</definedName>
    <definedName name="BExB5LVGGXMNUN3D3452G3J62MKF" localSheetId="4" hidden="1">#REF!</definedName>
    <definedName name="BExB5LVGGXMNUN3D3452G3J62MKF" localSheetId="5" hidden="1">#REF!</definedName>
    <definedName name="BExB5LVGGXMNUN3D3452G3J62MKF" localSheetId="2" hidden="1">#REF!</definedName>
    <definedName name="BExB5LVGGXMNUN3D3452G3J62MKF" localSheetId="3" hidden="1">#REF!</definedName>
    <definedName name="BExB5LVGGXMNUN3D3452G3J62MKF" localSheetId="6" hidden="1">#REF!</definedName>
    <definedName name="BExB5LVGGXMNUN3D3452G3J62MKF" hidden="1">#REF!</definedName>
    <definedName name="BExB5QYVEZWFE5DQVHAM760EV05X" localSheetId="4" hidden="1">#REF!</definedName>
    <definedName name="BExB5QYVEZWFE5DQVHAM760EV05X" localSheetId="5" hidden="1">#REF!</definedName>
    <definedName name="BExB5QYVEZWFE5DQVHAM760EV05X" localSheetId="2" hidden="1">#REF!</definedName>
    <definedName name="BExB5QYVEZWFE5DQVHAM760EV05X" localSheetId="3" hidden="1">#REF!</definedName>
    <definedName name="BExB5QYVEZWFE5DQVHAM760EV05X" localSheetId="6" hidden="1">#REF!</definedName>
    <definedName name="BExB5QYVEZWFE5DQVHAM760EV05X" hidden="1">#REF!</definedName>
    <definedName name="BExB5U9IRH14EMOE0YGIE3WIVLFS" localSheetId="4" hidden="1">#REF!</definedName>
    <definedName name="BExB5U9IRH14EMOE0YGIE3WIVLFS" localSheetId="5" hidden="1">#REF!</definedName>
    <definedName name="BExB5U9IRH14EMOE0YGIE3WIVLFS" localSheetId="2" hidden="1">#REF!</definedName>
    <definedName name="BExB5U9IRH14EMOE0YGIE3WIVLFS" localSheetId="3" hidden="1">#REF!</definedName>
    <definedName name="BExB5U9IRH14EMOE0YGIE3WIVLFS" localSheetId="6" hidden="1">#REF!</definedName>
    <definedName name="BExB5U9IRH14EMOE0YGIE3WIVLFS" hidden="1">#REF!</definedName>
    <definedName name="BExB5V5WWQYPK4GCSYZQALJYGC94" localSheetId="4" hidden="1">#REF!</definedName>
    <definedName name="BExB5V5WWQYPK4GCSYZQALJYGC94" localSheetId="5" hidden="1">#REF!</definedName>
    <definedName name="BExB5V5WWQYPK4GCSYZQALJYGC94" localSheetId="2" hidden="1">#REF!</definedName>
    <definedName name="BExB5V5WWQYPK4GCSYZQALJYGC94" localSheetId="3" hidden="1">#REF!</definedName>
    <definedName name="BExB5V5WWQYPK4GCSYZQALJYGC94" localSheetId="6" hidden="1">#REF!</definedName>
    <definedName name="BExB5V5WWQYPK4GCSYZQALJYGC94" hidden="1">#REF!</definedName>
    <definedName name="BExB5VWYMOV6BAIH7XUBBVPU7MMD" localSheetId="4" hidden="1">#REF!</definedName>
    <definedName name="BExB5VWYMOV6BAIH7XUBBVPU7MMD" localSheetId="5" hidden="1">#REF!</definedName>
    <definedName name="BExB5VWYMOV6BAIH7XUBBVPU7MMD" localSheetId="2" hidden="1">#REF!</definedName>
    <definedName name="BExB5VWYMOV6BAIH7XUBBVPU7MMD" localSheetId="3" hidden="1">#REF!</definedName>
    <definedName name="BExB5VWYMOV6BAIH7XUBBVPU7MMD" localSheetId="6" hidden="1">#REF!</definedName>
    <definedName name="BExB5VWYMOV6BAIH7XUBBVPU7MMD" hidden="1">#REF!</definedName>
    <definedName name="BExB610DZWIJP1B72U9QM42COH2B" localSheetId="4" hidden="1">#REF!</definedName>
    <definedName name="BExB610DZWIJP1B72U9QM42COH2B" localSheetId="5" hidden="1">#REF!</definedName>
    <definedName name="BExB610DZWIJP1B72U9QM42COH2B" localSheetId="2" hidden="1">#REF!</definedName>
    <definedName name="BExB610DZWIJP1B72U9QM42COH2B" localSheetId="3" hidden="1">#REF!</definedName>
    <definedName name="BExB610DZWIJP1B72U9QM42COH2B" localSheetId="6" hidden="1">#REF!</definedName>
    <definedName name="BExB610DZWIJP1B72U9QM42COH2B" hidden="1">#REF!</definedName>
    <definedName name="BExB64AX81KEVMGZDXB25NB459SW" localSheetId="4" hidden="1">#REF!</definedName>
    <definedName name="BExB64AX81KEVMGZDXB25NB459SW" localSheetId="5" hidden="1">#REF!</definedName>
    <definedName name="BExB64AX81KEVMGZDXB25NB459SW" localSheetId="2" hidden="1">#REF!</definedName>
    <definedName name="BExB64AX81KEVMGZDXB25NB459SW" localSheetId="3" hidden="1">#REF!</definedName>
    <definedName name="BExB64AX81KEVMGZDXB25NB459SW" localSheetId="6" hidden="1">#REF!</definedName>
    <definedName name="BExB64AX81KEVMGZDXB25NB459SW" hidden="1">#REF!</definedName>
    <definedName name="BExB6C3FUAKK9ML5T767NMWGA9YB" localSheetId="4" hidden="1">#REF!</definedName>
    <definedName name="BExB6C3FUAKK9ML5T767NMWGA9YB" localSheetId="5" hidden="1">#REF!</definedName>
    <definedName name="BExB6C3FUAKK9ML5T767NMWGA9YB" localSheetId="2" hidden="1">#REF!</definedName>
    <definedName name="BExB6C3FUAKK9ML5T767NMWGA9YB" localSheetId="3" hidden="1">#REF!</definedName>
    <definedName name="BExB6C3FUAKK9ML5T767NMWGA9YB" localSheetId="6" hidden="1">#REF!</definedName>
    <definedName name="BExB6C3FUAKK9ML5T767NMWGA9YB" hidden="1">#REF!</definedName>
    <definedName name="BExB6C8X6JYRLKZKK17VE3QUNL3D" localSheetId="4" hidden="1">#REF!</definedName>
    <definedName name="BExB6C8X6JYRLKZKK17VE3QUNL3D" localSheetId="5" hidden="1">#REF!</definedName>
    <definedName name="BExB6C8X6JYRLKZKK17VE3QUNL3D" localSheetId="2" hidden="1">#REF!</definedName>
    <definedName name="BExB6C8X6JYRLKZKK17VE3QUNL3D" localSheetId="3" hidden="1">#REF!</definedName>
    <definedName name="BExB6C8X6JYRLKZKK17VE3QUNL3D" localSheetId="6" hidden="1">#REF!</definedName>
    <definedName name="BExB6C8X6JYRLKZKK17VE3QUNL3D" hidden="1">#REF!</definedName>
    <definedName name="BExB6HN3QRFPXM71MDUK21BKM7PF" localSheetId="4" hidden="1">#REF!</definedName>
    <definedName name="BExB6HN3QRFPXM71MDUK21BKM7PF" localSheetId="5" hidden="1">#REF!</definedName>
    <definedName name="BExB6HN3QRFPXM71MDUK21BKM7PF" localSheetId="2" hidden="1">#REF!</definedName>
    <definedName name="BExB6HN3QRFPXM71MDUK21BKM7PF" localSheetId="3" hidden="1">#REF!</definedName>
    <definedName name="BExB6HN3QRFPXM71MDUK21BKM7PF" localSheetId="6" hidden="1">#REF!</definedName>
    <definedName name="BExB6HN3QRFPXM71MDUK21BKM7PF" hidden="1">#REF!</definedName>
    <definedName name="BExB6I39SKL5BMHHDD9EED7FQD9Z" localSheetId="4" hidden="1">#REF!</definedName>
    <definedName name="BExB6I39SKL5BMHHDD9EED7FQD9Z" localSheetId="5" hidden="1">#REF!</definedName>
    <definedName name="BExB6I39SKL5BMHHDD9EED7FQD9Z" localSheetId="2" hidden="1">#REF!</definedName>
    <definedName name="BExB6I39SKL5BMHHDD9EED7FQD9Z" localSheetId="3" hidden="1">#REF!</definedName>
    <definedName name="BExB6I39SKL5BMHHDD9EED7FQD9Z" localSheetId="6" hidden="1">#REF!</definedName>
    <definedName name="BExB6I39SKL5BMHHDD9EED7FQD9Z" hidden="1">#REF!</definedName>
    <definedName name="BExB6IZMHCZ3LB7N73KD90YB1HBZ" localSheetId="4" hidden="1">#REF!</definedName>
    <definedName name="BExB6IZMHCZ3LB7N73KD90YB1HBZ" localSheetId="5" hidden="1">#REF!</definedName>
    <definedName name="BExB6IZMHCZ3LB7N73KD90YB1HBZ" localSheetId="2" hidden="1">#REF!</definedName>
    <definedName name="BExB6IZMHCZ3LB7N73KD90YB1HBZ" localSheetId="3" hidden="1">#REF!</definedName>
    <definedName name="BExB6IZMHCZ3LB7N73KD90YB1HBZ" localSheetId="6" hidden="1">#REF!</definedName>
    <definedName name="BExB6IZMHCZ3LB7N73KD90YB1HBZ" hidden="1">#REF!</definedName>
    <definedName name="BExB719SGNX4Y8NE6JEXC555K596" localSheetId="4" hidden="1">#REF!</definedName>
    <definedName name="BExB719SGNX4Y8NE6JEXC555K596" localSheetId="5" hidden="1">#REF!</definedName>
    <definedName name="BExB719SGNX4Y8NE6JEXC555K596" localSheetId="2" hidden="1">#REF!</definedName>
    <definedName name="BExB719SGNX4Y8NE6JEXC555K596" localSheetId="3" hidden="1">#REF!</definedName>
    <definedName name="BExB719SGNX4Y8NE6JEXC555K596" localSheetId="6" hidden="1">#REF!</definedName>
    <definedName name="BExB719SGNX4Y8NE6JEXC555K596" hidden="1">#REF!</definedName>
    <definedName name="BExB7265DCHKS7V2OWRBXCZTEIW9" localSheetId="4" hidden="1">#REF!</definedName>
    <definedName name="BExB7265DCHKS7V2OWRBXCZTEIW9" localSheetId="5" hidden="1">#REF!</definedName>
    <definedName name="BExB7265DCHKS7V2OWRBXCZTEIW9" localSheetId="2" hidden="1">#REF!</definedName>
    <definedName name="BExB7265DCHKS7V2OWRBXCZTEIW9" localSheetId="3" hidden="1">#REF!</definedName>
    <definedName name="BExB7265DCHKS7V2OWRBXCZTEIW9" localSheetId="6" hidden="1">#REF!</definedName>
    <definedName name="BExB7265DCHKS7V2OWRBXCZTEIW9" hidden="1">#REF!</definedName>
    <definedName name="BExB74PS5P9G0P09Y6DZSCX0FLTJ" localSheetId="4" hidden="1">#REF!</definedName>
    <definedName name="BExB74PS5P9G0P09Y6DZSCX0FLTJ" localSheetId="5" hidden="1">#REF!</definedName>
    <definedName name="BExB74PS5P9G0P09Y6DZSCX0FLTJ" localSheetId="2" hidden="1">#REF!</definedName>
    <definedName name="BExB74PS5P9G0P09Y6DZSCX0FLTJ" localSheetId="3" hidden="1">#REF!</definedName>
    <definedName name="BExB74PS5P9G0P09Y6DZSCX0FLTJ" localSheetId="6" hidden="1">#REF!</definedName>
    <definedName name="BExB74PS5P9G0P09Y6DZSCX0FLTJ" hidden="1">#REF!</definedName>
    <definedName name="BExB78RH79J0MIF7H8CAZ0CFE88Q" localSheetId="4" hidden="1">#REF!</definedName>
    <definedName name="BExB78RH79J0MIF7H8CAZ0CFE88Q" localSheetId="5" hidden="1">#REF!</definedName>
    <definedName name="BExB78RH79J0MIF7H8CAZ0CFE88Q" localSheetId="2" hidden="1">#REF!</definedName>
    <definedName name="BExB78RH79J0MIF7H8CAZ0CFE88Q" localSheetId="3" hidden="1">#REF!</definedName>
    <definedName name="BExB78RH79J0MIF7H8CAZ0CFE88Q" localSheetId="6" hidden="1">#REF!</definedName>
    <definedName name="BExB78RH79J0MIF7H8CAZ0CFE88Q" hidden="1">#REF!</definedName>
    <definedName name="BExB7ELT09HGDVO5BJC1ZY9D09GZ" localSheetId="4" hidden="1">#REF!</definedName>
    <definedName name="BExB7ELT09HGDVO5BJC1ZY9D09GZ" localSheetId="5" hidden="1">#REF!</definedName>
    <definedName name="BExB7ELT09HGDVO5BJC1ZY9D09GZ" localSheetId="2" hidden="1">#REF!</definedName>
    <definedName name="BExB7ELT09HGDVO5BJC1ZY9D09GZ" localSheetId="3" hidden="1">#REF!</definedName>
    <definedName name="BExB7ELT09HGDVO5BJC1ZY9D09GZ" localSheetId="6" hidden="1">#REF!</definedName>
    <definedName name="BExB7ELT09HGDVO5BJC1ZY9D09GZ" hidden="1">#REF!</definedName>
    <definedName name="BExB7F7EIHG0MYMQYUVG9HIZPHMZ" localSheetId="4" hidden="1">#REF!</definedName>
    <definedName name="BExB7F7EIHG0MYMQYUVG9HIZPHMZ" localSheetId="5" hidden="1">#REF!</definedName>
    <definedName name="BExB7F7EIHG0MYMQYUVG9HIZPHMZ" localSheetId="2" hidden="1">#REF!</definedName>
    <definedName name="BExB7F7EIHG0MYMQYUVG9HIZPHMZ" localSheetId="3" hidden="1">#REF!</definedName>
    <definedName name="BExB7F7EIHG0MYMQYUVG9HIZPHMZ" localSheetId="6" hidden="1">#REF!</definedName>
    <definedName name="BExB7F7EIHG0MYMQYUVG9HIZPHMZ" hidden="1">#REF!</definedName>
    <definedName name="BExB806PAXX70XUTA3ZI7OORD78R" localSheetId="4" hidden="1">#REF!</definedName>
    <definedName name="BExB806PAXX70XUTA3ZI7OORD78R" localSheetId="5" hidden="1">#REF!</definedName>
    <definedName name="BExB806PAXX70XUTA3ZI7OORD78R" localSheetId="2" hidden="1">#REF!</definedName>
    <definedName name="BExB806PAXX70XUTA3ZI7OORD78R" localSheetId="3" hidden="1">#REF!</definedName>
    <definedName name="BExB806PAXX70XUTA3ZI7OORD78R" localSheetId="6" hidden="1">#REF!</definedName>
    <definedName name="BExB806PAXX70XUTA3ZI7OORD78R" hidden="1">#REF!</definedName>
    <definedName name="BExB83199EQQS6I5HE7WADNCK8OE" localSheetId="4" hidden="1">#REF!</definedName>
    <definedName name="BExB83199EQQS6I5HE7WADNCK8OE" localSheetId="5" hidden="1">#REF!</definedName>
    <definedName name="BExB83199EQQS6I5HE7WADNCK8OE" localSheetId="2" hidden="1">#REF!</definedName>
    <definedName name="BExB83199EQQS6I5HE7WADNCK8OE" localSheetId="3" hidden="1">#REF!</definedName>
    <definedName name="BExB83199EQQS6I5HE7WADNCK8OE" localSheetId="6" hidden="1">#REF!</definedName>
    <definedName name="BExB83199EQQS6I5HE7WADNCK8OE" hidden="1">#REF!</definedName>
    <definedName name="BExB8HF4UBVZKQCSRFRUQL2EE6VL" localSheetId="4" hidden="1">#REF!</definedName>
    <definedName name="BExB8HF4UBVZKQCSRFRUQL2EE6VL" localSheetId="5" hidden="1">#REF!</definedName>
    <definedName name="BExB8HF4UBVZKQCSRFRUQL2EE6VL" localSheetId="2" hidden="1">#REF!</definedName>
    <definedName name="BExB8HF4UBVZKQCSRFRUQL2EE6VL" localSheetId="3" hidden="1">#REF!</definedName>
    <definedName name="BExB8HF4UBVZKQCSRFRUQL2EE6VL" localSheetId="6" hidden="1">#REF!</definedName>
    <definedName name="BExB8HF4UBVZKQCSRFRUQL2EE6VL" hidden="1">#REF!</definedName>
    <definedName name="BExB8HKHKZ1ORJZUYGG2M4VSCC39" localSheetId="4" hidden="1">#REF!</definedName>
    <definedName name="BExB8HKHKZ1ORJZUYGG2M4VSCC39" localSheetId="5" hidden="1">#REF!</definedName>
    <definedName name="BExB8HKHKZ1ORJZUYGG2M4VSCC39" localSheetId="2" hidden="1">#REF!</definedName>
    <definedName name="BExB8HKHKZ1ORJZUYGG2M4VSCC39" localSheetId="3" hidden="1">#REF!</definedName>
    <definedName name="BExB8HKHKZ1ORJZUYGG2M4VSCC39" localSheetId="6" hidden="1">#REF!</definedName>
    <definedName name="BExB8HKHKZ1ORJZUYGG2M4VSCC39" hidden="1">#REF!</definedName>
    <definedName name="BExB8HV9YUS1Q77M9SNFRKDLU5HS" localSheetId="4" hidden="1">#REF!</definedName>
    <definedName name="BExB8HV9YUS1Q77M9SNFRKDLU5HS" localSheetId="5" hidden="1">#REF!</definedName>
    <definedName name="BExB8HV9YUS1Q77M9SNFRKDLU5HS" localSheetId="2" hidden="1">#REF!</definedName>
    <definedName name="BExB8HV9YUS1Q77M9SNFRKDLU5HS" localSheetId="3" hidden="1">#REF!</definedName>
    <definedName name="BExB8HV9YUS1Q77M9SNFRKDLU5HS" localSheetId="6" hidden="1">#REF!</definedName>
    <definedName name="BExB8HV9YUS1Q77M9SNFRKDLU5HS" hidden="1">#REF!</definedName>
    <definedName name="BExB8QPH8DC5BESEVPSMBCWVN6PO" localSheetId="4" hidden="1">#REF!</definedName>
    <definedName name="BExB8QPH8DC5BESEVPSMBCWVN6PO" localSheetId="5" hidden="1">#REF!</definedName>
    <definedName name="BExB8QPH8DC5BESEVPSMBCWVN6PO" localSheetId="2" hidden="1">#REF!</definedName>
    <definedName name="BExB8QPH8DC5BESEVPSMBCWVN6PO" localSheetId="3" hidden="1">#REF!</definedName>
    <definedName name="BExB8QPH8DC5BESEVPSMBCWVN6PO" localSheetId="6" hidden="1">#REF!</definedName>
    <definedName name="BExB8QPH8DC5BESEVPSMBCWVN6PO" hidden="1">#REF!</definedName>
    <definedName name="BExB8U5N0D85YR8APKN3PPKG0FWP" localSheetId="4" hidden="1">#REF!</definedName>
    <definedName name="BExB8U5N0D85YR8APKN3PPKG0FWP" localSheetId="5" hidden="1">#REF!</definedName>
    <definedName name="BExB8U5N0D85YR8APKN3PPKG0FWP" localSheetId="2" hidden="1">#REF!</definedName>
    <definedName name="BExB8U5N0D85YR8APKN3PPKG0FWP" localSheetId="3" hidden="1">#REF!</definedName>
    <definedName name="BExB8U5N0D85YR8APKN3PPKG0FWP" localSheetId="6" hidden="1">#REF!</definedName>
    <definedName name="BExB8U5N0D85YR8APKN3PPKG0FWP" hidden="1">#REF!</definedName>
    <definedName name="BExB93G413CK5DKO7925ZHSOBGIN" localSheetId="4" hidden="1">#REF!</definedName>
    <definedName name="BExB93G413CK5DKO7925ZHSOBGIN" localSheetId="5" hidden="1">#REF!</definedName>
    <definedName name="BExB93G413CK5DKO7925ZHSOBGIN" localSheetId="2" hidden="1">#REF!</definedName>
    <definedName name="BExB93G413CK5DKO7925ZHSOBGIN" localSheetId="3" hidden="1">#REF!</definedName>
    <definedName name="BExB93G413CK5DKO7925ZHSOBGIN" localSheetId="6" hidden="1">#REF!</definedName>
    <definedName name="BExB93G413CK5DKO7925ZHSOBGIN" hidden="1">#REF!</definedName>
    <definedName name="BExB96LBXL1JW5A4PP93UJ9UDLKZ" localSheetId="4" hidden="1">#REF!</definedName>
    <definedName name="BExB96LBXL1JW5A4PP93UJ9UDLKZ" localSheetId="5" hidden="1">#REF!</definedName>
    <definedName name="BExB96LBXL1JW5A4PP93UJ9UDLKZ" localSheetId="2" hidden="1">#REF!</definedName>
    <definedName name="BExB96LBXL1JW5A4PP93UJ9UDLKZ" localSheetId="3" hidden="1">#REF!</definedName>
    <definedName name="BExB96LBXL1JW5A4PP93UJ9UDLKZ" localSheetId="6" hidden="1">#REF!</definedName>
    <definedName name="BExB96LBXL1JW5A4PP93UJ9UDLKZ" hidden="1">#REF!</definedName>
    <definedName name="BExB9DHI5I2TJ2LXYPM98EE81L27" localSheetId="4" hidden="1">#REF!</definedName>
    <definedName name="BExB9DHI5I2TJ2LXYPM98EE81L27" localSheetId="5" hidden="1">#REF!</definedName>
    <definedName name="BExB9DHI5I2TJ2LXYPM98EE81L27" localSheetId="2" hidden="1">#REF!</definedName>
    <definedName name="BExB9DHI5I2TJ2LXYPM98EE81L27" localSheetId="3" hidden="1">#REF!</definedName>
    <definedName name="BExB9DHI5I2TJ2LXYPM98EE81L27" localSheetId="6" hidden="1">#REF!</definedName>
    <definedName name="BExB9DHI5I2TJ2LXYPM98EE81L27" hidden="1">#REF!</definedName>
    <definedName name="BExB9G6LZG5OQUY0GZLHX066V3D4" localSheetId="4" hidden="1">#REF!</definedName>
    <definedName name="BExB9G6LZG5OQUY0GZLHX066V3D4" localSheetId="5" hidden="1">#REF!</definedName>
    <definedName name="BExB9G6LZG5OQUY0GZLHX066V3D4" localSheetId="2" hidden="1">#REF!</definedName>
    <definedName name="BExB9G6LZG5OQUY0GZLHX066V3D4" localSheetId="3" hidden="1">#REF!</definedName>
    <definedName name="BExB9G6LZG5OQUY0GZLHX066V3D4" localSheetId="6" hidden="1">#REF!</definedName>
    <definedName name="BExB9G6LZG5OQUY0GZLHX066V3D4" hidden="1">#REF!</definedName>
    <definedName name="BExB9IFG9FW3RQUDIMDFKIYDB4HE" localSheetId="4" hidden="1">#REF!</definedName>
    <definedName name="BExB9IFG9FW3RQUDIMDFKIYDB4HE" localSheetId="5" hidden="1">#REF!</definedName>
    <definedName name="BExB9IFG9FW3RQUDIMDFKIYDB4HE" localSheetId="2" hidden="1">#REF!</definedName>
    <definedName name="BExB9IFG9FW3RQUDIMDFKIYDB4HE" localSheetId="3" hidden="1">#REF!</definedName>
    <definedName name="BExB9IFG9FW3RQUDIMDFKIYDB4HE" localSheetId="6" hidden="1">#REF!</definedName>
    <definedName name="BExB9IFG9FW3RQUDIMDFKIYDB4HE" hidden="1">#REF!</definedName>
    <definedName name="BExB9NDIZ7LGMTL8351GRA6VK2K0" localSheetId="4" hidden="1">#REF!</definedName>
    <definedName name="BExB9NDIZ7LGMTL8351GRA6VK2K0" localSheetId="5" hidden="1">#REF!</definedName>
    <definedName name="BExB9NDIZ7LGMTL8351GRA6VK2K0" localSheetId="2" hidden="1">#REF!</definedName>
    <definedName name="BExB9NDIZ7LGMTL8351GRA6VK2K0" localSheetId="3" hidden="1">#REF!</definedName>
    <definedName name="BExB9NDIZ7LGMTL8351GRA6VK2K0" localSheetId="6" hidden="1">#REF!</definedName>
    <definedName name="BExB9NDIZ7LGMTL8351GRA6VK2K0" hidden="1">#REF!</definedName>
    <definedName name="BExB9Q2MZZHBGW8QQKVEYIMJBPIE" localSheetId="4" hidden="1">#REF!</definedName>
    <definedName name="BExB9Q2MZZHBGW8QQKVEYIMJBPIE" localSheetId="5" hidden="1">#REF!</definedName>
    <definedName name="BExB9Q2MZZHBGW8QQKVEYIMJBPIE" localSheetId="2" hidden="1">#REF!</definedName>
    <definedName name="BExB9Q2MZZHBGW8QQKVEYIMJBPIE" localSheetId="3" hidden="1">#REF!</definedName>
    <definedName name="BExB9Q2MZZHBGW8QQKVEYIMJBPIE" localSheetId="6" hidden="1">#REF!</definedName>
    <definedName name="BExB9Q2MZZHBGW8QQKVEYIMJBPIE" hidden="1">#REF!</definedName>
    <definedName name="BExBA1GON0EZRJ20UYPILAPLNQWM" localSheetId="4" hidden="1">#REF!</definedName>
    <definedName name="BExBA1GON0EZRJ20UYPILAPLNQWM" localSheetId="5" hidden="1">#REF!</definedName>
    <definedName name="BExBA1GON0EZRJ20UYPILAPLNQWM" localSheetId="2" hidden="1">#REF!</definedName>
    <definedName name="BExBA1GON0EZRJ20UYPILAPLNQWM" localSheetId="3" hidden="1">#REF!</definedName>
    <definedName name="BExBA1GON0EZRJ20UYPILAPLNQWM" localSheetId="6" hidden="1">#REF!</definedName>
    <definedName name="BExBA1GON0EZRJ20UYPILAPLNQWM" hidden="1">#REF!</definedName>
    <definedName name="BExBA525BALJ5HMTDMMSM5WWJ1YW" localSheetId="4" hidden="1">#REF!</definedName>
    <definedName name="BExBA525BALJ5HMTDMMSM5WWJ1YW" localSheetId="5" hidden="1">#REF!</definedName>
    <definedName name="BExBA525BALJ5HMTDMMSM5WWJ1YW" localSheetId="2" hidden="1">#REF!</definedName>
    <definedName name="BExBA525BALJ5HMTDMMSM5WWJ1YW" localSheetId="3" hidden="1">#REF!</definedName>
    <definedName name="BExBA525BALJ5HMTDMMSM5WWJ1YW" localSheetId="6" hidden="1">#REF!</definedName>
    <definedName name="BExBA525BALJ5HMTDMMSM5WWJ1YW" hidden="1">#REF!</definedName>
    <definedName name="BExBA69ASGYRZW1G1DYIS9QRRTBN" localSheetId="4" hidden="1">#REF!</definedName>
    <definedName name="BExBA69ASGYRZW1G1DYIS9QRRTBN" localSheetId="5" hidden="1">#REF!</definedName>
    <definedName name="BExBA69ASGYRZW1G1DYIS9QRRTBN" localSheetId="2" hidden="1">#REF!</definedName>
    <definedName name="BExBA69ASGYRZW1G1DYIS9QRRTBN" localSheetId="3" hidden="1">#REF!</definedName>
    <definedName name="BExBA69ASGYRZW1G1DYIS9QRRTBN" localSheetId="6" hidden="1">#REF!</definedName>
    <definedName name="BExBA69ASGYRZW1G1DYIS9QRRTBN" hidden="1">#REF!</definedName>
    <definedName name="BExBA6K42582A14WFFWQ3Q8QQWB6" localSheetId="4" hidden="1">#REF!</definedName>
    <definedName name="BExBA6K42582A14WFFWQ3Q8QQWB6" localSheetId="5" hidden="1">#REF!</definedName>
    <definedName name="BExBA6K42582A14WFFWQ3Q8QQWB6" localSheetId="2" hidden="1">#REF!</definedName>
    <definedName name="BExBA6K42582A14WFFWQ3Q8QQWB6" localSheetId="3" hidden="1">#REF!</definedName>
    <definedName name="BExBA6K42582A14WFFWQ3Q8QQWB6" localSheetId="6" hidden="1">#REF!</definedName>
    <definedName name="BExBA6K42582A14WFFWQ3Q8QQWB6" hidden="1">#REF!</definedName>
    <definedName name="BExBA8I5D4R8R2PYQ1K16TWGTOEP" localSheetId="4" hidden="1">#REF!</definedName>
    <definedName name="BExBA8I5D4R8R2PYQ1K16TWGTOEP" localSheetId="5" hidden="1">#REF!</definedName>
    <definedName name="BExBA8I5D4R8R2PYQ1K16TWGTOEP" localSheetId="2" hidden="1">#REF!</definedName>
    <definedName name="BExBA8I5D4R8R2PYQ1K16TWGTOEP" localSheetId="3" hidden="1">#REF!</definedName>
    <definedName name="BExBA8I5D4R8R2PYQ1K16TWGTOEP" localSheetId="6" hidden="1">#REF!</definedName>
    <definedName name="BExBA8I5D4R8R2PYQ1K16TWGTOEP" hidden="1">#REF!</definedName>
    <definedName name="BExBA93PE0DGUUTA7LLSIGBIXWE5" localSheetId="4" hidden="1">#REF!</definedName>
    <definedName name="BExBA93PE0DGUUTA7LLSIGBIXWE5" localSheetId="5" hidden="1">#REF!</definedName>
    <definedName name="BExBA93PE0DGUUTA7LLSIGBIXWE5" localSheetId="2" hidden="1">#REF!</definedName>
    <definedName name="BExBA93PE0DGUUTA7LLSIGBIXWE5" localSheetId="3" hidden="1">#REF!</definedName>
    <definedName name="BExBA93PE0DGUUTA7LLSIGBIXWE5" localSheetId="6" hidden="1">#REF!</definedName>
    <definedName name="BExBA93PE0DGUUTA7LLSIGBIXWE5" hidden="1">#REF!</definedName>
    <definedName name="BExBABCQMR685CQ1SC8CECO7GTGB" localSheetId="4" hidden="1">#REF!</definedName>
    <definedName name="BExBABCQMR685CQ1SC8CECO7GTGB" localSheetId="5" hidden="1">#REF!</definedName>
    <definedName name="BExBABCQMR685CQ1SC8CECO7GTGB" localSheetId="2" hidden="1">#REF!</definedName>
    <definedName name="BExBABCQMR685CQ1SC8CECO7GTGB" localSheetId="3" hidden="1">#REF!</definedName>
    <definedName name="BExBABCQMR685CQ1SC8CECO7GTGB" localSheetId="6" hidden="1">#REF!</definedName>
    <definedName name="BExBABCQMR685CQ1SC8CECO7GTGB" hidden="1">#REF!</definedName>
    <definedName name="BExBAI8X0FKDQJ6YZJQDTTG4ZCWY" localSheetId="4" hidden="1">#REF!</definedName>
    <definedName name="BExBAI8X0FKDQJ6YZJQDTTG4ZCWY" localSheetId="5" hidden="1">#REF!</definedName>
    <definedName name="BExBAI8X0FKDQJ6YZJQDTTG4ZCWY" localSheetId="2" hidden="1">#REF!</definedName>
    <definedName name="BExBAI8X0FKDQJ6YZJQDTTG4ZCWY" localSheetId="3" hidden="1">#REF!</definedName>
    <definedName name="BExBAI8X0FKDQJ6YZJQDTTG4ZCWY" localSheetId="6" hidden="1">#REF!</definedName>
    <definedName name="BExBAI8X0FKDQJ6YZJQDTTG4ZCWY" hidden="1">#REF!</definedName>
    <definedName name="BExBAKN7XIBAXCF9PCNVS038PCQO" localSheetId="4" hidden="1">#REF!</definedName>
    <definedName name="BExBAKN7XIBAXCF9PCNVS038PCQO" localSheetId="5" hidden="1">#REF!</definedName>
    <definedName name="BExBAKN7XIBAXCF9PCNVS038PCQO" localSheetId="2" hidden="1">#REF!</definedName>
    <definedName name="BExBAKN7XIBAXCF9PCNVS038PCQO" localSheetId="3" hidden="1">#REF!</definedName>
    <definedName name="BExBAKN7XIBAXCF9PCNVS038PCQO" localSheetId="6" hidden="1">#REF!</definedName>
    <definedName name="BExBAKN7XIBAXCF9PCNVS038PCQO" hidden="1">#REF!</definedName>
    <definedName name="BExBAKXZ7PBW3DDKKA5MWC1ZUC7O" localSheetId="4" hidden="1">#REF!</definedName>
    <definedName name="BExBAKXZ7PBW3DDKKA5MWC1ZUC7O" localSheetId="5" hidden="1">#REF!</definedName>
    <definedName name="BExBAKXZ7PBW3DDKKA5MWC1ZUC7O" localSheetId="2" hidden="1">#REF!</definedName>
    <definedName name="BExBAKXZ7PBW3DDKKA5MWC1ZUC7O" localSheetId="3" hidden="1">#REF!</definedName>
    <definedName name="BExBAKXZ7PBW3DDKKA5MWC1ZUC7O" localSheetId="6" hidden="1">#REF!</definedName>
    <definedName name="BExBAKXZ7PBW3DDKKA5MWC1ZUC7O" hidden="1">#REF!</definedName>
    <definedName name="BExBAO8NLXZXHO6KCIECSFCH3RR0" localSheetId="4" hidden="1">#REF!</definedName>
    <definedName name="BExBAO8NLXZXHO6KCIECSFCH3RR0" localSheetId="5" hidden="1">#REF!</definedName>
    <definedName name="BExBAO8NLXZXHO6KCIECSFCH3RR0" localSheetId="2" hidden="1">#REF!</definedName>
    <definedName name="BExBAO8NLXZXHO6KCIECSFCH3RR0" localSheetId="3" hidden="1">#REF!</definedName>
    <definedName name="BExBAO8NLXZXHO6KCIECSFCH3RR0" localSheetId="6" hidden="1">#REF!</definedName>
    <definedName name="BExBAO8NLXZXHO6KCIECSFCH3RR0" hidden="1">#REF!</definedName>
    <definedName name="BExBAOOT1KBSIEISN1ADL4RMY879" localSheetId="4" hidden="1">#REF!</definedName>
    <definedName name="BExBAOOT1KBSIEISN1ADL4RMY879" localSheetId="5" hidden="1">#REF!</definedName>
    <definedName name="BExBAOOT1KBSIEISN1ADL4RMY879" localSheetId="2" hidden="1">#REF!</definedName>
    <definedName name="BExBAOOT1KBSIEISN1ADL4RMY879" localSheetId="3" hidden="1">#REF!</definedName>
    <definedName name="BExBAOOT1KBSIEISN1ADL4RMY879" localSheetId="6" hidden="1">#REF!</definedName>
    <definedName name="BExBAOOT1KBSIEISN1ADL4RMY879" hidden="1">#REF!</definedName>
    <definedName name="BExBAVKX8Q09370X1GCZWJ4E91YJ" localSheetId="4" hidden="1">#REF!</definedName>
    <definedName name="BExBAVKX8Q09370X1GCZWJ4E91YJ" localSheetId="5" hidden="1">#REF!</definedName>
    <definedName name="BExBAVKX8Q09370X1GCZWJ4E91YJ" localSheetId="2" hidden="1">#REF!</definedName>
    <definedName name="BExBAVKX8Q09370X1GCZWJ4E91YJ" localSheetId="3" hidden="1">#REF!</definedName>
    <definedName name="BExBAVKX8Q09370X1GCZWJ4E91YJ" localSheetId="6" hidden="1">#REF!</definedName>
    <definedName name="BExBAVKX8Q09370X1GCZWJ4E91YJ" hidden="1">#REF!</definedName>
    <definedName name="BExBAX2X2ENJYO4QTR5VAIQ86L7B" localSheetId="4" hidden="1">#REF!</definedName>
    <definedName name="BExBAX2X2ENJYO4QTR5VAIQ86L7B" localSheetId="5" hidden="1">#REF!</definedName>
    <definedName name="BExBAX2X2ENJYO4QTR5VAIQ86L7B" localSheetId="2" hidden="1">#REF!</definedName>
    <definedName name="BExBAX2X2ENJYO4QTR5VAIQ86L7B" localSheetId="3" hidden="1">#REF!</definedName>
    <definedName name="BExBAX2X2ENJYO4QTR5VAIQ86L7B" localSheetId="6" hidden="1">#REF!</definedName>
    <definedName name="BExBAX2X2ENJYO4QTR5VAIQ86L7B" hidden="1">#REF!</definedName>
    <definedName name="BExBAZ13D3F1DVJQ6YJ8JGUYEYJE" localSheetId="4" hidden="1">#REF!</definedName>
    <definedName name="BExBAZ13D3F1DVJQ6YJ8JGUYEYJE" localSheetId="5" hidden="1">#REF!</definedName>
    <definedName name="BExBAZ13D3F1DVJQ6YJ8JGUYEYJE" localSheetId="2" hidden="1">#REF!</definedName>
    <definedName name="BExBAZ13D3F1DVJQ6YJ8JGUYEYJE" localSheetId="3" hidden="1">#REF!</definedName>
    <definedName name="BExBAZ13D3F1DVJQ6YJ8JGUYEYJE" localSheetId="6" hidden="1">#REF!</definedName>
    <definedName name="BExBAZ13D3F1DVJQ6YJ8JGUYEYJE" hidden="1">#REF!</definedName>
    <definedName name="BExBBMPCB1QOZY8WWEX4J21JDE6U" localSheetId="4" hidden="1">#REF!</definedName>
    <definedName name="BExBBMPCB1QOZY8WWEX4J21JDE6U" localSheetId="5" hidden="1">#REF!</definedName>
    <definedName name="BExBBMPCB1QOZY8WWEX4J21JDE6U" localSheetId="2" hidden="1">#REF!</definedName>
    <definedName name="BExBBMPCB1QOZY8WWEX4J21JDE6U" localSheetId="3" hidden="1">#REF!</definedName>
    <definedName name="BExBBMPCB1QOZY8WWEX4J21JDE6U" localSheetId="6" hidden="1">#REF!</definedName>
    <definedName name="BExBBMPCB1QOZY8WWEX4J21JDE6U" hidden="1">#REF!</definedName>
    <definedName name="BExBBU1QQWUE0YFG7O1TN0RFLSSG" localSheetId="4" hidden="1">#REF!</definedName>
    <definedName name="BExBBU1QQWUE0YFG7O1TN0RFLSSG" localSheetId="5" hidden="1">#REF!</definedName>
    <definedName name="BExBBU1QQWUE0YFG7O1TN0RFLSSG" localSheetId="2" hidden="1">#REF!</definedName>
    <definedName name="BExBBU1QQWUE0YFG7O1TN0RFLSSG" localSheetId="3" hidden="1">#REF!</definedName>
    <definedName name="BExBBU1QQWUE0YFG7O1TN0RFLSSG" localSheetId="6" hidden="1">#REF!</definedName>
    <definedName name="BExBBU1QQWUE0YFG7O1TN0RFLSSG" hidden="1">#REF!</definedName>
    <definedName name="BExBBUCJQRR74Q7GPWDEZXYK2KJL" localSheetId="4" hidden="1">#REF!</definedName>
    <definedName name="BExBBUCJQRR74Q7GPWDEZXYK2KJL" localSheetId="5" hidden="1">#REF!</definedName>
    <definedName name="BExBBUCJQRR74Q7GPWDEZXYK2KJL" localSheetId="2" hidden="1">#REF!</definedName>
    <definedName name="BExBBUCJQRR74Q7GPWDEZXYK2KJL" localSheetId="3" hidden="1">#REF!</definedName>
    <definedName name="BExBBUCJQRR74Q7GPWDEZXYK2KJL" localSheetId="6" hidden="1">#REF!</definedName>
    <definedName name="BExBBUCJQRR74Q7GPWDEZXYK2KJL" hidden="1">#REF!</definedName>
    <definedName name="BExBBV8XVMD9CKZY711T0BN7H3PM" localSheetId="4" hidden="1">#REF!</definedName>
    <definedName name="BExBBV8XVMD9CKZY711T0BN7H3PM" localSheetId="5" hidden="1">#REF!</definedName>
    <definedName name="BExBBV8XVMD9CKZY711T0BN7H3PM" localSheetId="2" hidden="1">#REF!</definedName>
    <definedName name="BExBBV8XVMD9CKZY711T0BN7H3PM" localSheetId="3" hidden="1">#REF!</definedName>
    <definedName name="BExBBV8XVMD9CKZY711T0BN7H3PM" localSheetId="6" hidden="1">#REF!</definedName>
    <definedName name="BExBBV8XVMD9CKZY711T0BN7H3PM" hidden="1">#REF!</definedName>
    <definedName name="BExBC78HXWXHO3XAB6E8NVTBGLJS" localSheetId="4" hidden="1">#REF!</definedName>
    <definedName name="BExBC78HXWXHO3XAB6E8NVTBGLJS" localSheetId="5" hidden="1">#REF!</definedName>
    <definedName name="BExBC78HXWXHO3XAB6E8NVTBGLJS" localSheetId="2" hidden="1">#REF!</definedName>
    <definedName name="BExBC78HXWXHO3XAB6E8NVTBGLJS" localSheetId="3" hidden="1">#REF!</definedName>
    <definedName name="BExBC78HXWXHO3XAB6E8NVTBGLJS" localSheetId="6" hidden="1">#REF!</definedName>
    <definedName name="BExBC78HXWXHO3XAB6E8NVTBGLJS" hidden="1">#REF!</definedName>
    <definedName name="BExBCFH3SMGZ2IPHFB6BCM9O3W0H" localSheetId="4" hidden="1">#REF!</definedName>
    <definedName name="BExBCFH3SMGZ2IPHFB6BCM9O3W0H" localSheetId="5" hidden="1">#REF!</definedName>
    <definedName name="BExBCFH3SMGZ2IPHFB6BCM9O3W0H" localSheetId="2" hidden="1">#REF!</definedName>
    <definedName name="BExBCFH3SMGZ2IPHFB6BCM9O3W0H" localSheetId="3" hidden="1">#REF!</definedName>
    <definedName name="BExBCFH3SMGZ2IPHFB6BCM9O3W0H" localSheetId="6" hidden="1">#REF!</definedName>
    <definedName name="BExBCFH3SMGZ2IPHFB6BCM9O3W0H" hidden="1">#REF!</definedName>
    <definedName name="BExBCK9SCAABKOT9IP6TEPRR7YDT" localSheetId="4" hidden="1">#REF!</definedName>
    <definedName name="BExBCK9SCAABKOT9IP6TEPRR7YDT" localSheetId="5" hidden="1">#REF!</definedName>
    <definedName name="BExBCK9SCAABKOT9IP6TEPRR7YDT" localSheetId="2" hidden="1">#REF!</definedName>
    <definedName name="BExBCK9SCAABKOT9IP6TEPRR7YDT" localSheetId="3" hidden="1">#REF!</definedName>
    <definedName name="BExBCK9SCAABKOT9IP6TEPRR7YDT" localSheetId="6" hidden="1">#REF!</definedName>
    <definedName name="BExBCK9SCAABKOT9IP6TEPRR7YDT" hidden="1">#REF!</definedName>
    <definedName name="BExBCKKJTIRKC1RZJRTK65HHLX4W" localSheetId="4" hidden="1">#REF!</definedName>
    <definedName name="BExBCKKJTIRKC1RZJRTK65HHLX4W" localSheetId="5" hidden="1">#REF!</definedName>
    <definedName name="BExBCKKJTIRKC1RZJRTK65HHLX4W" localSheetId="2" hidden="1">#REF!</definedName>
    <definedName name="BExBCKKJTIRKC1RZJRTK65HHLX4W" localSheetId="3" hidden="1">#REF!</definedName>
    <definedName name="BExBCKKJTIRKC1RZJRTK65HHLX4W" localSheetId="6" hidden="1">#REF!</definedName>
    <definedName name="BExBCKKJTIRKC1RZJRTK65HHLX4W" hidden="1">#REF!</definedName>
    <definedName name="BExBCLMEPAN3XXX174TU8SS0627Q" localSheetId="4" hidden="1">#REF!</definedName>
    <definedName name="BExBCLMEPAN3XXX174TU8SS0627Q" localSheetId="5" hidden="1">#REF!</definedName>
    <definedName name="BExBCLMEPAN3XXX174TU8SS0627Q" localSheetId="2" hidden="1">#REF!</definedName>
    <definedName name="BExBCLMEPAN3XXX174TU8SS0627Q" localSheetId="3" hidden="1">#REF!</definedName>
    <definedName name="BExBCLMEPAN3XXX174TU8SS0627Q" localSheetId="6" hidden="1">#REF!</definedName>
    <definedName name="BExBCLMEPAN3XXX174TU8SS0627Q" hidden="1">#REF!</definedName>
    <definedName name="BExBCRBEYR2KZ8FAQFZ2NHY13WIY" localSheetId="4" hidden="1">#REF!</definedName>
    <definedName name="BExBCRBEYR2KZ8FAQFZ2NHY13WIY" localSheetId="5" hidden="1">#REF!</definedName>
    <definedName name="BExBCRBEYR2KZ8FAQFZ2NHY13WIY" localSheetId="2" hidden="1">#REF!</definedName>
    <definedName name="BExBCRBEYR2KZ8FAQFZ2NHY13WIY" localSheetId="3" hidden="1">#REF!</definedName>
    <definedName name="BExBCRBEYR2KZ8FAQFZ2NHY13WIY" localSheetId="6" hidden="1">#REF!</definedName>
    <definedName name="BExBCRBEYR2KZ8FAQFZ2NHY13WIY" hidden="1">#REF!</definedName>
    <definedName name="BExBD4I559NXSV6J07Q343TKYMVJ" localSheetId="4" hidden="1">#REF!</definedName>
    <definedName name="BExBD4I559NXSV6J07Q343TKYMVJ" localSheetId="5" hidden="1">#REF!</definedName>
    <definedName name="BExBD4I559NXSV6J07Q343TKYMVJ" localSheetId="2" hidden="1">#REF!</definedName>
    <definedName name="BExBD4I559NXSV6J07Q343TKYMVJ" localSheetId="3" hidden="1">#REF!</definedName>
    <definedName name="BExBD4I559NXSV6J07Q343TKYMVJ" localSheetId="6" hidden="1">#REF!</definedName>
    <definedName name="BExBD4I559NXSV6J07Q343TKYMVJ" hidden="1">#REF!</definedName>
    <definedName name="BExBD9W8C0W9N6L1AFL18JP4H94W" localSheetId="4" hidden="1">#REF!</definedName>
    <definedName name="BExBD9W8C0W9N6L1AFL18JP4H94W" localSheetId="5" hidden="1">#REF!</definedName>
    <definedName name="BExBD9W8C0W9N6L1AFL18JP4H94W" localSheetId="2" hidden="1">#REF!</definedName>
    <definedName name="BExBD9W8C0W9N6L1AFL18JP4H94W" localSheetId="3" hidden="1">#REF!</definedName>
    <definedName name="BExBD9W8C0W9N6L1AFL18JP4H94W" localSheetId="6" hidden="1">#REF!</definedName>
    <definedName name="BExBD9W8C0W9N6L1AFL18JP4H94W" hidden="1">#REF!</definedName>
    <definedName name="BExBDBZQLTX3OGFYGULQFK5WEZU5" localSheetId="4" hidden="1">#REF!</definedName>
    <definedName name="BExBDBZQLTX3OGFYGULQFK5WEZU5" localSheetId="5" hidden="1">#REF!</definedName>
    <definedName name="BExBDBZQLTX3OGFYGULQFK5WEZU5" localSheetId="2" hidden="1">#REF!</definedName>
    <definedName name="BExBDBZQLTX3OGFYGULQFK5WEZU5" localSheetId="3" hidden="1">#REF!</definedName>
    <definedName name="BExBDBZQLTX3OGFYGULQFK5WEZU5" localSheetId="6" hidden="1">#REF!</definedName>
    <definedName name="BExBDBZQLTX3OGFYGULQFK5WEZU5" hidden="1">#REF!</definedName>
    <definedName name="BExBDJS9TUEU8Z84IV59E5V4T8K6" localSheetId="4" hidden="1">#REF!</definedName>
    <definedName name="BExBDJS9TUEU8Z84IV59E5V4T8K6" localSheetId="5" hidden="1">#REF!</definedName>
    <definedName name="BExBDJS9TUEU8Z84IV59E5V4T8K6" localSheetId="2" hidden="1">#REF!</definedName>
    <definedName name="BExBDJS9TUEU8Z84IV59E5V4T8K6" localSheetId="3" hidden="1">#REF!</definedName>
    <definedName name="BExBDJS9TUEU8Z84IV59E5V4T8K6" localSheetId="6" hidden="1">#REF!</definedName>
    <definedName name="BExBDJS9TUEU8Z84IV59E5V4T8K6" hidden="1">#REF!</definedName>
    <definedName name="BExBDKOMSVH4XMH52CFJ3F028I9R" localSheetId="4" hidden="1">#REF!</definedName>
    <definedName name="BExBDKOMSVH4XMH52CFJ3F028I9R" localSheetId="5" hidden="1">#REF!</definedName>
    <definedName name="BExBDKOMSVH4XMH52CFJ3F028I9R" localSheetId="2" hidden="1">#REF!</definedName>
    <definedName name="BExBDKOMSVH4XMH52CFJ3F028I9R" localSheetId="3" hidden="1">#REF!</definedName>
    <definedName name="BExBDKOMSVH4XMH52CFJ3F028I9R" localSheetId="6" hidden="1">#REF!</definedName>
    <definedName name="BExBDKOMSVH4XMH52CFJ3F028I9R" hidden="1">#REF!</definedName>
    <definedName name="BExBDSRXVZQ0W5WXQMP5XD00GRRL" localSheetId="4" hidden="1">#REF!</definedName>
    <definedName name="BExBDSRXVZQ0W5WXQMP5XD00GRRL" localSheetId="5" hidden="1">#REF!</definedName>
    <definedName name="BExBDSRXVZQ0W5WXQMP5XD00GRRL" localSheetId="2" hidden="1">#REF!</definedName>
    <definedName name="BExBDSRXVZQ0W5WXQMP5XD00GRRL" localSheetId="3" hidden="1">#REF!</definedName>
    <definedName name="BExBDSRXVZQ0W5WXQMP5XD00GRRL" localSheetId="6" hidden="1">#REF!</definedName>
    <definedName name="BExBDSRXVZQ0W5WXQMP5XD00GRRL" hidden="1">#REF!</definedName>
    <definedName name="BExBDTJ0J7XEHB9OATXFF5I8FZBJ" localSheetId="4" hidden="1">#REF!</definedName>
    <definedName name="BExBDTJ0J7XEHB9OATXFF5I8FZBJ" localSheetId="5" hidden="1">#REF!</definedName>
    <definedName name="BExBDTJ0J7XEHB9OATXFF5I8FZBJ" localSheetId="2" hidden="1">#REF!</definedName>
    <definedName name="BExBDTJ0J7XEHB9OATXFF5I8FZBJ" localSheetId="3" hidden="1">#REF!</definedName>
    <definedName name="BExBDTJ0J7XEHB9OATXFF5I8FZBJ" localSheetId="6" hidden="1">#REF!</definedName>
    <definedName name="BExBDTJ0J7XEHB9OATXFF5I8FZBJ" hidden="1">#REF!</definedName>
    <definedName name="BExBDUVGK3E1J4JY9ZYTS7V14BLY" localSheetId="4" hidden="1">#REF!</definedName>
    <definedName name="BExBDUVGK3E1J4JY9ZYTS7V14BLY" localSheetId="5" hidden="1">#REF!</definedName>
    <definedName name="BExBDUVGK3E1J4JY9ZYTS7V14BLY" localSheetId="2" hidden="1">#REF!</definedName>
    <definedName name="BExBDUVGK3E1J4JY9ZYTS7V14BLY" localSheetId="3" hidden="1">#REF!</definedName>
    <definedName name="BExBDUVGK3E1J4JY9ZYTS7V14BLY" localSheetId="6" hidden="1">#REF!</definedName>
    <definedName name="BExBDUVGK3E1J4JY9ZYTS7V14BLY" hidden="1">#REF!</definedName>
    <definedName name="BExBE0KGY14GSWOGPU4HSJRLD2UD" localSheetId="4" hidden="1">#REF!</definedName>
    <definedName name="BExBE0KGY14GSWOGPU4HSJRLD2UD" localSheetId="5" hidden="1">#REF!</definedName>
    <definedName name="BExBE0KGY14GSWOGPU4HSJRLD2UD" localSheetId="2" hidden="1">#REF!</definedName>
    <definedName name="BExBE0KGY14GSWOGPU4HSJRLD2UD" localSheetId="3" hidden="1">#REF!</definedName>
    <definedName name="BExBE0KGY14GSWOGPU4HSJRLD2UD" localSheetId="6" hidden="1">#REF!</definedName>
    <definedName name="BExBE0KGY14GSWOGPU4HSJRLD2UD" hidden="1">#REF!</definedName>
    <definedName name="BExBE162OSBKD30I7T1DKKPT3I9I" localSheetId="4" hidden="1">#REF!</definedName>
    <definedName name="BExBE162OSBKD30I7T1DKKPT3I9I" localSheetId="5" hidden="1">#REF!</definedName>
    <definedName name="BExBE162OSBKD30I7T1DKKPT3I9I" localSheetId="2" hidden="1">#REF!</definedName>
    <definedName name="BExBE162OSBKD30I7T1DKKPT3I9I" localSheetId="3" hidden="1">#REF!</definedName>
    <definedName name="BExBE162OSBKD30I7T1DKKPT3I9I" localSheetId="6" hidden="1">#REF!</definedName>
    <definedName name="BExBE162OSBKD30I7T1DKKPT3I9I" hidden="1">#REF!</definedName>
    <definedName name="BExBEC9ATLQZF86W1M3APSM4HEOH" localSheetId="4" hidden="1">#REF!</definedName>
    <definedName name="BExBEC9ATLQZF86W1M3APSM4HEOH" localSheetId="5" hidden="1">#REF!</definedName>
    <definedName name="BExBEC9ATLQZF86W1M3APSM4HEOH" localSheetId="2" hidden="1">#REF!</definedName>
    <definedName name="BExBEC9ATLQZF86W1M3APSM4HEOH" localSheetId="3" hidden="1">#REF!</definedName>
    <definedName name="BExBEC9ATLQZF86W1M3APSM4HEOH" localSheetId="6" hidden="1">#REF!</definedName>
    <definedName name="BExBEC9ATLQZF86W1M3APSM4HEOH" hidden="1">#REF!</definedName>
    <definedName name="BExBEXU4CFCM1P5CTZ4NE14PBGDA" localSheetId="4" hidden="1">#REF!</definedName>
    <definedName name="BExBEXU4CFCM1P5CTZ4NE14PBGDA" localSheetId="5" hidden="1">#REF!</definedName>
    <definedName name="BExBEXU4CFCM1P5CTZ4NE14PBGDA" localSheetId="2" hidden="1">#REF!</definedName>
    <definedName name="BExBEXU4CFCM1P5CTZ4NE14PBGDA" localSheetId="3" hidden="1">#REF!</definedName>
    <definedName name="BExBEXU4CFCM1P5CTZ4NE14PBGDA" localSheetId="6" hidden="1">#REF!</definedName>
    <definedName name="BExBEXU4CFCM1P5CTZ4NE14PBGDA" hidden="1">#REF!</definedName>
    <definedName name="BExBEYFQJE9YK12A6JBMRFKEC7RN" localSheetId="4" hidden="1">#REF!</definedName>
    <definedName name="BExBEYFQJE9YK12A6JBMRFKEC7RN" localSheetId="5" hidden="1">#REF!</definedName>
    <definedName name="BExBEYFQJE9YK12A6JBMRFKEC7RN" localSheetId="2" hidden="1">#REF!</definedName>
    <definedName name="BExBEYFQJE9YK12A6JBMRFKEC7RN" localSheetId="3" hidden="1">#REF!</definedName>
    <definedName name="BExBEYFQJE9YK12A6JBMRFKEC7RN" localSheetId="6" hidden="1">#REF!</definedName>
    <definedName name="BExBEYFQJE9YK12A6JBMRFKEC7RN" hidden="1">#REF!</definedName>
    <definedName name="BExBG1ED81J2O4A2S5F5Y3BPHMCR" localSheetId="4" hidden="1">#REF!</definedName>
    <definedName name="BExBG1ED81J2O4A2S5F5Y3BPHMCR" localSheetId="5" hidden="1">#REF!</definedName>
    <definedName name="BExBG1ED81J2O4A2S5F5Y3BPHMCR" localSheetId="2" hidden="1">#REF!</definedName>
    <definedName name="BExBG1ED81J2O4A2S5F5Y3BPHMCR" localSheetId="3" hidden="1">#REF!</definedName>
    <definedName name="BExBG1ED81J2O4A2S5F5Y3BPHMCR" localSheetId="6" hidden="1">#REF!</definedName>
    <definedName name="BExBG1ED81J2O4A2S5F5Y3BPHMCR" hidden="1">#REF!</definedName>
    <definedName name="BExCRK0K58VDM9V35DGI6VK8C92V" localSheetId="4" hidden="1">#REF!</definedName>
    <definedName name="BExCRK0K58VDM9V35DGI6VK8C92V" localSheetId="5" hidden="1">#REF!</definedName>
    <definedName name="BExCRK0K58VDM9V35DGI6VK8C92V" localSheetId="2" hidden="1">#REF!</definedName>
    <definedName name="BExCRK0K58VDM9V35DGI6VK8C92V" localSheetId="3" hidden="1">#REF!</definedName>
    <definedName name="BExCRK0K58VDM9V35DGI6VK8C92V" localSheetId="6" hidden="1">#REF!</definedName>
    <definedName name="BExCRK0K58VDM9V35DGI6VK8C92V" hidden="1">#REF!</definedName>
    <definedName name="BExCRLIHS7466WFJ3RPIUGGXYESZ" localSheetId="4" hidden="1">#REF!</definedName>
    <definedName name="BExCRLIHS7466WFJ3RPIUGGXYESZ" localSheetId="5" hidden="1">#REF!</definedName>
    <definedName name="BExCRLIHS7466WFJ3RPIUGGXYESZ" localSheetId="2" hidden="1">#REF!</definedName>
    <definedName name="BExCRLIHS7466WFJ3RPIUGGXYESZ" localSheetId="3" hidden="1">#REF!</definedName>
    <definedName name="BExCRLIHS7466WFJ3RPIUGGXYESZ" localSheetId="6" hidden="1">#REF!</definedName>
    <definedName name="BExCRLIHS7466WFJ3RPIUGGXYESZ" hidden="1">#REF!</definedName>
    <definedName name="BExCRXSXMF4LHAQZHN64FXJPMVZ7" localSheetId="4" hidden="1">#REF!</definedName>
    <definedName name="BExCRXSXMF4LHAQZHN64FXJPMVZ7" localSheetId="5" hidden="1">#REF!</definedName>
    <definedName name="BExCRXSXMF4LHAQZHN64FXJPMVZ7" localSheetId="2" hidden="1">#REF!</definedName>
    <definedName name="BExCRXSXMF4LHAQZHN64FXJPMVZ7" localSheetId="3" hidden="1">#REF!</definedName>
    <definedName name="BExCRXSXMF4LHAQZHN64FXJPMVZ7" localSheetId="6" hidden="1">#REF!</definedName>
    <definedName name="BExCRXSXMF4LHAQZHN64FXJPMVZ7" hidden="1">#REF!</definedName>
    <definedName name="BExCS1EDDUEAEWHVYXHIP9I1WCJH" localSheetId="4" hidden="1">#REF!</definedName>
    <definedName name="BExCS1EDDUEAEWHVYXHIP9I1WCJH" localSheetId="5" hidden="1">#REF!</definedName>
    <definedName name="BExCS1EDDUEAEWHVYXHIP9I1WCJH" localSheetId="2" hidden="1">#REF!</definedName>
    <definedName name="BExCS1EDDUEAEWHVYXHIP9I1WCJH" localSheetId="3" hidden="1">#REF!</definedName>
    <definedName name="BExCS1EDDUEAEWHVYXHIP9I1WCJH" localSheetId="6" hidden="1">#REF!</definedName>
    <definedName name="BExCS1EDDUEAEWHVYXHIP9I1WCJH" hidden="1">#REF!</definedName>
    <definedName name="BExCS1P5QG0X3OTHKX07RALOE5T5" localSheetId="4" hidden="1">#REF!</definedName>
    <definedName name="BExCS1P5QG0X3OTHKX07RALOE5T5" localSheetId="5" hidden="1">#REF!</definedName>
    <definedName name="BExCS1P5QG0X3OTHKX07RALOE5T5" localSheetId="2" hidden="1">#REF!</definedName>
    <definedName name="BExCS1P5QG0X3OTHKX07RALOE5T5" localSheetId="3" hidden="1">#REF!</definedName>
    <definedName name="BExCS1P5QG0X3OTHKX07RALOE5T5" localSheetId="6" hidden="1">#REF!</definedName>
    <definedName name="BExCS1P5QG0X3OTHKX07RALOE5T5" hidden="1">#REF!</definedName>
    <definedName name="BExCS7ZPMHFJ4UJDAL8CQOLSZ13B" localSheetId="4" hidden="1">#REF!</definedName>
    <definedName name="BExCS7ZPMHFJ4UJDAL8CQOLSZ13B" localSheetId="5" hidden="1">#REF!</definedName>
    <definedName name="BExCS7ZPMHFJ4UJDAL8CQOLSZ13B" localSheetId="2" hidden="1">#REF!</definedName>
    <definedName name="BExCS7ZPMHFJ4UJDAL8CQOLSZ13B" localSheetId="3" hidden="1">#REF!</definedName>
    <definedName name="BExCS7ZPMHFJ4UJDAL8CQOLSZ13B" localSheetId="6" hidden="1">#REF!</definedName>
    <definedName name="BExCS7ZPMHFJ4UJDAL8CQOLSZ13B" hidden="1">#REF!</definedName>
    <definedName name="BExCS8W4NJUZH9S1CYB6XSDLEPBW" localSheetId="4" hidden="1">#REF!</definedName>
    <definedName name="BExCS8W4NJUZH9S1CYB6XSDLEPBW" localSheetId="5" hidden="1">#REF!</definedName>
    <definedName name="BExCS8W4NJUZH9S1CYB6XSDLEPBW" localSheetId="2" hidden="1">#REF!</definedName>
    <definedName name="BExCS8W4NJUZH9S1CYB6XSDLEPBW" localSheetId="3" hidden="1">#REF!</definedName>
    <definedName name="BExCS8W4NJUZH9S1CYB6XSDLEPBW" localSheetId="6" hidden="1">#REF!</definedName>
    <definedName name="BExCS8W4NJUZH9S1CYB6XSDLEPBW" hidden="1">#REF!</definedName>
    <definedName name="BExCSAE1M6G20R41J0Y24YNN0YC1" localSheetId="4" hidden="1">#REF!</definedName>
    <definedName name="BExCSAE1M6G20R41J0Y24YNN0YC1" localSheetId="5" hidden="1">#REF!</definedName>
    <definedName name="BExCSAE1M6G20R41J0Y24YNN0YC1" localSheetId="2" hidden="1">#REF!</definedName>
    <definedName name="BExCSAE1M6G20R41J0Y24YNN0YC1" localSheetId="3" hidden="1">#REF!</definedName>
    <definedName name="BExCSAE1M6G20R41J0Y24YNN0YC1" localSheetId="6" hidden="1">#REF!</definedName>
    <definedName name="BExCSAE1M6G20R41J0Y24YNN0YC1" hidden="1">#REF!</definedName>
    <definedName name="BExCSAOUZOYKHN7HV511TO8VDJ02" localSheetId="4" hidden="1">#REF!</definedName>
    <definedName name="BExCSAOUZOYKHN7HV511TO8VDJ02" localSheetId="5" hidden="1">#REF!</definedName>
    <definedName name="BExCSAOUZOYKHN7HV511TO8VDJ02" localSheetId="2" hidden="1">#REF!</definedName>
    <definedName name="BExCSAOUZOYKHN7HV511TO8VDJ02" localSheetId="3" hidden="1">#REF!</definedName>
    <definedName name="BExCSAOUZOYKHN7HV511TO8VDJ02" localSheetId="6" hidden="1">#REF!</definedName>
    <definedName name="BExCSAOUZOYKHN7HV511TO8VDJ02" hidden="1">#REF!</definedName>
    <definedName name="BExCSJ2XVKHN6ULCF7JML0TCRKEO" localSheetId="4" hidden="1">#REF!</definedName>
    <definedName name="BExCSJ2XVKHN6ULCF7JML0TCRKEO" localSheetId="5" hidden="1">#REF!</definedName>
    <definedName name="BExCSJ2XVKHN6ULCF7JML0TCRKEO" localSheetId="2" hidden="1">#REF!</definedName>
    <definedName name="BExCSJ2XVKHN6ULCF7JML0TCRKEO" localSheetId="3" hidden="1">#REF!</definedName>
    <definedName name="BExCSJ2XVKHN6ULCF7JML0TCRKEO" localSheetId="6" hidden="1">#REF!</definedName>
    <definedName name="BExCSJ2XVKHN6ULCF7JML0TCRKEO" hidden="1">#REF!</definedName>
    <definedName name="BExCSMOFTXSUEC1T46LR1UPYRCX5" localSheetId="4" hidden="1">#REF!</definedName>
    <definedName name="BExCSMOFTXSUEC1T46LR1UPYRCX5" localSheetId="5" hidden="1">#REF!</definedName>
    <definedName name="BExCSMOFTXSUEC1T46LR1UPYRCX5" localSheetId="2" hidden="1">#REF!</definedName>
    <definedName name="BExCSMOFTXSUEC1T46LR1UPYRCX5" localSheetId="3" hidden="1">#REF!</definedName>
    <definedName name="BExCSMOFTXSUEC1T46LR1UPYRCX5" localSheetId="6" hidden="1">#REF!</definedName>
    <definedName name="BExCSMOFTXSUEC1T46LR1UPYRCX5" hidden="1">#REF!</definedName>
    <definedName name="BExCSSDG3TM6TPKS19E9QYJEELZ6" localSheetId="4" hidden="1">#REF!</definedName>
    <definedName name="BExCSSDG3TM6TPKS19E9QYJEELZ6" localSheetId="5" hidden="1">#REF!</definedName>
    <definedName name="BExCSSDG3TM6TPKS19E9QYJEELZ6" localSheetId="2" hidden="1">#REF!</definedName>
    <definedName name="BExCSSDG3TM6TPKS19E9QYJEELZ6" localSheetId="3" hidden="1">#REF!</definedName>
    <definedName name="BExCSSDG3TM6TPKS19E9QYJEELZ6" localSheetId="6" hidden="1">#REF!</definedName>
    <definedName name="BExCSSDG3TM6TPKS19E9QYJEELZ6" hidden="1">#REF!</definedName>
    <definedName name="BExCSZV7U67UWXL2HKJNM5W1E4OO" localSheetId="4" hidden="1">#REF!</definedName>
    <definedName name="BExCSZV7U67UWXL2HKJNM5W1E4OO" localSheetId="5" hidden="1">#REF!</definedName>
    <definedName name="BExCSZV7U67UWXL2HKJNM5W1E4OO" localSheetId="2" hidden="1">#REF!</definedName>
    <definedName name="BExCSZV7U67UWXL2HKJNM5W1E4OO" localSheetId="3" hidden="1">#REF!</definedName>
    <definedName name="BExCSZV7U67UWXL2HKJNM5W1E4OO" localSheetId="6" hidden="1">#REF!</definedName>
    <definedName name="BExCSZV7U67UWXL2HKJNM5W1E4OO" hidden="1">#REF!</definedName>
    <definedName name="BExCT4NSDT61OCH04Y2QIFIOP75H" localSheetId="4" hidden="1">#REF!</definedName>
    <definedName name="BExCT4NSDT61OCH04Y2QIFIOP75H" localSheetId="5" hidden="1">#REF!</definedName>
    <definedName name="BExCT4NSDT61OCH04Y2QIFIOP75H" localSheetId="2" hidden="1">#REF!</definedName>
    <definedName name="BExCT4NSDT61OCH04Y2QIFIOP75H" localSheetId="3" hidden="1">#REF!</definedName>
    <definedName name="BExCT4NSDT61OCH04Y2QIFIOP75H" localSheetId="6" hidden="1">#REF!</definedName>
    <definedName name="BExCT4NSDT61OCH04Y2QIFIOP75H" hidden="1">#REF!</definedName>
    <definedName name="BExCTHZWIPJVLE56GATEFKPIKLK2" localSheetId="4" hidden="1">#REF!</definedName>
    <definedName name="BExCTHZWIPJVLE56GATEFKPIKLK2" localSheetId="5" hidden="1">#REF!</definedName>
    <definedName name="BExCTHZWIPJVLE56GATEFKPIKLK2" localSheetId="2" hidden="1">#REF!</definedName>
    <definedName name="BExCTHZWIPJVLE56GATEFKPIKLK2" localSheetId="3" hidden="1">#REF!</definedName>
    <definedName name="BExCTHZWIPJVLE56GATEFKPIKLK2" localSheetId="6" hidden="1">#REF!</definedName>
    <definedName name="BExCTHZWIPJVLE56GATEFKPIKLK2" hidden="1">#REF!</definedName>
    <definedName name="BExCTW8G3VCZ55S09HTUGXKB1P2M" localSheetId="4" hidden="1">#REF!</definedName>
    <definedName name="BExCTW8G3VCZ55S09HTUGXKB1P2M" localSheetId="5" hidden="1">#REF!</definedName>
    <definedName name="BExCTW8G3VCZ55S09HTUGXKB1P2M" localSheetId="2" hidden="1">#REF!</definedName>
    <definedName name="BExCTW8G3VCZ55S09HTUGXKB1P2M" localSheetId="3" hidden="1">#REF!</definedName>
    <definedName name="BExCTW8G3VCZ55S09HTUGXKB1P2M" localSheetId="6" hidden="1">#REF!</definedName>
    <definedName name="BExCTW8G3VCZ55S09HTUGXKB1P2M" hidden="1">#REF!</definedName>
    <definedName name="BExCTYS2KX0QANOLT8LGZ9WV3S3T" localSheetId="4" hidden="1">#REF!</definedName>
    <definedName name="BExCTYS2KX0QANOLT8LGZ9WV3S3T" localSheetId="5" hidden="1">#REF!</definedName>
    <definedName name="BExCTYS2KX0QANOLT8LGZ9WV3S3T" localSheetId="2" hidden="1">#REF!</definedName>
    <definedName name="BExCTYS2KX0QANOLT8LGZ9WV3S3T" localSheetId="3" hidden="1">#REF!</definedName>
    <definedName name="BExCTYS2KX0QANOLT8LGZ9WV3S3T" localSheetId="6" hidden="1">#REF!</definedName>
    <definedName name="BExCTYS2KX0QANOLT8LGZ9WV3S3T" hidden="1">#REF!</definedName>
    <definedName name="BExCTZ2V6H9TT6LFGK3SADZ2TIGQ" localSheetId="4" hidden="1">#REF!</definedName>
    <definedName name="BExCTZ2V6H9TT6LFGK3SADZ2TIGQ" localSheetId="5" hidden="1">#REF!</definedName>
    <definedName name="BExCTZ2V6H9TT6LFGK3SADZ2TIGQ" localSheetId="2" hidden="1">#REF!</definedName>
    <definedName name="BExCTZ2V6H9TT6LFGK3SADZ2TIGQ" localSheetId="3" hidden="1">#REF!</definedName>
    <definedName name="BExCTZ2V6H9TT6LFGK3SADZ2TIGQ" localSheetId="6" hidden="1">#REF!</definedName>
    <definedName name="BExCTZ2V6H9TT6LFGK3SADZ2TIGQ" hidden="1">#REF!</definedName>
    <definedName name="BExCTZZ9JNES4EDHW97NP0EGQALX" localSheetId="4" hidden="1">#REF!</definedName>
    <definedName name="BExCTZZ9JNES4EDHW97NP0EGQALX" localSheetId="5" hidden="1">#REF!</definedName>
    <definedName name="BExCTZZ9JNES4EDHW97NP0EGQALX" localSheetId="2" hidden="1">#REF!</definedName>
    <definedName name="BExCTZZ9JNES4EDHW97NP0EGQALX" localSheetId="3" hidden="1">#REF!</definedName>
    <definedName name="BExCTZZ9JNES4EDHW97NP0EGQALX" localSheetId="6" hidden="1">#REF!</definedName>
    <definedName name="BExCTZZ9JNES4EDHW97NP0EGQALX" hidden="1">#REF!</definedName>
    <definedName name="BExCU0A1V6NMZQ9ASYJ8QIVQ5UR2" localSheetId="4" hidden="1">#REF!</definedName>
    <definedName name="BExCU0A1V6NMZQ9ASYJ8QIVQ5UR2" localSheetId="5" hidden="1">#REF!</definedName>
    <definedName name="BExCU0A1V6NMZQ9ASYJ8QIVQ5UR2" localSheetId="2" hidden="1">#REF!</definedName>
    <definedName name="BExCU0A1V6NMZQ9ASYJ8QIVQ5UR2" localSheetId="3" hidden="1">#REF!</definedName>
    <definedName name="BExCU0A1V6NMZQ9ASYJ8QIVQ5UR2" localSheetId="6" hidden="1">#REF!</definedName>
    <definedName name="BExCU0A1V6NMZQ9ASYJ8QIVQ5UR2" hidden="1">#REF!</definedName>
    <definedName name="BExCU2834920JBHSPCRC4UF80OLL" localSheetId="4" hidden="1">#REF!</definedName>
    <definedName name="BExCU2834920JBHSPCRC4UF80OLL" localSheetId="5" hidden="1">#REF!</definedName>
    <definedName name="BExCU2834920JBHSPCRC4UF80OLL" localSheetId="2" hidden="1">#REF!</definedName>
    <definedName name="BExCU2834920JBHSPCRC4UF80OLL" localSheetId="3" hidden="1">#REF!</definedName>
    <definedName name="BExCU2834920JBHSPCRC4UF80OLL" localSheetId="6" hidden="1">#REF!</definedName>
    <definedName name="BExCU2834920JBHSPCRC4UF80OLL" hidden="1">#REF!</definedName>
    <definedName name="BExCU8O54I3P3WRYWY1CRP3S78QY" localSheetId="4" hidden="1">#REF!</definedName>
    <definedName name="BExCU8O54I3P3WRYWY1CRP3S78QY" localSheetId="5" hidden="1">#REF!</definedName>
    <definedName name="BExCU8O54I3P3WRYWY1CRP3S78QY" localSheetId="2" hidden="1">#REF!</definedName>
    <definedName name="BExCU8O54I3P3WRYWY1CRP3S78QY" localSheetId="3" hidden="1">#REF!</definedName>
    <definedName name="BExCU8O54I3P3WRYWY1CRP3S78QY" localSheetId="6" hidden="1">#REF!</definedName>
    <definedName name="BExCU8O54I3P3WRYWY1CRP3S78QY" hidden="1">#REF!</definedName>
    <definedName name="BExCUDRJO23YOKT8GPWOVQ4XEHF5" localSheetId="4" hidden="1">#REF!</definedName>
    <definedName name="BExCUDRJO23YOKT8GPWOVQ4XEHF5" localSheetId="5" hidden="1">#REF!</definedName>
    <definedName name="BExCUDRJO23YOKT8GPWOVQ4XEHF5" localSheetId="2" hidden="1">#REF!</definedName>
    <definedName name="BExCUDRJO23YOKT8GPWOVQ4XEHF5" localSheetId="3" hidden="1">#REF!</definedName>
    <definedName name="BExCUDRJO23YOKT8GPWOVQ4XEHF5" localSheetId="6" hidden="1">#REF!</definedName>
    <definedName name="BExCUDRJO23YOKT8GPWOVQ4XEHF5" hidden="1">#REF!</definedName>
    <definedName name="BExCULEOALM7SEHVMQC4B4N25MRM" localSheetId="4" hidden="1">#REF!</definedName>
    <definedName name="BExCULEOALM7SEHVMQC4B4N25MRM" localSheetId="5" hidden="1">#REF!</definedName>
    <definedName name="BExCULEOALM7SEHVMQC4B4N25MRM" localSheetId="2" hidden="1">#REF!</definedName>
    <definedName name="BExCULEOALM7SEHVMQC4B4N25MRM" localSheetId="3" hidden="1">#REF!</definedName>
    <definedName name="BExCULEOALM7SEHVMQC4B4N25MRM" localSheetId="6" hidden="1">#REF!</definedName>
    <definedName name="BExCULEOALM7SEHVMQC4B4N25MRM" hidden="1">#REF!</definedName>
    <definedName name="BExCUPAXFR16YMWL30ME3F3BSRDZ" localSheetId="4" hidden="1">#REF!</definedName>
    <definedName name="BExCUPAXFR16YMWL30ME3F3BSRDZ" localSheetId="5" hidden="1">#REF!</definedName>
    <definedName name="BExCUPAXFR16YMWL30ME3F3BSRDZ" localSheetId="2" hidden="1">#REF!</definedName>
    <definedName name="BExCUPAXFR16YMWL30ME3F3BSRDZ" localSheetId="3" hidden="1">#REF!</definedName>
    <definedName name="BExCUPAXFR16YMWL30ME3F3BSRDZ" localSheetId="6" hidden="1">#REF!</definedName>
    <definedName name="BExCUPAXFR16YMWL30ME3F3BSRDZ" hidden="1">#REF!</definedName>
    <definedName name="BExCUR94DHCE47PUUWEMT5QZOYR2" localSheetId="4" hidden="1">#REF!</definedName>
    <definedName name="BExCUR94DHCE47PUUWEMT5QZOYR2" localSheetId="5" hidden="1">#REF!</definedName>
    <definedName name="BExCUR94DHCE47PUUWEMT5QZOYR2" localSheetId="2" hidden="1">#REF!</definedName>
    <definedName name="BExCUR94DHCE47PUUWEMT5QZOYR2" localSheetId="3" hidden="1">#REF!</definedName>
    <definedName name="BExCUR94DHCE47PUUWEMT5QZOYR2" localSheetId="6" hidden="1">#REF!</definedName>
    <definedName name="BExCUR94DHCE47PUUWEMT5QZOYR2" hidden="1">#REF!</definedName>
    <definedName name="BExCV5HJSTBNPQZVGYJY9AZ4IJ26" localSheetId="4" hidden="1">#REF!</definedName>
    <definedName name="BExCV5HJSTBNPQZVGYJY9AZ4IJ26" localSheetId="5" hidden="1">#REF!</definedName>
    <definedName name="BExCV5HJSTBNPQZVGYJY9AZ4IJ26" localSheetId="2" hidden="1">#REF!</definedName>
    <definedName name="BExCV5HJSTBNPQZVGYJY9AZ4IJ26" localSheetId="3" hidden="1">#REF!</definedName>
    <definedName name="BExCV5HJSTBNPQZVGYJY9AZ4IJ26" localSheetId="6" hidden="1">#REF!</definedName>
    <definedName name="BExCV5HJSTBNPQZVGYJY9AZ4IJ26" hidden="1">#REF!</definedName>
    <definedName name="BExCV634L7SVHGB0UDDTRRQ2Q72H" localSheetId="4" hidden="1">#REF!</definedName>
    <definedName name="BExCV634L7SVHGB0UDDTRRQ2Q72H" localSheetId="5" hidden="1">#REF!</definedName>
    <definedName name="BExCV634L7SVHGB0UDDTRRQ2Q72H" localSheetId="2" hidden="1">#REF!</definedName>
    <definedName name="BExCV634L7SVHGB0UDDTRRQ2Q72H" localSheetId="3" hidden="1">#REF!</definedName>
    <definedName name="BExCV634L7SVHGB0UDDTRRQ2Q72H" localSheetId="6" hidden="1">#REF!</definedName>
    <definedName name="BExCV634L7SVHGB0UDDTRRQ2Q72H" hidden="1">#REF!</definedName>
    <definedName name="BExCVBXGSXT9FWJRG62PX9S1RK83" localSheetId="4" hidden="1">#REF!</definedName>
    <definedName name="BExCVBXGSXT9FWJRG62PX9S1RK83" localSheetId="5" hidden="1">#REF!</definedName>
    <definedName name="BExCVBXGSXT9FWJRG62PX9S1RK83" localSheetId="2" hidden="1">#REF!</definedName>
    <definedName name="BExCVBXGSXT9FWJRG62PX9S1RK83" localSheetId="3" hidden="1">#REF!</definedName>
    <definedName name="BExCVBXGSXT9FWJRG62PX9S1RK83" localSheetId="6" hidden="1">#REF!</definedName>
    <definedName name="BExCVBXGSXT9FWJRG62PX9S1RK83" hidden="1">#REF!</definedName>
    <definedName name="BExCVHBNLOHNFS0JAV3I1XGPNH9W" localSheetId="4" hidden="1">#REF!</definedName>
    <definedName name="BExCVHBNLOHNFS0JAV3I1XGPNH9W" localSheetId="5" hidden="1">#REF!</definedName>
    <definedName name="BExCVHBNLOHNFS0JAV3I1XGPNH9W" localSheetId="2" hidden="1">#REF!</definedName>
    <definedName name="BExCVHBNLOHNFS0JAV3I1XGPNH9W" localSheetId="3" hidden="1">#REF!</definedName>
    <definedName name="BExCVHBNLOHNFS0JAV3I1XGPNH9W" localSheetId="6" hidden="1">#REF!</definedName>
    <definedName name="BExCVHBNLOHNFS0JAV3I1XGPNH9W" hidden="1">#REF!</definedName>
    <definedName name="BExCVI86R31A2IOZIEBY1FJLVILD" localSheetId="4" hidden="1">#REF!</definedName>
    <definedName name="BExCVI86R31A2IOZIEBY1FJLVILD" localSheetId="5" hidden="1">#REF!</definedName>
    <definedName name="BExCVI86R31A2IOZIEBY1FJLVILD" localSheetId="2" hidden="1">#REF!</definedName>
    <definedName name="BExCVI86R31A2IOZIEBY1FJLVILD" localSheetId="3" hidden="1">#REF!</definedName>
    <definedName name="BExCVI86R31A2IOZIEBY1FJLVILD" localSheetId="6" hidden="1">#REF!</definedName>
    <definedName name="BExCVI86R31A2IOZIEBY1FJLVILD" hidden="1">#REF!</definedName>
    <definedName name="BExCVKGZXE0I9EIXKBZVSGSEY2RR" localSheetId="4" hidden="1">#REF!</definedName>
    <definedName name="BExCVKGZXE0I9EIXKBZVSGSEY2RR" localSheetId="5" hidden="1">#REF!</definedName>
    <definedName name="BExCVKGZXE0I9EIXKBZVSGSEY2RR" localSheetId="2" hidden="1">#REF!</definedName>
    <definedName name="BExCVKGZXE0I9EIXKBZVSGSEY2RR" localSheetId="3" hidden="1">#REF!</definedName>
    <definedName name="BExCVKGZXE0I9EIXKBZVSGSEY2RR" localSheetId="6" hidden="1">#REF!</definedName>
    <definedName name="BExCVKGZXE0I9EIXKBZVSGSEY2RR" hidden="1">#REF!</definedName>
    <definedName name="BExCVNROVORCSNX9HKHKPHY0URS3" localSheetId="4" hidden="1">#REF!</definedName>
    <definedName name="BExCVNROVORCSNX9HKHKPHY0URS3" localSheetId="5" hidden="1">#REF!</definedName>
    <definedName name="BExCVNROVORCSNX9HKHKPHY0URS3" localSheetId="2" hidden="1">#REF!</definedName>
    <definedName name="BExCVNROVORCSNX9HKHKPHY0URS3" localSheetId="3" hidden="1">#REF!</definedName>
    <definedName name="BExCVNROVORCSNX9HKHKPHY0URS3" localSheetId="6" hidden="1">#REF!</definedName>
    <definedName name="BExCVNROVORCSNX9HKHKPHY0URS3" hidden="1">#REF!</definedName>
    <definedName name="BExCVPEZON7VV6NOWII8VZMONPCJ" localSheetId="4" hidden="1">#REF!</definedName>
    <definedName name="BExCVPEZON7VV6NOWII8VZMONPCJ" localSheetId="5" hidden="1">#REF!</definedName>
    <definedName name="BExCVPEZON7VV6NOWII8VZMONPCJ" localSheetId="2" hidden="1">#REF!</definedName>
    <definedName name="BExCVPEZON7VV6NOWII8VZMONPCJ" localSheetId="3" hidden="1">#REF!</definedName>
    <definedName name="BExCVPEZON7VV6NOWII8VZMONPCJ" localSheetId="6" hidden="1">#REF!</definedName>
    <definedName name="BExCVPEZON7VV6NOWII8VZMONPCJ" hidden="1">#REF!</definedName>
    <definedName name="BExCVV44WY5807WGMTGKPW0GT256" localSheetId="4" hidden="1">#REF!</definedName>
    <definedName name="BExCVV44WY5807WGMTGKPW0GT256" localSheetId="5" hidden="1">#REF!</definedName>
    <definedName name="BExCVV44WY5807WGMTGKPW0GT256" localSheetId="2" hidden="1">#REF!</definedName>
    <definedName name="BExCVV44WY5807WGMTGKPW0GT256" localSheetId="3" hidden="1">#REF!</definedName>
    <definedName name="BExCVV44WY5807WGMTGKPW0GT256" localSheetId="6" hidden="1">#REF!</definedName>
    <definedName name="BExCVV44WY5807WGMTGKPW0GT256" hidden="1">#REF!</definedName>
    <definedName name="BExCVZ5PN4V6MRBZ04PZJW3GEF8S" localSheetId="4" hidden="1">#REF!</definedName>
    <definedName name="BExCVZ5PN4V6MRBZ04PZJW3GEF8S" localSheetId="5" hidden="1">#REF!</definedName>
    <definedName name="BExCVZ5PN4V6MRBZ04PZJW3GEF8S" localSheetId="2" hidden="1">#REF!</definedName>
    <definedName name="BExCVZ5PN4V6MRBZ04PZJW3GEF8S" localSheetId="3" hidden="1">#REF!</definedName>
    <definedName name="BExCVZ5PN4V6MRBZ04PZJW3GEF8S" localSheetId="6" hidden="1">#REF!</definedName>
    <definedName name="BExCVZ5PN4V6MRBZ04PZJW3GEF8S" hidden="1">#REF!</definedName>
    <definedName name="BExCW13R0GWJYGXZBNCPAHQN4NR2" localSheetId="4" hidden="1">#REF!</definedName>
    <definedName name="BExCW13R0GWJYGXZBNCPAHQN4NR2" localSheetId="5" hidden="1">#REF!</definedName>
    <definedName name="BExCW13R0GWJYGXZBNCPAHQN4NR2" localSheetId="2" hidden="1">#REF!</definedName>
    <definedName name="BExCW13R0GWJYGXZBNCPAHQN4NR2" localSheetId="3" hidden="1">#REF!</definedName>
    <definedName name="BExCW13R0GWJYGXZBNCPAHQN4NR2" localSheetId="6" hidden="1">#REF!</definedName>
    <definedName name="BExCW13R0GWJYGXZBNCPAHQN4NR2" hidden="1">#REF!</definedName>
    <definedName name="BExCW9Y5HWU4RJTNX74O6L24VGCK" localSheetId="4" hidden="1">#REF!</definedName>
    <definedName name="BExCW9Y5HWU4RJTNX74O6L24VGCK" localSheetId="5" hidden="1">#REF!</definedName>
    <definedName name="BExCW9Y5HWU4RJTNX74O6L24VGCK" localSheetId="2" hidden="1">#REF!</definedName>
    <definedName name="BExCW9Y5HWU4RJTNX74O6L24VGCK" localSheetId="3" hidden="1">#REF!</definedName>
    <definedName name="BExCW9Y5HWU4RJTNX74O6L24VGCK" localSheetId="6" hidden="1">#REF!</definedName>
    <definedName name="BExCW9Y5HWU4RJTNX74O6L24VGCK" hidden="1">#REF!</definedName>
    <definedName name="BExCWHADQJRXWFDGV2KMANWIY1YN" localSheetId="4" hidden="1">#REF!</definedName>
    <definedName name="BExCWHADQJRXWFDGV2KMANWIY1YN" localSheetId="5" hidden="1">#REF!</definedName>
    <definedName name="BExCWHADQJRXWFDGV2KMANWIY1YN" localSheetId="2" hidden="1">#REF!</definedName>
    <definedName name="BExCWHADQJRXWFDGV2KMANWIY1YN" localSheetId="3" hidden="1">#REF!</definedName>
    <definedName name="BExCWHADQJRXWFDGV2KMANWIY1YN" localSheetId="6" hidden="1">#REF!</definedName>
    <definedName name="BExCWHADQJRXWFDGV2KMANWIY1YN" hidden="1">#REF!</definedName>
    <definedName name="BExCWPDPESGZS07QGBLSBWDNVJLZ" localSheetId="4" hidden="1">#REF!</definedName>
    <definedName name="BExCWPDPESGZS07QGBLSBWDNVJLZ" localSheetId="5" hidden="1">#REF!</definedName>
    <definedName name="BExCWPDPESGZS07QGBLSBWDNVJLZ" localSheetId="2" hidden="1">#REF!</definedName>
    <definedName name="BExCWPDPESGZS07QGBLSBWDNVJLZ" localSheetId="3" hidden="1">#REF!</definedName>
    <definedName name="BExCWPDPESGZS07QGBLSBWDNVJLZ" localSheetId="6" hidden="1">#REF!</definedName>
    <definedName name="BExCWPDPESGZS07QGBLSBWDNVJLZ" hidden="1">#REF!</definedName>
    <definedName name="BExCWTVKHIVCRHF8GC39KI58YM5K" localSheetId="4" hidden="1">#REF!</definedName>
    <definedName name="BExCWTVKHIVCRHF8GC39KI58YM5K" localSheetId="5" hidden="1">#REF!</definedName>
    <definedName name="BExCWTVKHIVCRHF8GC39KI58YM5K" localSheetId="2" hidden="1">#REF!</definedName>
    <definedName name="BExCWTVKHIVCRHF8GC39KI58YM5K" localSheetId="3" hidden="1">#REF!</definedName>
    <definedName name="BExCWTVKHIVCRHF8GC39KI58YM5K" localSheetId="6" hidden="1">#REF!</definedName>
    <definedName name="BExCWTVKHIVCRHF8GC39KI58YM5K" hidden="1">#REF!</definedName>
    <definedName name="BExCX2KGRZBRVLZNM8SUSIE6A0RL" localSheetId="4" hidden="1">#REF!</definedName>
    <definedName name="BExCX2KGRZBRVLZNM8SUSIE6A0RL" localSheetId="5" hidden="1">#REF!</definedName>
    <definedName name="BExCX2KGRZBRVLZNM8SUSIE6A0RL" localSheetId="2" hidden="1">#REF!</definedName>
    <definedName name="BExCX2KGRZBRVLZNM8SUSIE6A0RL" localSheetId="3" hidden="1">#REF!</definedName>
    <definedName name="BExCX2KGRZBRVLZNM8SUSIE6A0RL" localSheetId="6" hidden="1">#REF!</definedName>
    <definedName name="BExCX2KGRZBRVLZNM8SUSIE6A0RL" hidden="1">#REF!</definedName>
    <definedName name="BExCX3X451T70LZ1VF95L7W4Y4TM" localSheetId="4" hidden="1">#REF!</definedName>
    <definedName name="BExCX3X451T70LZ1VF95L7W4Y4TM" localSheetId="5" hidden="1">#REF!</definedName>
    <definedName name="BExCX3X451T70LZ1VF95L7W4Y4TM" localSheetId="2" hidden="1">#REF!</definedName>
    <definedName name="BExCX3X451T70LZ1VF95L7W4Y4TM" localSheetId="3" hidden="1">#REF!</definedName>
    <definedName name="BExCX3X451T70LZ1VF95L7W4Y4TM" localSheetId="6" hidden="1">#REF!</definedName>
    <definedName name="BExCX3X451T70LZ1VF95L7W4Y4TM" hidden="1">#REF!</definedName>
    <definedName name="BExCX4NZ2N1OUGXM7EV0U7VULJMM" localSheetId="4" hidden="1">#REF!</definedName>
    <definedName name="BExCX4NZ2N1OUGXM7EV0U7VULJMM" localSheetId="5" hidden="1">#REF!</definedName>
    <definedName name="BExCX4NZ2N1OUGXM7EV0U7VULJMM" localSheetId="2" hidden="1">#REF!</definedName>
    <definedName name="BExCX4NZ2N1OUGXM7EV0U7VULJMM" localSheetId="3" hidden="1">#REF!</definedName>
    <definedName name="BExCX4NZ2N1OUGXM7EV0U7VULJMM" localSheetId="6" hidden="1">#REF!</definedName>
    <definedName name="BExCX4NZ2N1OUGXM7EV0U7VULJMM" hidden="1">#REF!</definedName>
    <definedName name="BExCXILMURGYMAH6N5LF5DV6K3GM" localSheetId="4" hidden="1">#REF!</definedName>
    <definedName name="BExCXILMURGYMAH6N5LF5DV6K3GM" localSheetId="5" hidden="1">#REF!</definedName>
    <definedName name="BExCXILMURGYMAH6N5LF5DV6K3GM" localSheetId="2" hidden="1">#REF!</definedName>
    <definedName name="BExCXILMURGYMAH6N5LF5DV6K3GM" localSheetId="3" hidden="1">#REF!</definedName>
    <definedName name="BExCXILMURGYMAH6N5LF5DV6K3GM" localSheetId="6" hidden="1">#REF!</definedName>
    <definedName name="BExCXILMURGYMAH6N5LF5DV6K3GM" hidden="1">#REF!</definedName>
    <definedName name="BExCXQUFBMXQ1650735H48B1AZT3" localSheetId="4" hidden="1">#REF!</definedName>
    <definedName name="BExCXQUFBMXQ1650735H48B1AZT3" localSheetId="5" hidden="1">#REF!</definedName>
    <definedName name="BExCXQUFBMXQ1650735H48B1AZT3" localSheetId="2" hidden="1">#REF!</definedName>
    <definedName name="BExCXQUFBMXQ1650735H48B1AZT3" localSheetId="3" hidden="1">#REF!</definedName>
    <definedName name="BExCXQUFBMXQ1650735H48B1AZT3" localSheetId="6" hidden="1">#REF!</definedName>
    <definedName name="BExCXQUFBMXQ1650735H48B1AZT3" hidden="1">#REF!</definedName>
    <definedName name="BExCXYSBKJ9SZQD7XS2WUS6SVBJO" localSheetId="4" hidden="1">#REF!</definedName>
    <definedName name="BExCXYSBKJ9SZQD7XS2WUS6SVBJO" localSheetId="5" hidden="1">#REF!</definedName>
    <definedName name="BExCXYSBKJ9SZQD7XS2WUS6SVBJO" localSheetId="2" hidden="1">#REF!</definedName>
    <definedName name="BExCXYSBKJ9SZQD7XS2WUS6SVBJO" localSheetId="3" hidden="1">#REF!</definedName>
    <definedName name="BExCXYSBKJ9SZQD7XS2WUS6SVBJO" localSheetId="6" hidden="1">#REF!</definedName>
    <definedName name="BExCXYSBKJ9SZQD7XS2WUS6SVBJO" hidden="1">#REF!</definedName>
    <definedName name="BExCXZ8DGK5ZE8467LFEHX6JNQHJ" localSheetId="4" hidden="1">#REF!</definedName>
    <definedName name="BExCXZ8DGK5ZE8467LFEHX6JNQHJ" localSheetId="5" hidden="1">#REF!</definedName>
    <definedName name="BExCXZ8DGK5ZE8467LFEHX6JNQHJ" localSheetId="2" hidden="1">#REF!</definedName>
    <definedName name="BExCXZ8DGK5ZE8467LFEHX6JNQHJ" localSheetId="3" hidden="1">#REF!</definedName>
    <definedName name="BExCXZ8DGK5ZE8467LFEHX6JNQHJ" localSheetId="6" hidden="1">#REF!</definedName>
    <definedName name="BExCXZ8DGK5ZE8467LFEHX6JNQHJ" hidden="1">#REF!</definedName>
    <definedName name="BExCY2DQO9VLA77Q7EG3T0XNXX4F" localSheetId="4" hidden="1">#REF!</definedName>
    <definedName name="BExCY2DQO9VLA77Q7EG3T0XNXX4F" localSheetId="5" hidden="1">#REF!</definedName>
    <definedName name="BExCY2DQO9VLA77Q7EG3T0XNXX4F" localSheetId="2" hidden="1">#REF!</definedName>
    <definedName name="BExCY2DQO9VLA77Q7EG3T0XNXX4F" localSheetId="3" hidden="1">#REF!</definedName>
    <definedName name="BExCY2DQO9VLA77Q7EG3T0XNXX4F" localSheetId="6" hidden="1">#REF!</definedName>
    <definedName name="BExCY2DQO9VLA77Q7EG3T0XNXX4F" hidden="1">#REF!</definedName>
    <definedName name="BExCY5Z7X93Z8XUOEASK50W08S36" localSheetId="4" hidden="1">#REF!</definedName>
    <definedName name="BExCY5Z7X93Z8XUOEASK50W08S36" localSheetId="5" hidden="1">#REF!</definedName>
    <definedName name="BExCY5Z7X93Z8XUOEASK50W08S36" localSheetId="2" hidden="1">#REF!</definedName>
    <definedName name="BExCY5Z7X93Z8XUOEASK50W08S36" localSheetId="3" hidden="1">#REF!</definedName>
    <definedName name="BExCY5Z7X93Z8XUOEASK50W08S36" localSheetId="6" hidden="1">#REF!</definedName>
    <definedName name="BExCY5Z7X93Z8XUOEASK50W08S36" hidden="1">#REF!</definedName>
    <definedName name="BExCY6VMJ68MX3C981R5Q0BX5791" localSheetId="4" hidden="1">#REF!</definedName>
    <definedName name="BExCY6VMJ68MX3C981R5Q0BX5791" localSheetId="5" hidden="1">#REF!</definedName>
    <definedName name="BExCY6VMJ68MX3C981R5Q0BX5791" localSheetId="2" hidden="1">#REF!</definedName>
    <definedName name="BExCY6VMJ68MX3C981R5Q0BX5791" localSheetId="3" hidden="1">#REF!</definedName>
    <definedName name="BExCY6VMJ68MX3C981R5Q0BX5791" localSheetId="6" hidden="1">#REF!</definedName>
    <definedName name="BExCY6VMJ68MX3C981R5Q0BX5791" hidden="1">#REF!</definedName>
    <definedName name="BExCYAH2SAZCPW6XCB7V7PMMCAWO" localSheetId="4" hidden="1">#REF!</definedName>
    <definedName name="BExCYAH2SAZCPW6XCB7V7PMMCAWO" localSheetId="5" hidden="1">#REF!</definedName>
    <definedName name="BExCYAH2SAZCPW6XCB7V7PMMCAWO" localSheetId="2" hidden="1">#REF!</definedName>
    <definedName name="BExCYAH2SAZCPW6XCB7V7PMMCAWO" localSheetId="3" hidden="1">#REF!</definedName>
    <definedName name="BExCYAH2SAZCPW6XCB7V7PMMCAWO" localSheetId="6" hidden="1">#REF!</definedName>
    <definedName name="BExCYAH2SAZCPW6XCB7V7PMMCAWO" hidden="1">#REF!</definedName>
    <definedName name="BExCYDGYM1UGUNTB331L2E4L5F34" localSheetId="4" hidden="1">#REF!</definedName>
    <definedName name="BExCYDGYM1UGUNTB331L2E4L5F34" localSheetId="5" hidden="1">#REF!</definedName>
    <definedName name="BExCYDGYM1UGUNTB331L2E4L5F34" localSheetId="2" hidden="1">#REF!</definedName>
    <definedName name="BExCYDGYM1UGUNTB331L2E4L5F34" localSheetId="3" hidden="1">#REF!</definedName>
    <definedName name="BExCYDGYM1UGUNTB331L2E4L5F34" localSheetId="6" hidden="1">#REF!</definedName>
    <definedName name="BExCYDGYM1UGUNTB331L2E4L5F34" hidden="1">#REF!</definedName>
    <definedName name="BExCYN7KCKU1F6EXMNPQPTKNOT6A" localSheetId="4" hidden="1">#REF!</definedName>
    <definedName name="BExCYN7KCKU1F6EXMNPQPTKNOT6A" localSheetId="5" hidden="1">#REF!</definedName>
    <definedName name="BExCYN7KCKU1F6EXMNPQPTKNOT6A" localSheetId="2" hidden="1">#REF!</definedName>
    <definedName name="BExCYN7KCKU1F6EXMNPQPTKNOT6A" localSheetId="3" hidden="1">#REF!</definedName>
    <definedName name="BExCYN7KCKU1F6EXMNPQPTKNOT6A" localSheetId="6" hidden="1">#REF!</definedName>
    <definedName name="BExCYN7KCKU1F6EXMNPQPTKNOT6A" hidden="1">#REF!</definedName>
    <definedName name="BExCYPRC5HJE6N2XQTHCT6NXGP8N" localSheetId="4" hidden="1">#REF!</definedName>
    <definedName name="BExCYPRC5HJE6N2XQTHCT6NXGP8N" localSheetId="5" hidden="1">#REF!</definedName>
    <definedName name="BExCYPRC5HJE6N2XQTHCT6NXGP8N" localSheetId="2" hidden="1">#REF!</definedName>
    <definedName name="BExCYPRC5HJE6N2XQTHCT6NXGP8N" localSheetId="3" hidden="1">#REF!</definedName>
    <definedName name="BExCYPRC5HJE6N2XQTHCT6NXGP8N" localSheetId="6" hidden="1">#REF!</definedName>
    <definedName name="BExCYPRC5HJE6N2XQTHCT6NXGP8N" hidden="1">#REF!</definedName>
    <definedName name="BExCYQCX9ES8ZWW2L35B12WDNT73" localSheetId="4" hidden="1">#REF!</definedName>
    <definedName name="BExCYQCX9ES8ZWW2L35B12WDNT73" localSheetId="5" hidden="1">#REF!</definedName>
    <definedName name="BExCYQCX9ES8ZWW2L35B12WDNT73" localSheetId="2" hidden="1">#REF!</definedName>
    <definedName name="BExCYQCX9ES8ZWW2L35B12WDNT73" localSheetId="3" hidden="1">#REF!</definedName>
    <definedName name="BExCYQCX9ES8ZWW2L35B12WDNT73" localSheetId="6" hidden="1">#REF!</definedName>
    <definedName name="BExCYQCX9ES8ZWW2L35B12WDNT73" hidden="1">#REF!</definedName>
    <definedName name="BExCYSLQY2CYU7DQ3QI07UGGS6OW" localSheetId="4" hidden="1">#REF!</definedName>
    <definedName name="BExCYSLQY2CYU7DQ3QI07UGGS6OW" localSheetId="5" hidden="1">#REF!</definedName>
    <definedName name="BExCYSLQY2CYU7DQ3QI07UGGS6OW" localSheetId="2" hidden="1">#REF!</definedName>
    <definedName name="BExCYSLQY2CYU7DQ3QI07UGGS6OW" localSheetId="3" hidden="1">#REF!</definedName>
    <definedName name="BExCYSLQY2CYU7DQ3QI07UGGS6OW" localSheetId="6" hidden="1">#REF!</definedName>
    <definedName name="BExCYSLQY2CYU7DQ3QI07UGGS6OW" hidden="1">#REF!</definedName>
    <definedName name="BExCYUK0I3UEXZNFDW71G6Z6D8XR" localSheetId="4" hidden="1">#REF!</definedName>
    <definedName name="BExCYUK0I3UEXZNFDW71G6Z6D8XR" localSheetId="5" hidden="1">#REF!</definedName>
    <definedName name="BExCYUK0I3UEXZNFDW71G6Z6D8XR" localSheetId="2" hidden="1">#REF!</definedName>
    <definedName name="BExCYUK0I3UEXZNFDW71G6Z6D8XR" localSheetId="3" hidden="1">#REF!</definedName>
    <definedName name="BExCYUK0I3UEXZNFDW71G6Z6D8XR" localSheetId="6" hidden="1">#REF!</definedName>
    <definedName name="BExCYUK0I3UEXZNFDW71G6Z6D8XR" hidden="1">#REF!</definedName>
    <definedName name="BExCZFZCXMLY5DWESYJ9NGTJYQ8M" localSheetId="4" hidden="1">#REF!</definedName>
    <definedName name="BExCZFZCXMLY5DWESYJ9NGTJYQ8M" localSheetId="5" hidden="1">#REF!</definedName>
    <definedName name="BExCZFZCXMLY5DWESYJ9NGTJYQ8M" localSheetId="2" hidden="1">#REF!</definedName>
    <definedName name="BExCZFZCXMLY5DWESYJ9NGTJYQ8M" localSheetId="3" hidden="1">#REF!</definedName>
    <definedName name="BExCZFZCXMLY5DWESYJ9NGTJYQ8M" localSheetId="6" hidden="1">#REF!</definedName>
    <definedName name="BExCZFZCXMLY5DWESYJ9NGTJYQ8M" hidden="1">#REF!</definedName>
    <definedName name="BExCZJ4P8WS0BDT31WDXI0ROE7D6" localSheetId="4" hidden="1">#REF!</definedName>
    <definedName name="BExCZJ4P8WS0BDT31WDXI0ROE7D6" localSheetId="5" hidden="1">#REF!</definedName>
    <definedName name="BExCZJ4P8WS0BDT31WDXI0ROE7D6" localSheetId="2" hidden="1">#REF!</definedName>
    <definedName name="BExCZJ4P8WS0BDT31WDXI0ROE7D6" localSheetId="3" hidden="1">#REF!</definedName>
    <definedName name="BExCZJ4P8WS0BDT31WDXI0ROE7D6" localSheetId="6" hidden="1">#REF!</definedName>
    <definedName name="BExCZJ4P8WS0BDT31WDXI0ROE7D6" hidden="1">#REF!</definedName>
    <definedName name="BExCZKH6NI0EE02L995IFVBD1J59" localSheetId="4" hidden="1">#REF!</definedName>
    <definedName name="BExCZKH6NI0EE02L995IFVBD1J59" localSheetId="5" hidden="1">#REF!</definedName>
    <definedName name="BExCZKH6NI0EE02L995IFVBD1J59" localSheetId="2" hidden="1">#REF!</definedName>
    <definedName name="BExCZKH6NI0EE02L995IFVBD1J59" localSheetId="3" hidden="1">#REF!</definedName>
    <definedName name="BExCZKH6NI0EE02L995IFVBD1J59" localSheetId="6" hidden="1">#REF!</definedName>
    <definedName name="BExCZKH6NI0EE02L995IFVBD1J59" hidden="1">#REF!</definedName>
    <definedName name="BExCZNRWARGGHWLSC1PEDZFLF3JV" localSheetId="4" hidden="1">#REF!</definedName>
    <definedName name="BExCZNRWARGGHWLSC1PEDZFLF3JV" localSheetId="5" hidden="1">#REF!</definedName>
    <definedName name="BExCZNRWARGGHWLSC1PEDZFLF3JV" localSheetId="2" hidden="1">#REF!</definedName>
    <definedName name="BExCZNRWARGGHWLSC1PEDZFLF3JV" localSheetId="3" hidden="1">#REF!</definedName>
    <definedName name="BExCZNRWARGGHWLSC1PEDZFLF3JV" localSheetId="6" hidden="1">#REF!</definedName>
    <definedName name="BExCZNRWARGGHWLSC1PEDZFLF3JV" hidden="1">#REF!</definedName>
    <definedName name="BExCZP9TBB61HISZ2U5QMQSO2LBE" localSheetId="4" hidden="1">#REF!</definedName>
    <definedName name="BExCZP9TBB61HISZ2U5QMQSO2LBE" localSheetId="5" hidden="1">#REF!</definedName>
    <definedName name="BExCZP9TBB61HISZ2U5QMQSO2LBE" localSheetId="2" hidden="1">#REF!</definedName>
    <definedName name="BExCZP9TBB61HISZ2U5QMQSO2LBE" localSheetId="3" hidden="1">#REF!</definedName>
    <definedName name="BExCZP9TBB61HISZ2U5QMQSO2LBE" localSheetId="6" hidden="1">#REF!</definedName>
    <definedName name="BExCZP9TBB61HISZ2U5QMQSO2LBE" hidden="1">#REF!</definedName>
    <definedName name="BExCZUD9FEOJBKDJ51Z3JON9LKJ8" localSheetId="4" hidden="1">#REF!</definedName>
    <definedName name="BExCZUD9FEOJBKDJ51Z3JON9LKJ8" localSheetId="5" hidden="1">#REF!</definedName>
    <definedName name="BExCZUD9FEOJBKDJ51Z3JON9LKJ8" localSheetId="2" hidden="1">#REF!</definedName>
    <definedName name="BExCZUD9FEOJBKDJ51Z3JON9LKJ8" localSheetId="3" hidden="1">#REF!</definedName>
    <definedName name="BExCZUD9FEOJBKDJ51Z3JON9LKJ8" localSheetId="6" hidden="1">#REF!</definedName>
    <definedName name="BExCZUD9FEOJBKDJ51Z3JON9LKJ8" hidden="1">#REF!</definedName>
    <definedName name="BExD0AUOVQT3UL53T2KUVJNGD0QF" localSheetId="4" hidden="1">#REF!</definedName>
    <definedName name="BExD0AUOVQT3UL53T2KUVJNGD0QF" localSheetId="5" hidden="1">#REF!</definedName>
    <definedName name="BExD0AUOVQT3UL53T2KUVJNGD0QF" localSheetId="2" hidden="1">#REF!</definedName>
    <definedName name="BExD0AUOVQT3UL53T2KUVJNGD0QF" localSheetId="3" hidden="1">#REF!</definedName>
    <definedName name="BExD0AUOVQT3UL53T2KUVJNGD0QF" localSheetId="6" hidden="1">#REF!</definedName>
    <definedName name="BExD0AUOVQT3UL53T2KUVJNGD0QF" hidden="1">#REF!</definedName>
    <definedName name="BExD0HALIN0JR4JTPGDEVAEE5EX5" localSheetId="4" hidden="1">#REF!</definedName>
    <definedName name="BExD0HALIN0JR4JTPGDEVAEE5EX5" localSheetId="5" hidden="1">#REF!</definedName>
    <definedName name="BExD0HALIN0JR4JTPGDEVAEE5EX5" localSheetId="2" hidden="1">#REF!</definedName>
    <definedName name="BExD0HALIN0JR4JTPGDEVAEE5EX5" localSheetId="3" hidden="1">#REF!</definedName>
    <definedName name="BExD0HALIN0JR4JTPGDEVAEE5EX5" localSheetId="6" hidden="1">#REF!</definedName>
    <definedName name="BExD0HALIN0JR4JTPGDEVAEE5EX5" hidden="1">#REF!</definedName>
    <definedName name="BExD0LCCDPG16YLY5WQSZF1XI5DA" localSheetId="4" hidden="1">#REF!</definedName>
    <definedName name="BExD0LCCDPG16YLY5WQSZF1XI5DA" localSheetId="5" hidden="1">#REF!</definedName>
    <definedName name="BExD0LCCDPG16YLY5WQSZF1XI5DA" localSheetId="2" hidden="1">#REF!</definedName>
    <definedName name="BExD0LCCDPG16YLY5WQSZF1XI5DA" localSheetId="3" hidden="1">#REF!</definedName>
    <definedName name="BExD0LCCDPG16YLY5WQSZF1XI5DA" localSheetId="6" hidden="1">#REF!</definedName>
    <definedName name="BExD0LCCDPG16YLY5WQSZF1XI5DA" hidden="1">#REF!</definedName>
    <definedName name="BExD0RMWSB4TRECEHTH6NN4K9DFZ" localSheetId="4" hidden="1">#REF!</definedName>
    <definedName name="BExD0RMWSB4TRECEHTH6NN4K9DFZ" localSheetId="5" hidden="1">#REF!</definedName>
    <definedName name="BExD0RMWSB4TRECEHTH6NN4K9DFZ" localSheetId="2" hidden="1">#REF!</definedName>
    <definedName name="BExD0RMWSB4TRECEHTH6NN4K9DFZ" localSheetId="3" hidden="1">#REF!</definedName>
    <definedName name="BExD0RMWSB4TRECEHTH6NN4K9DFZ" localSheetId="6" hidden="1">#REF!</definedName>
    <definedName name="BExD0RMWSB4TRECEHTH6NN4K9DFZ" hidden="1">#REF!</definedName>
    <definedName name="BExD0U6KG10QGVDI1XSHK0J10A2V" localSheetId="4" hidden="1">#REF!</definedName>
    <definedName name="BExD0U6KG10QGVDI1XSHK0J10A2V" localSheetId="5" hidden="1">#REF!</definedName>
    <definedName name="BExD0U6KG10QGVDI1XSHK0J10A2V" localSheetId="2" hidden="1">#REF!</definedName>
    <definedName name="BExD0U6KG10QGVDI1XSHK0J10A2V" localSheetId="3" hidden="1">#REF!</definedName>
    <definedName name="BExD0U6KG10QGVDI1XSHK0J10A2V" localSheetId="6" hidden="1">#REF!</definedName>
    <definedName name="BExD0U6KG10QGVDI1XSHK0J10A2V" hidden="1">#REF!</definedName>
    <definedName name="BExD0WQ6EQ2G82IAJI3FDQKGZH18" localSheetId="4" hidden="1">#REF!</definedName>
    <definedName name="BExD0WQ6EQ2G82IAJI3FDQKGZH18" localSheetId="5" hidden="1">#REF!</definedName>
    <definedName name="BExD0WQ6EQ2G82IAJI3FDQKGZH18" localSheetId="2" hidden="1">#REF!</definedName>
    <definedName name="BExD0WQ6EQ2G82IAJI3FDQKGZH18" localSheetId="3" hidden="1">#REF!</definedName>
    <definedName name="BExD0WQ6EQ2G82IAJI3FDQKGZH18" localSheetId="6" hidden="1">#REF!</definedName>
    <definedName name="BExD0WQ6EQ2G82IAJI3FDQKGZH18" hidden="1">#REF!</definedName>
    <definedName name="BExD13RUIBGRXDL4QDZ305UKUR12" localSheetId="4" hidden="1">#REF!</definedName>
    <definedName name="BExD13RUIBGRXDL4QDZ305UKUR12" localSheetId="5" hidden="1">#REF!</definedName>
    <definedName name="BExD13RUIBGRXDL4QDZ305UKUR12" localSheetId="2" hidden="1">#REF!</definedName>
    <definedName name="BExD13RUIBGRXDL4QDZ305UKUR12" localSheetId="3" hidden="1">#REF!</definedName>
    <definedName name="BExD13RUIBGRXDL4QDZ305UKUR12" localSheetId="6" hidden="1">#REF!</definedName>
    <definedName name="BExD13RUIBGRXDL4QDZ305UKUR12" hidden="1">#REF!</definedName>
    <definedName name="BExD14DETV5R4OOTMAXD5NAKWRO3" localSheetId="4" hidden="1">#REF!</definedName>
    <definedName name="BExD14DETV5R4OOTMAXD5NAKWRO3" localSheetId="5" hidden="1">#REF!</definedName>
    <definedName name="BExD14DETV5R4OOTMAXD5NAKWRO3" localSheetId="2" hidden="1">#REF!</definedName>
    <definedName name="BExD14DETV5R4OOTMAXD5NAKWRO3" localSheetId="3" hidden="1">#REF!</definedName>
    <definedName name="BExD14DETV5R4OOTMAXD5NAKWRO3" localSheetId="6" hidden="1">#REF!</definedName>
    <definedName name="BExD14DETV5R4OOTMAXD5NAKWRO3" hidden="1">#REF!</definedName>
    <definedName name="BExD1MI40YRCBI7KT4S9YHQJUO06" localSheetId="4" hidden="1">#REF!</definedName>
    <definedName name="BExD1MI40YRCBI7KT4S9YHQJUO06" localSheetId="5" hidden="1">#REF!</definedName>
    <definedName name="BExD1MI40YRCBI7KT4S9YHQJUO06" localSheetId="2" hidden="1">#REF!</definedName>
    <definedName name="BExD1MI40YRCBI7KT4S9YHQJUO06" localSheetId="3" hidden="1">#REF!</definedName>
    <definedName name="BExD1MI40YRCBI7KT4S9YHQJUO06" localSheetId="6" hidden="1">#REF!</definedName>
    <definedName name="BExD1MI40YRCBI7KT4S9YHQJUO06" hidden="1">#REF!</definedName>
    <definedName name="BExD1OAU9OXQAZA4D70HP72CU6GB" localSheetId="4" hidden="1">#REF!</definedName>
    <definedName name="BExD1OAU9OXQAZA4D70HP72CU6GB" localSheetId="5" hidden="1">#REF!</definedName>
    <definedName name="BExD1OAU9OXQAZA4D70HP72CU6GB" localSheetId="2" hidden="1">#REF!</definedName>
    <definedName name="BExD1OAU9OXQAZA4D70HP72CU6GB" localSheetId="3" hidden="1">#REF!</definedName>
    <definedName name="BExD1OAU9OXQAZA4D70HP72CU6GB" localSheetId="6" hidden="1">#REF!</definedName>
    <definedName name="BExD1OAU9OXQAZA4D70HP72CU6GB" hidden="1">#REF!</definedName>
    <definedName name="BExD1T8WPV0G6YOX7WMAIZD8XNBK" localSheetId="4" hidden="1">#REF!</definedName>
    <definedName name="BExD1T8WPV0G6YOX7WMAIZD8XNBK" localSheetId="5" hidden="1">#REF!</definedName>
    <definedName name="BExD1T8WPV0G6YOX7WMAIZD8XNBK" localSheetId="2" hidden="1">#REF!</definedName>
    <definedName name="BExD1T8WPV0G6YOX7WMAIZD8XNBK" localSheetId="3" hidden="1">#REF!</definedName>
    <definedName name="BExD1T8WPV0G6YOX7WMAIZD8XNBK" localSheetId="6" hidden="1">#REF!</definedName>
    <definedName name="BExD1T8WPV0G6YOX7WMAIZD8XNBK" hidden="1">#REF!</definedName>
    <definedName name="BExD1Y1JV61416YA1XRQHKWPZIE7" localSheetId="4" hidden="1">#REF!</definedName>
    <definedName name="BExD1Y1JV61416YA1XRQHKWPZIE7" localSheetId="5" hidden="1">#REF!</definedName>
    <definedName name="BExD1Y1JV61416YA1XRQHKWPZIE7" localSheetId="2" hidden="1">#REF!</definedName>
    <definedName name="BExD1Y1JV61416YA1XRQHKWPZIE7" localSheetId="3" hidden="1">#REF!</definedName>
    <definedName name="BExD1Y1JV61416YA1XRQHKWPZIE7" localSheetId="6" hidden="1">#REF!</definedName>
    <definedName name="BExD1Y1JV61416YA1XRQHKWPZIE7" hidden="1">#REF!</definedName>
    <definedName name="BExD2CFHIRMBKN5KXE5QP4XXEWFS" localSheetId="4" hidden="1">#REF!</definedName>
    <definedName name="BExD2CFHIRMBKN5KXE5QP4XXEWFS" localSheetId="5" hidden="1">#REF!</definedName>
    <definedName name="BExD2CFHIRMBKN5KXE5QP4XXEWFS" localSheetId="2" hidden="1">#REF!</definedName>
    <definedName name="BExD2CFHIRMBKN5KXE5QP4XXEWFS" localSheetId="3" hidden="1">#REF!</definedName>
    <definedName name="BExD2CFHIRMBKN5KXE5QP4XXEWFS" localSheetId="6" hidden="1">#REF!</definedName>
    <definedName name="BExD2CFHIRMBKN5KXE5QP4XXEWFS" hidden="1">#REF!</definedName>
    <definedName name="BExD2DMHH1HWXQ9W0YYMDP8AAX8Q" localSheetId="4" hidden="1">#REF!</definedName>
    <definedName name="BExD2DMHH1HWXQ9W0YYMDP8AAX8Q" localSheetId="5" hidden="1">#REF!</definedName>
    <definedName name="BExD2DMHH1HWXQ9W0YYMDP8AAX8Q" localSheetId="2" hidden="1">#REF!</definedName>
    <definedName name="BExD2DMHH1HWXQ9W0YYMDP8AAX8Q" localSheetId="3" hidden="1">#REF!</definedName>
    <definedName name="BExD2DMHH1HWXQ9W0YYMDP8AAX8Q" localSheetId="6" hidden="1">#REF!</definedName>
    <definedName name="BExD2DMHH1HWXQ9W0YYMDP8AAX8Q" hidden="1">#REF!</definedName>
    <definedName name="BExD2HTPC7IWBAU6OSQ67MQA8BYZ" localSheetId="4" hidden="1">#REF!</definedName>
    <definedName name="BExD2HTPC7IWBAU6OSQ67MQA8BYZ" localSheetId="5" hidden="1">#REF!</definedName>
    <definedName name="BExD2HTPC7IWBAU6OSQ67MQA8BYZ" localSheetId="2" hidden="1">#REF!</definedName>
    <definedName name="BExD2HTPC7IWBAU6OSQ67MQA8BYZ" localSheetId="3" hidden="1">#REF!</definedName>
    <definedName name="BExD2HTPC7IWBAU6OSQ67MQA8BYZ" localSheetId="6" hidden="1">#REF!</definedName>
    <definedName name="BExD2HTPC7IWBAU6OSQ67MQA8BYZ" hidden="1">#REF!</definedName>
    <definedName name="BExD2PWTVQ2CXNG6B7UDL8FIMXBH" localSheetId="4" hidden="1">#REF!</definedName>
    <definedName name="BExD2PWTVQ2CXNG6B7UDL8FIMXBH" localSheetId="5" hidden="1">#REF!</definedName>
    <definedName name="BExD2PWTVQ2CXNG6B7UDL8FIMXBH" localSheetId="2" hidden="1">#REF!</definedName>
    <definedName name="BExD2PWTVQ2CXNG6B7UDL8FIMXBH" localSheetId="3" hidden="1">#REF!</definedName>
    <definedName name="BExD2PWTVQ2CXNG6B7UDL8FIMXBH" localSheetId="6" hidden="1">#REF!</definedName>
    <definedName name="BExD2PWTVQ2CXNG6B7UDL8FIMXBH" hidden="1">#REF!</definedName>
    <definedName name="BExD2X9AQ03EX1AVVX44CXLXRPTI" localSheetId="4" hidden="1">#REF!</definedName>
    <definedName name="BExD2X9AQ03EX1AVVX44CXLXRPTI" localSheetId="5" hidden="1">#REF!</definedName>
    <definedName name="BExD2X9AQ03EX1AVVX44CXLXRPTI" localSheetId="2" hidden="1">#REF!</definedName>
    <definedName name="BExD2X9AQ03EX1AVVX44CXLXRPTI" localSheetId="3" hidden="1">#REF!</definedName>
    <definedName name="BExD2X9AQ03EX1AVVX44CXLXRPTI" localSheetId="6" hidden="1">#REF!</definedName>
    <definedName name="BExD2X9AQ03EX1AVVX44CXLXRPTI" hidden="1">#REF!</definedName>
    <definedName name="BExD2ZNL9MWJOEL2575KJZBDP2A6" localSheetId="4" hidden="1">#REF!</definedName>
    <definedName name="BExD2ZNL9MWJOEL2575KJZBDP2A6" localSheetId="5" hidden="1">#REF!</definedName>
    <definedName name="BExD2ZNL9MWJOEL2575KJZBDP2A6" localSheetId="2" hidden="1">#REF!</definedName>
    <definedName name="BExD2ZNL9MWJOEL2575KJZBDP2A6" localSheetId="3" hidden="1">#REF!</definedName>
    <definedName name="BExD2ZNL9MWJOEL2575KJZBDP2A6" localSheetId="6" hidden="1">#REF!</definedName>
    <definedName name="BExD2ZNL9MWJOEL2575KJZBDP2A6" hidden="1">#REF!</definedName>
    <definedName name="BExD34G79JRMB8BZRVN81P1H9MSB" localSheetId="4" hidden="1">#REF!</definedName>
    <definedName name="BExD34G79JRMB8BZRVN81P1H9MSB" localSheetId="5" hidden="1">#REF!</definedName>
    <definedName name="BExD34G79JRMB8BZRVN81P1H9MSB" localSheetId="2" hidden="1">#REF!</definedName>
    <definedName name="BExD34G79JRMB8BZRVN81P1H9MSB" localSheetId="3" hidden="1">#REF!</definedName>
    <definedName name="BExD34G79JRMB8BZRVN81P1H9MSB" localSheetId="6" hidden="1">#REF!</definedName>
    <definedName name="BExD34G79JRMB8BZRVN81P1H9MSB" hidden="1">#REF!</definedName>
    <definedName name="BExD35CL2NULPPEHAM954ETQIJA2" localSheetId="4" hidden="1">#REF!</definedName>
    <definedName name="BExD35CL2NULPPEHAM954ETQIJA2" localSheetId="5" hidden="1">#REF!</definedName>
    <definedName name="BExD35CL2NULPPEHAM954ETQIJA2" localSheetId="2" hidden="1">#REF!</definedName>
    <definedName name="BExD35CL2NULPPEHAM954ETQIJA2" localSheetId="3" hidden="1">#REF!</definedName>
    <definedName name="BExD35CL2NULPPEHAM954ETQIJA2" localSheetId="6" hidden="1">#REF!</definedName>
    <definedName name="BExD35CL2NULPPEHAM954ETQIJA2" hidden="1">#REF!</definedName>
    <definedName name="BExD363H2VGFIQUCE6LS4AC5J0ZT" localSheetId="4" hidden="1">#REF!</definedName>
    <definedName name="BExD363H2VGFIQUCE6LS4AC5J0ZT" localSheetId="5" hidden="1">#REF!</definedName>
    <definedName name="BExD363H2VGFIQUCE6LS4AC5J0ZT" localSheetId="2" hidden="1">#REF!</definedName>
    <definedName name="BExD363H2VGFIQUCE6LS4AC5J0ZT" localSheetId="3" hidden="1">#REF!</definedName>
    <definedName name="BExD363H2VGFIQUCE6LS4AC5J0ZT" localSheetId="6" hidden="1">#REF!</definedName>
    <definedName name="BExD363H2VGFIQUCE6LS4AC5J0ZT" hidden="1">#REF!</definedName>
    <definedName name="BExD3A588E939V61P1XEW0FI5Q0S" localSheetId="4" hidden="1">#REF!</definedName>
    <definedName name="BExD3A588E939V61P1XEW0FI5Q0S" localSheetId="5" hidden="1">#REF!</definedName>
    <definedName name="BExD3A588E939V61P1XEW0FI5Q0S" localSheetId="2" hidden="1">#REF!</definedName>
    <definedName name="BExD3A588E939V61P1XEW0FI5Q0S" localSheetId="3" hidden="1">#REF!</definedName>
    <definedName name="BExD3A588E939V61P1XEW0FI5Q0S" localSheetId="6" hidden="1">#REF!</definedName>
    <definedName name="BExD3A588E939V61P1XEW0FI5Q0S" hidden="1">#REF!</definedName>
    <definedName name="BExD3CJJDKVR9M18XI3WDZH80WL6" localSheetId="4" hidden="1">#REF!</definedName>
    <definedName name="BExD3CJJDKVR9M18XI3WDZH80WL6" localSheetId="5" hidden="1">#REF!</definedName>
    <definedName name="BExD3CJJDKVR9M18XI3WDZH80WL6" localSheetId="2" hidden="1">#REF!</definedName>
    <definedName name="BExD3CJJDKVR9M18XI3WDZH80WL6" localSheetId="3" hidden="1">#REF!</definedName>
    <definedName name="BExD3CJJDKVR9M18XI3WDZH80WL6" localSheetId="6" hidden="1">#REF!</definedName>
    <definedName name="BExD3CJJDKVR9M18XI3WDZH80WL6" hidden="1">#REF!</definedName>
    <definedName name="BExD3ESD9WYJIB3TRDPJ1CKXRAVL" localSheetId="4" hidden="1">#REF!</definedName>
    <definedName name="BExD3ESD9WYJIB3TRDPJ1CKXRAVL" localSheetId="5" hidden="1">#REF!</definedName>
    <definedName name="BExD3ESD9WYJIB3TRDPJ1CKXRAVL" localSheetId="2" hidden="1">#REF!</definedName>
    <definedName name="BExD3ESD9WYJIB3TRDPJ1CKXRAVL" localSheetId="3" hidden="1">#REF!</definedName>
    <definedName name="BExD3ESD9WYJIB3TRDPJ1CKXRAVL" localSheetId="6" hidden="1">#REF!</definedName>
    <definedName name="BExD3ESD9WYJIB3TRDPJ1CKXRAVL" hidden="1">#REF!</definedName>
    <definedName name="BExD3F368X5S25MWSUNIV57RDB57" localSheetId="4" hidden="1">#REF!</definedName>
    <definedName name="BExD3F368X5S25MWSUNIV57RDB57" localSheetId="5" hidden="1">#REF!</definedName>
    <definedName name="BExD3F368X5S25MWSUNIV57RDB57" localSheetId="2" hidden="1">#REF!</definedName>
    <definedName name="BExD3F368X5S25MWSUNIV57RDB57" localSheetId="3" hidden="1">#REF!</definedName>
    <definedName name="BExD3F368X5S25MWSUNIV57RDB57" localSheetId="6" hidden="1">#REF!</definedName>
    <definedName name="BExD3F368X5S25MWSUNIV57RDB57" hidden="1">#REF!</definedName>
    <definedName name="BExD3I8JTNF4LTMFY6GRVDJ6VLGG" localSheetId="4" hidden="1">#REF!</definedName>
    <definedName name="BExD3I8JTNF4LTMFY6GRVDJ6VLGG" localSheetId="5" hidden="1">#REF!</definedName>
    <definedName name="BExD3I8JTNF4LTMFY6GRVDJ6VLGG" localSheetId="2" hidden="1">#REF!</definedName>
    <definedName name="BExD3I8JTNF4LTMFY6GRVDJ6VLGG" localSheetId="3" hidden="1">#REF!</definedName>
    <definedName name="BExD3I8JTNF4LTMFY6GRVDJ6VLGG" localSheetId="6" hidden="1">#REF!</definedName>
    <definedName name="BExD3I8JTNF4LTMFY6GRVDJ6VLGG" hidden="1">#REF!</definedName>
    <definedName name="BExD3IJ5IT335SOSNV9L85WKAOSI" localSheetId="4" hidden="1">#REF!</definedName>
    <definedName name="BExD3IJ5IT335SOSNV9L85WKAOSI" localSheetId="5" hidden="1">#REF!</definedName>
    <definedName name="BExD3IJ5IT335SOSNV9L85WKAOSI" localSheetId="2" hidden="1">#REF!</definedName>
    <definedName name="BExD3IJ5IT335SOSNV9L85WKAOSI" localSheetId="3" hidden="1">#REF!</definedName>
    <definedName name="BExD3IJ5IT335SOSNV9L85WKAOSI" localSheetId="6" hidden="1">#REF!</definedName>
    <definedName name="BExD3IJ5IT335SOSNV9L85WKAOSI" hidden="1">#REF!</definedName>
    <definedName name="BExD3KBVUY57GMMQTOFEU6S6G1AY" localSheetId="4" hidden="1">#REF!</definedName>
    <definedName name="BExD3KBVUY57GMMQTOFEU6S6G1AY" localSheetId="5" hidden="1">#REF!</definedName>
    <definedName name="BExD3KBVUY57GMMQTOFEU6S6G1AY" localSheetId="2" hidden="1">#REF!</definedName>
    <definedName name="BExD3KBVUY57GMMQTOFEU6S6G1AY" localSheetId="3" hidden="1">#REF!</definedName>
    <definedName name="BExD3KBVUY57GMMQTOFEU6S6G1AY" localSheetId="6" hidden="1">#REF!</definedName>
    <definedName name="BExD3KBVUY57GMMQTOFEU6S6G1AY" hidden="1">#REF!</definedName>
    <definedName name="BExD3NMR7AW2Z6V8SC79VQR37NA6" localSheetId="4" hidden="1">#REF!</definedName>
    <definedName name="BExD3NMR7AW2Z6V8SC79VQR37NA6" localSheetId="5" hidden="1">#REF!</definedName>
    <definedName name="BExD3NMR7AW2Z6V8SC79VQR37NA6" localSheetId="2" hidden="1">#REF!</definedName>
    <definedName name="BExD3NMR7AW2Z6V8SC79VQR37NA6" localSheetId="3" hidden="1">#REF!</definedName>
    <definedName name="BExD3NMR7AW2Z6V8SC79VQR37NA6" localSheetId="6" hidden="1">#REF!</definedName>
    <definedName name="BExD3NMR7AW2Z6V8SC79VQR37NA6" hidden="1">#REF!</definedName>
    <definedName name="BExD3QXA2UQ2W4N7NYLUEOG40BZB" localSheetId="4" hidden="1">#REF!</definedName>
    <definedName name="BExD3QXA2UQ2W4N7NYLUEOG40BZB" localSheetId="5" hidden="1">#REF!</definedName>
    <definedName name="BExD3QXA2UQ2W4N7NYLUEOG40BZB" localSheetId="2" hidden="1">#REF!</definedName>
    <definedName name="BExD3QXA2UQ2W4N7NYLUEOG40BZB" localSheetId="3" hidden="1">#REF!</definedName>
    <definedName name="BExD3QXA2UQ2W4N7NYLUEOG40BZB" localSheetId="6" hidden="1">#REF!</definedName>
    <definedName name="BExD3QXA2UQ2W4N7NYLUEOG40BZB" hidden="1">#REF!</definedName>
    <definedName name="BExD3U2N041TEJ7GCN005UTPHNXY" localSheetId="4" hidden="1">#REF!</definedName>
    <definedName name="BExD3U2N041TEJ7GCN005UTPHNXY" localSheetId="5" hidden="1">#REF!</definedName>
    <definedName name="BExD3U2N041TEJ7GCN005UTPHNXY" localSheetId="2" hidden="1">#REF!</definedName>
    <definedName name="BExD3U2N041TEJ7GCN005UTPHNXY" localSheetId="3" hidden="1">#REF!</definedName>
    <definedName name="BExD3U2N041TEJ7GCN005UTPHNXY" localSheetId="6" hidden="1">#REF!</definedName>
    <definedName name="BExD3U2N041TEJ7GCN005UTPHNXY" hidden="1">#REF!</definedName>
    <definedName name="BExD3VPY5VEI1LLQ4I16T16251DT" localSheetId="4" hidden="1">#REF!</definedName>
    <definedName name="BExD3VPY5VEI1LLQ4I16T16251DT" localSheetId="5" hidden="1">#REF!</definedName>
    <definedName name="BExD3VPY5VEI1LLQ4I16T16251DT" localSheetId="2" hidden="1">#REF!</definedName>
    <definedName name="BExD3VPY5VEI1LLQ4I16T16251DT" localSheetId="3" hidden="1">#REF!</definedName>
    <definedName name="BExD3VPY5VEI1LLQ4I16T16251DT" localSheetId="6" hidden="1">#REF!</definedName>
    <definedName name="BExD3VPY5VEI1LLQ4I16T16251DT" hidden="1">#REF!</definedName>
    <definedName name="BExD3XIUEZZ1KIHV7CPS7DKUGIN8" localSheetId="4" hidden="1">#REF!</definedName>
    <definedName name="BExD3XIUEZZ1KIHV7CPS7DKUGIN8" localSheetId="5" hidden="1">#REF!</definedName>
    <definedName name="BExD3XIUEZZ1KIHV7CPS7DKUGIN8" localSheetId="2" hidden="1">#REF!</definedName>
    <definedName name="BExD3XIUEZZ1KIHV7CPS7DKUGIN8" localSheetId="3" hidden="1">#REF!</definedName>
    <definedName name="BExD3XIUEZZ1KIHV7CPS7DKUGIN8" localSheetId="6" hidden="1">#REF!</definedName>
    <definedName name="BExD3XIUEZZ1KIHV7CPS7DKUGIN8" hidden="1">#REF!</definedName>
    <definedName name="BExD40O0CFTNJFOFMMM1KH0P7BUI" localSheetId="4" hidden="1">#REF!</definedName>
    <definedName name="BExD40O0CFTNJFOFMMM1KH0P7BUI" localSheetId="5" hidden="1">#REF!</definedName>
    <definedName name="BExD40O0CFTNJFOFMMM1KH0P7BUI" localSheetId="2" hidden="1">#REF!</definedName>
    <definedName name="BExD40O0CFTNJFOFMMM1KH0P7BUI" localSheetId="3" hidden="1">#REF!</definedName>
    <definedName name="BExD40O0CFTNJFOFMMM1KH0P7BUI" localSheetId="6" hidden="1">#REF!</definedName>
    <definedName name="BExD40O0CFTNJFOFMMM1KH0P7BUI" hidden="1">#REF!</definedName>
    <definedName name="BExD47UYINTJY1PDIW2S1FZ8ZMIO" localSheetId="4" hidden="1">#REF!</definedName>
    <definedName name="BExD47UYINTJY1PDIW2S1FZ8ZMIO" localSheetId="5" hidden="1">#REF!</definedName>
    <definedName name="BExD47UYINTJY1PDIW2S1FZ8ZMIO" localSheetId="2" hidden="1">#REF!</definedName>
    <definedName name="BExD47UYINTJY1PDIW2S1FZ8ZMIO" localSheetId="3" hidden="1">#REF!</definedName>
    <definedName name="BExD47UYINTJY1PDIW2S1FZ8ZMIO" localSheetId="6" hidden="1">#REF!</definedName>
    <definedName name="BExD47UYINTJY1PDIW2S1FZ8ZMIO" hidden="1">#REF!</definedName>
    <definedName name="BExD4BR9HJ3MWWZ5KLVZWX9FJAUS" localSheetId="4" hidden="1">#REF!</definedName>
    <definedName name="BExD4BR9HJ3MWWZ5KLVZWX9FJAUS" localSheetId="5" hidden="1">#REF!</definedName>
    <definedName name="BExD4BR9HJ3MWWZ5KLVZWX9FJAUS" localSheetId="2" hidden="1">#REF!</definedName>
    <definedName name="BExD4BR9HJ3MWWZ5KLVZWX9FJAUS" localSheetId="3" hidden="1">#REF!</definedName>
    <definedName name="BExD4BR9HJ3MWWZ5KLVZWX9FJAUS" localSheetId="6" hidden="1">#REF!</definedName>
    <definedName name="BExD4BR9HJ3MWWZ5KLVZWX9FJAUS" hidden="1">#REF!</definedName>
    <definedName name="BExD4F1WTKT3H0N9MF4H1LX7MBSY" localSheetId="4" hidden="1">#REF!</definedName>
    <definedName name="BExD4F1WTKT3H0N9MF4H1LX7MBSY" localSheetId="5" hidden="1">#REF!</definedName>
    <definedName name="BExD4F1WTKT3H0N9MF4H1LX7MBSY" localSheetId="2" hidden="1">#REF!</definedName>
    <definedName name="BExD4F1WTKT3H0N9MF4H1LX7MBSY" localSheetId="3" hidden="1">#REF!</definedName>
    <definedName name="BExD4F1WTKT3H0N9MF4H1LX7MBSY" localSheetId="6" hidden="1">#REF!</definedName>
    <definedName name="BExD4F1WTKT3H0N9MF4H1LX7MBSY" hidden="1">#REF!</definedName>
    <definedName name="BExD4H5GQWXBS6LUL3TSP36DVO38" localSheetId="4" hidden="1">#REF!</definedName>
    <definedName name="BExD4H5GQWXBS6LUL3TSP36DVO38" localSheetId="5" hidden="1">#REF!</definedName>
    <definedName name="BExD4H5GQWXBS6LUL3TSP36DVO38" localSheetId="2" hidden="1">#REF!</definedName>
    <definedName name="BExD4H5GQWXBS6LUL3TSP36DVO38" localSheetId="3" hidden="1">#REF!</definedName>
    <definedName name="BExD4H5GQWXBS6LUL3TSP36DVO38" localSheetId="6" hidden="1">#REF!</definedName>
    <definedName name="BExD4H5GQWXBS6LUL3TSP36DVO38" hidden="1">#REF!</definedName>
    <definedName name="BExD4JJSS3QDBLABCJCHD45SRNPI" localSheetId="4" hidden="1">#REF!</definedName>
    <definedName name="BExD4JJSS3QDBLABCJCHD45SRNPI" localSheetId="5" hidden="1">#REF!</definedName>
    <definedName name="BExD4JJSS3QDBLABCJCHD45SRNPI" localSheetId="2" hidden="1">#REF!</definedName>
    <definedName name="BExD4JJSS3QDBLABCJCHD45SRNPI" localSheetId="3" hidden="1">#REF!</definedName>
    <definedName name="BExD4JJSS3QDBLABCJCHD45SRNPI" localSheetId="6" hidden="1">#REF!</definedName>
    <definedName name="BExD4JJSS3QDBLABCJCHD45SRNPI" hidden="1">#REF!</definedName>
    <definedName name="BExD4QQQ7V9LH5WWBJA3HKJXLVP6" localSheetId="4" hidden="1">#REF!</definedName>
    <definedName name="BExD4QQQ7V9LH5WWBJA3HKJXLVP6" localSheetId="5" hidden="1">#REF!</definedName>
    <definedName name="BExD4QQQ7V9LH5WWBJA3HKJXLVP6" localSheetId="2" hidden="1">#REF!</definedName>
    <definedName name="BExD4QQQ7V9LH5WWBJA3HKJXLVP6" localSheetId="3" hidden="1">#REF!</definedName>
    <definedName name="BExD4QQQ7V9LH5WWBJA3HKJXLVP6" localSheetId="6" hidden="1">#REF!</definedName>
    <definedName name="BExD4QQQ7V9LH5WWBJA3HKJXLVP6" hidden="1">#REF!</definedName>
    <definedName name="BExD4R1I0MKF033I5LPUYIMTZ6E8" localSheetId="4" hidden="1">#REF!</definedName>
    <definedName name="BExD4R1I0MKF033I5LPUYIMTZ6E8" localSheetId="5" hidden="1">#REF!</definedName>
    <definedName name="BExD4R1I0MKF033I5LPUYIMTZ6E8" localSheetId="2" hidden="1">#REF!</definedName>
    <definedName name="BExD4R1I0MKF033I5LPUYIMTZ6E8" localSheetId="3" hidden="1">#REF!</definedName>
    <definedName name="BExD4R1I0MKF033I5LPUYIMTZ6E8" localSheetId="6" hidden="1">#REF!</definedName>
    <definedName name="BExD4R1I0MKF033I5LPUYIMTZ6E8" hidden="1">#REF!</definedName>
    <definedName name="BExD50MT3M6XZLNUP9JL93EG6D9R" localSheetId="4" hidden="1">#REF!</definedName>
    <definedName name="BExD50MT3M6XZLNUP9JL93EG6D9R" localSheetId="5" hidden="1">#REF!</definedName>
    <definedName name="BExD50MT3M6XZLNUP9JL93EG6D9R" localSheetId="2" hidden="1">#REF!</definedName>
    <definedName name="BExD50MT3M6XZLNUP9JL93EG6D9R" localSheetId="3" hidden="1">#REF!</definedName>
    <definedName name="BExD50MT3M6XZLNUP9JL93EG6D9R" localSheetId="6" hidden="1">#REF!</definedName>
    <definedName name="BExD50MT3M6XZLNUP9JL93EG6D9R" hidden="1">#REF!</definedName>
    <definedName name="BExD5EV7KDSVF1CJT38M4IBPFLPY" localSheetId="4" hidden="1">#REF!</definedName>
    <definedName name="BExD5EV7KDSVF1CJT38M4IBPFLPY" localSheetId="5" hidden="1">#REF!</definedName>
    <definedName name="BExD5EV7KDSVF1CJT38M4IBPFLPY" localSheetId="2" hidden="1">#REF!</definedName>
    <definedName name="BExD5EV7KDSVF1CJT38M4IBPFLPY" localSheetId="3" hidden="1">#REF!</definedName>
    <definedName name="BExD5EV7KDSVF1CJT38M4IBPFLPY" localSheetId="6" hidden="1">#REF!</definedName>
    <definedName name="BExD5EV7KDSVF1CJT38M4IBPFLPY" hidden="1">#REF!</definedName>
    <definedName name="BExD5FRK547OESJRYAW574DZEZ7J" localSheetId="4" hidden="1">#REF!</definedName>
    <definedName name="BExD5FRK547OESJRYAW574DZEZ7J" localSheetId="5" hidden="1">#REF!</definedName>
    <definedName name="BExD5FRK547OESJRYAW574DZEZ7J" localSheetId="2" hidden="1">#REF!</definedName>
    <definedName name="BExD5FRK547OESJRYAW574DZEZ7J" localSheetId="3" hidden="1">#REF!</definedName>
    <definedName name="BExD5FRK547OESJRYAW574DZEZ7J" localSheetId="6" hidden="1">#REF!</definedName>
    <definedName name="BExD5FRK547OESJRYAW574DZEZ7J" hidden="1">#REF!</definedName>
    <definedName name="BExD5I5X2YA2YNCTCDSMEL4CWF4N" localSheetId="4" hidden="1">#REF!</definedName>
    <definedName name="BExD5I5X2YA2YNCTCDSMEL4CWF4N" localSheetId="5" hidden="1">#REF!</definedName>
    <definedName name="BExD5I5X2YA2YNCTCDSMEL4CWF4N" localSheetId="2" hidden="1">#REF!</definedName>
    <definedName name="BExD5I5X2YA2YNCTCDSMEL4CWF4N" localSheetId="3" hidden="1">#REF!</definedName>
    <definedName name="BExD5I5X2YA2YNCTCDSMEL4CWF4N" localSheetId="6" hidden="1">#REF!</definedName>
    <definedName name="BExD5I5X2YA2YNCTCDSMEL4CWF4N" hidden="1">#REF!</definedName>
    <definedName name="BExD5QUSRFJWRQ1ZM50WYLCF74DF" localSheetId="4" hidden="1">#REF!</definedName>
    <definedName name="BExD5QUSRFJWRQ1ZM50WYLCF74DF" localSheetId="5" hidden="1">#REF!</definedName>
    <definedName name="BExD5QUSRFJWRQ1ZM50WYLCF74DF" localSheetId="2" hidden="1">#REF!</definedName>
    <definedName name="BExD5QUSRFJWRQ1ZM50WYLCF74DF" localSheetId="3" hidden="1">#REF!</definedName>
    <definedName name="BExD5QUSRFJWRQ1ZM50WYLCF74DF" localSheetId="6" hidden="1">#REF!</definedName>
    <definedName name="BExD5QUSRFJWRQ1ZM50WYLCF74DF" hidden="1">#REF!</definedName>
    <definedName name="BExD5SSUIF6AJQHBHK8PNMFBPRYB" localSheetId="4" hidden="1">#REF!</definedName>
    <definedName name="BExD5SSUIF6AJQHBHK8PNMFBPRYB" localSheetId="5" hidden="1">#REF!</definedName>
    <definedName name="BExD5SSUIF6AJQHBHK8PNMFBPRYB" localSheetId="2" hidden="1">#REF!</definedName>
    <definedName name="BExD5SSUIF6AJQHBHK8PNMFBPRYB" localSheetId="3" hidden="1">#REF!</definedName>
    <definedName name="BExD5SSUIF6AJQHBHK8PNMFBPRYB" localSheetId="6" hidden="1">#REF!</definedName>
    <definedName name="BExD5SSUIF6AJQHBHK8PNMFBPRYB" hidden="1">#REF!</definedName>
    <definedName name="BExD623C9LRX18BE0W2V6SZLQUXX" localSheetId="4" hidden="1">#REF!</definedName>
    <definedName name="BExD623C9LRX18BE0W2V6SZLQUXX" localSheetId="5" hidden="1">#REF!</definedName>
    <definedName name="BExD623C9LRX18BE0W2V6SZLQUXX" localSheetId="2" hidden="1">#REF!</definedName>
    <definedName name="BExD623C9LRX18BE0W2V6SZLQUXX" localSheetId="3" hidden="1">#REF!</definedName>
    <definedName name="BExD623C9LRX18BE0W2V6SZLQUXX" localSheetId="6" hidden="1">#REF!</definedName>
    <definedName name="BExD623C9LRX18BE0W2V6SZLQUXX" hidden="1">#REF!</definedName>
    <definedName name="BExD6CQA7UMJBXV7AIFAIHUF2ICX" localSheetId="4" hidden="1">#REF!</definedName>
    <definedName name="BExD6CQA7UMJBXV7AIFAIHUF2ICX" localSheetId="5" hidden="1">#REF!</definedName>
    <definedName name="BExD6CQA7UMJBXV7AIFAIHUF2ICX" localSheetId="2" hidden="1">#REF!</definedName>
    <definedName name="BExD6CQA7UMJBXV7AIFAIHUF2ICX" localSheetId="3" hidden="1">#REF!</definedName>
    <definedName name="BExD6CQA7UMJBXV7AIFAIHUF2ICX" localSheetId="6" hidden="1">#REF!</definedName>
    <definedName name="BExD6CQA7UMJBXV7AIFAIHUF2ICX" hidden="1">#REF!</definedName>
    <definedName name="BExD6D18MCF5R8YJMPG21WE3GPJQ" localSheetId="4" hidden="1">#REF!</definedName>
    <definedName name="BExD6D18MCF5R8YJMPG21WE3GPJQ" localSheetId="5" hidden="1">#REF!</definedName>
    <definedName name="BExD6D18MCF5R8YJMPG21WE3GPJQ" localSheetId="2" hidden="1">#REF!</definedName>
    <definedName name="BExD6D18MCF5R8YJMPG21WE3GPJQ" localSheetId="3" hidden="1">#REF!</definedName>
    <definedName name="BExD6D18MCF5R8YJMPG21WE3GPJQ" localSheetId="6" hidden="1">#REF!</definedName>
    <definedName name="BExD6D18MCF5R8YJMPG21WE3GPJQ" hidden="1">#REF!</definedName>
    <definedName name="BExD6FKVK8WJWNYPVENR7Q8Q30PK" localSheetId="4" hidden="1">#REF!</definedName>
    <definedName name="BExD6FKVK8WJWNYPVENR7Q8Q30PK" localSheetId="5" hidden="1">#REF!</definedName>
    <definedName name="BExD6FKVK8WJWNYPVENR7Q8Q30PK" localSheetId="2" hidden="1">#REF!</definedName>
    <definedName name="BExD6FKVK8WJWNYPVENR7Q8Q30PK" localSheetId="3" hidden="1">#REF!</definedName>
    <definedName name="BExD6FKVK8WJWNYPVENR7Q8Q30PK" localSheetId="6" hidden="1">#REF!</definedName>
    <definedName name="BExD6FKVK8WJWNYPVENR7Q8Q30PK" hidden="1">#REF!</definedName>
    <definedName name="BExD6GMP0LK8WKVWMIT1NNH8CHLF" localSheetId="4" hidden="1">#REF!</definedName>
    <definedName name="BExD6GMP0LK8WKVWMIT1NNH8CHLF" localSheetId="5" hidden="1">#REF!</definedName>
    <definedName name="BExD6GMP0LK8WKVWMIT1NNH8CHLF" localSheetId="2" hidden="1">#REF!</definedName>
    <definedName name="BExD6GMP0LK8WKVWMIT1NNH8CHLF" localSheetId="3" hidden="1">#REF!</definedName>
    <definedName name="BExD6GMP0LK8WKVWMIT1NNH8CHLF" localSheetId="6" hidden="1">#REF!</definedName>
    <definedName name="BExD6GMP0LK8WKVWMIT1NNH8CHLF" hidden="1">#REF!</definedName>
    <definedName name="BExD6H2TE0WWAUIWVSSCLPZ6B88N" localSheetId="4" hidden="1">#REF!</definedName>
    <definedName name="BExD6H2TE0WWAUIWVSSCLPZ6B88N" localSheetId="5" hidden="1">#REF!</definedName>
    <definedName name="BExD6H2TE0WWAUIWVSSCLPZ6B88N" localSheetId="2" hidden="1">#REF!</definedName>
    <definedName name="BExD6H2TE0WWAUIWVSSCLPZ6B88N" localSheetId="3" hidden="1">#REF!</definedName>
    <definedName name="BExD6H2TE0WWAUIWVSSCLPZ6B88N" localSheetId="6" hidden="1">#REF!</definedName>
    <definedName name="BExD6H2TE0WWAUIWVSSCLPZ6B88N" hidden="1">#REF!</definedName>
    <definedName name="BExD71LTOE015TV5RSAHM8NT8GVW" localSheetId="4" hidden="1">#REF!</definedName>
    <definedName name="BExD71LTOE015TV5RSAHM8NT8GVW" localSheetId="5" hidden="1">#REF!</definedName>
    <definedName name="BExD71LTOE015TV5RSAHM8NT8GVW" localSheetId="2" hidden="1">#REF!</definedName>
    <definedName name="BExD71LTOE015TV5RSAHM8NT8GVW" localSheetId="3" hidden="1">#REF!</definedName>
    <definedName name="BExD71LTOE015TV5RSAHM8NT8GVW" localSheetId="6" hidden="1">#REF!</definedName>
    <definedName name="BExD71LTOE015TV5RSAHM8NT8GVW" hidden="1">#REF!</definedName>
    <definedName name="BExD73USXVADC7EHGHVTQNCT06ZA" localSheetId="4" hidden="1">#REF!</definedName>
    <definedName name="BExD73USXVADC7EHGHVTQNCT06ZA" localSheetId="5" hidden="1">#REF!</definedName>
    <definedName name="BExD73USXVADC7EHGHVTQNCT06ZA" localSheetId="2" hidden="1">#REF!</definedName>
    <definedName name="BExD73USXVADC7EHGHVTQNCT06ZA" localSheetId="3" hidden="1">#REF!</definedName>
    <definedName name="BExD73USXVADC7EHGHVTQNCT06ZA" localSheetId="6" hidden="1">#REF!</definedName>
    <definedName name="BExD73USXVADC7EHGHVTQNCT06ZA" hidden="1">#REF!</definedName>
    <definedName name="BExD7GAIGULTB3YHM1OS9RBQOTEC" localSheetId="4" hidden="1">#REF!</definedName>
    <definedName name="BExD7GAIGULTB3YHM1OS9RBQOTEC" localSheetId="5" hidden="1">#REF!</definedName>
    <definedName name="BExD7GAIGULTB3YHM1OS9RBQOTEC" localSheetId="2" hidden="1">#REF!</definedName>
    <definedName name="BExD7GAIGULTB3YHM1OS9RBQOTEC" localSheetId="3" hidden="1">#REF!</definedName>
    <definedName name="BExD7GAIGULTB3YHM1OS9RBQOTEC" localSheetId="6" hidden="1">#REF!</definedName>
    <definedName name="BExD7GAIGULTB3YHM1OS9RBQOTEC" hidden="1">#REF!</definedName>
    <definedName name="BExD7IE1DHIS52UFDCTSKPJQNRD5" localSheetId="4" hidden="1">#REF!</definedName>
    <definedName name="BExD7IE1DHIS52UFDCTSKPJQNRD5" localSheetId="5" hidden="1">#REF!</definedName>
    <definedName name="BExD7IE1DHIS52UFDCTSKPJQNRD5" localSheetId="2" hidden="1">#REF!</definedName>
    <definedName name="BExD7IE1DHIS52UFDCTSKPJQNRD5" localSheetId="3" hidden="1">#REF!</definedName>
    <definedName name="BExD7IE1DHIS52UFDCTSKPJQNRD5" localSheetId="6" hidden="1">#REF!</definedName>
    <definedName name="BExD7IE1DHIS52UFDCTSKPJQNRD5" hidden="1">#REF!</definedName>
    <definedName name="BExD7IUBGUWHYC9UNZ1IY5XFYKQN" localSheetId="4" hidden="1">#REF!</definedName>
    <definedName name="BExD7IUBGUWHYC9UNZ1IY5XFYKQN" localSheetId="5" hidden="1">#REF!</definedName>
    <definedName name="BExD7IUBGUWHYC9UNZ1IY5XFYKQN" localSheetId="2" hidden="1">#REF!</definedName>
    <definedName name="BExD7IUBGUWHYC9UNZ1IY5XFYKQN" localSheetId="3" hidden="1">#REF!</definedName>
    <definedName name="BExD7IUBGUWHYC9UNZ1IY5XFYKQN" localSheetId="6" hidden="1">#REF!</definedName>
    <definedName name="BExD7IUBGUWHYC9UNZ1IY5XFYKQN" hidden="1">#REF!</definedName>
    <definedName name="BExD7JQOJ35HGL8U2OCEI2P2JT7I" localSheetId="4" hidden="1">#REF!</definedName>
    <definedName name="BExD7JQOJ35HGL8U2OCEI2P2JT7I" localSheetId="5" hidden="1">#REF!</definedName>
    <definedName name="BExD7JQOJ35HGL8U2OCEI2P2JT7I" localSheetId="2" hidden="1">#REF!</definedName>
    <definedName name="BExD7JQOJ35HGL8U2OCEI2P2JT7I" localSheetId="3" hidden="1">#REF!</definedName>
    <definedName name="BExD7JQOJ35HGL8U2OCEI2P2JT7I" localSheetId="6" hidden="1">#REF!</definedName>
    <definedName name="BExD7JQOJ35HGL8U2OCEI2P2JT7I" hidden="1">#REF!</definedName>
    <definedName name="BExD7KSDKNDNH95NDT3S7GM3MUU2" localSheetId="4" hidden="1">#REF!</definedName>
    <definedName name="BExD7KSDKNDNH95NDT3S7GM3MUU2" localSheetId="5" hidden="1">#REF!</definedName>
    <definedName name="BExD7KSDKNDNH95NDT3S7GM3MUU2" localSheetId="2" hidden="1">#REF!</definedName>
    <definedName name="BExD7KSDKNDNH95NDT3S7GM3MUU2" localSheetId="3" hidden="1">#REF!</definedName>
    <definedName name="BExD7KSDKNDNH95NDT3S7GM3MUU2" localSheetId="6" hidden="1">#REF!</definedName>
    <definedName name="BExD7KSDKNDNH95NDT3S7GM3MUU2" hidden="1">#REF!</definedName>
    <definedName name="BExD8H5O087KQVWIVPUUID5VMGMS" localSheetId="4" hidden="1">#REF!</definedName>
    <definedName name="BExD8H5O087KQVWIVPUUID5VMGMS" localSheetId="5" hidden="1">#REF!</definedName>
    <definedName name="BExD8H5O087KQVWIVPUUID5VMGMS" localSheetId="2" hidden="1">#REF!</definedName>
    <definedName name="BExD8H5O087KQVWIVPUUID5VMGMS" localSheetId="3" hidden="1">#REF!</definedName>
    <definedName name="BExD8H5O087KQVWIVPUUID5VMGMS" localSheetId="6" hidden="1">#REF!</definedName>
    <definedName name="BExD8H5O087KQVWIVPUUID5VMGMS" hidden="1">#REF!</definedName>
    <definedName name="BExD8HLWJHFK6566YQLGOAPIWD7G" localSheetId="4" hidden="1">#REF!</definedName>
    <definedName name="BExD8HLWJHFK6566YQLGOAPIWD7G" localSheetId="5" hidden="1">#REF!</definedName>
    <definedName name="BExD8HLWJHFK6566YQLGOAPIWD7G" localSheetId="2" hidden="1">#REF!</definedName>
    <definedName name="BExD8HLWJHFK6566YQLGOAPIWD7G" localSheetId="3" hidden="1">#REF!</definedName>
    <definedName name="BExD8HLWJHFK6566YQLGOAPIWD7G" localSheetId="6" hidden="1">#REF!</definedName>
    <definedName name="BExD8HLWJHFK6566YQLGOAPIWD7G" hidden="1">#REF!</definedName>
    <definedName name="BExD8OCLZMFN5K3VZYI4Q4ITVKUA" localSheetId="4" hidden="1">#REF!</definedName>
    <definedName name="BExD8OCLZMFN5K3VZYI4Q4ITVKUA" localSheetId="5" hidden="1">#REF!</definedName>
    <definedName name="BExD8OCLZMFN5K3VZYI4Q4ITVKUA" localSheetId="2" hidden="1">#REF!</definedName>
    <definedName name="BExD8OCLZMFN5K3VZYI4Q4ITVKUA" localSheetId="3" hidden="1">#REF!</definedName>
    <definedName name="BExD8OCLZMFN5K3VZYI4Q4ITVKUA" localSheetId="6" hidden="1">#REF!</definedName>
    <definedName name="BExD8OCLZMFN5K3VZYI4Q4ITVKUA" hidden="1">#REF!</definedName>
    <definedName name="BExD93C1R6LC0631ECHVFYH0R0PD" localSheetId="4" hidden="1">#REF!</definedName>
    <definedName name="BExD93C1R6LC0631ECHVFYH0R0PD" localSheetId="5" hidden="1">#REF!</definedName>
    <definedName name="BExD93C1R6LC0631ECHVFYH0R0PD" localSheetId="2" hidden="1">#REF!</definedName>
    <definedName name="BExD93C1R6LC0631ECHVFYH0R0PD" localSheetId="3" hidden="1">#REF!</definedName>
    <definedName name="BExD93C1R6LC0631ECHVFYH0R0PD" localSheetId="6" hidden="1">#REF!</definedName>
    <definedName name="BExD93C1R6LC0631ECHVFYH0R0PD" hidden="1">#REF!</definedName>
    <definedName name="BExD97TXIO0COVNN4OH3DEJ33YLM" localSheetId="4" hidden="1">#REF!</definedName>
    <definedName name="BExD97TXIO0COVNN4OH3DEJ33YLM" localSheetId="5" hidden="1">#REF!</definedName>
    <definedName name="BExD97TXIO0COVNN4OH3DEJ33YLM" localSheetId="2" hidden="1">#REF!</definedName>
    <definedName name="BExD97TXIO0COVNN4OH3DEJ33YLM" localSheetId="3" hidden="1">#REF!</definedName>
    <definedName name="BExD97TXIO0COVNN4OH3DEJ33YLM" localSheetId="6" hidden="1">#REF!</definedName>
    <definedName name="BExD97TXIO0COVNN4OH3DEJ33YLM" hidden="1">#REF!</definedName>
    <definedName name="BExD99RZ1RFIMK6O1ZHSPJ68X9Y5" localSheetId="4" hidden="1">#REF!</definedName>
    <definedName name="BExD99RZ1RFIMK6O1ZHSPJ68X9Y5" localSheetId="5" hidden="1">#REF!</definedName>
    <definedName name="BExD99RZ1RFIMK6O1ZHSPJ68X9Y5" localSheetId="2" hidden="1">#REF!</definedName>
    <definedName name="BExD99RZ1RFIMK6O1ZHSPJ68X9Y5" localSheetId="3" hidden="1">#REF!</definedName>
    <definedName name="BExD99RZ1RFIMK6O1ZHSPJ68X9Y5" localSheetId="6" hidden="1">#REF!</definedName>
    <definedName name="BExD99RZ1RFIMK6O1ZHSPJ68X9Y5" hidden="1">#REF!</definedName>
    <definedName name="BExD9ATSNNU6SJVYYUCUG2AFS57W" localSheetId="4" hidden="1">#REF!</definedName>
    <definedName name="BExD9ATSNNU6SJVYYUCUG2AFS57W" localSheetId="5" hidden="1">#REF!</definedName>
    <definedName name="BExD9ATSNNU6SJVYYUCUG2AFS57W" localSheetId="2" hidden="1">#REF!</definedName>
    <definedName name="BExD9ATSNNU6SJVYYUCUG2AFS57W" localSheetId="3" hidden="1">#REF!</definedName>
    <definedName name="BExD9ATSNNU6SJVYYUCUG2AFS57W" localSheetId="6" hidden="1">#REF!</definedName>
    <definedName name="BExD9ATSNNU6SJVYYUCUG2AFS57W" hidden="1">#REF!</definedName>
    <definedName name="BExD9JO1QOKHUKL6DOEKDLUBPPKZ" localSheetId="4" hidden="1">#REF!</definedName>
    <definedName name="BExD9JO1QOKHUKL6DOEKDLUBPPKZ" localSheetId="5" hidden="1">#REF!</definedName>
    <definedName name="BExD9JO1QOKHUKL6DOEKDLUBPPKZ" localSheetId="2" hidden="1">#REF!</definedName>
    <definedName name="BExD9JO1QOKHUKL6DOEKDLUBPPKZ" localSheetId="3" hidden="1">#REF!</definedName>
    <definedName name="BExD9JO1QOKHUKL6DOEKDLUBPPKZ" localSheetId="6" hidden="1">#REF!</definedName>
    <definedName name="BExD9JO1QOKHUKL6DOEKDLUBPPKZ" hidden="1">#REF!</definedName>
    <definedName name="BExD9L0ID3VSOU609GKWYTA5BFMA" localSheetId="4" hidden="1">#REF!</definedName>
    <definedName name="BExD9L0ID3VSOU609GKWYTA5BFMA" localSheetId="5" hidden="1">#REF!</definedName>
    <definedName name="BExD9L0ID3VSOU609GKWYTA5BFMA" localSheetId="2" hidden="1">#REF!</definedName>
    <definedName name="BExD9L0ID3VSOU609GKWYTA5BFMA" localSheetId="3" hidden="1">#REF!</definedName>
    <definedName name="BExD9L0ID3VSOU609GKWYTA5BFMA" localSheetId="6" hidden="1">#REF!</definedName>
    <definedName name="BExD9L0ID3VSOU609GKWYTA5BFMA" hidden="1">#REF!</definedName>
    <definedName name="BExD9M7SEMG0JK2FUTTZXWIEBTKB" localSheetId="4" hidden="1">#REF!</definedName>
    <definedName name="BExD9M7SEMG0JK2FUTTZXWIEBTKB" localSheetId="5" hidden="1">#REF!</definedName>
    <definedName name="BExD9M7SEMG0JK2FUTTZXWIEBTKB" localSheetId="2" hidden="1">#REF!</definedName>
    <definedName name="BExD9M7SEMG0JK2FUTTZXWIEBTKB" localSheetId="3" hidden="1">#REF!</definedName>
    <definedName name="BExD9M7SEMG0JK2FUTTZXWIEBTKB" localSheetId="6" hidden="1">#REF!</definedName>
    <definedName name="BExD9M7SEMG0JK2FUTTZXWIEBTKB" hidden="1">#REF!</definedName>
    <definedName name="BExD9MNYBYB1AICQL5165G472IE2" localSheetId="4" hidden="1">#REF!</definedName>
    <definedName name="BExD9MNYBYB1AICQL5165G472IE2" localSheetId="5" hidden="1">#REF!</definedName>
    <definedName name="BExD9MNYBYB1AICQL5165G472IE2" localSheetId="2" hidden="1">#REF!</definedName>
    <definedName name="BExD9MNYBYB1AICQL5165G472IE2" localSheetId="3" hidden="1">#REF!</definedName>
    <definedName name="BExD9MNYBYB1AICQL5165G472IE2" localSheetId="6" hidden="1">#REF!</definedName>
    <definedName name="BExD9MNYBYB1AICQL5165G472IE2" hidden="1">#REF!</definedName>
    <definedName name="BExD9PNSYT7GASEGUVL48MUQ02WO" localSheetId="4" hidden="1">#REF!</definedName>
    <definedName name="BExD9PNSYT7GASEGUVL48MUQ02WO" localSheetId="5" hidden="1">#REF!</definedName>
    <definedName name="BExD9PNSYT7GASEGUVL48MUQ02WO" localSheetId="2" hidden="1">#REF!</definedName>
    <definedName name="BExD9PNSYT7GASEGUVL48MUQ02WO" localSheetId="3" hidden="1">#REF!</definedName>
    <definedName name="BExD9PNSYT7GASEGUVL48MUQ02WO" localSheetId="6" hidden="1">#REF!</definedName>
    <definedName name="BExD9PNSYT7GASEGUVL48MUQ02WO" hidden="1">#REF!</definedName>
    <definedName name="BExD9TK2MIWFH5SKUYU9ZKF4NPHQ" localSheetId="4" hidden="1">#REF!</definedName>
    <definedName name="BExD9TK2MIWFH5SKUYU9ZKF4NPHQ" localSheetId="5" hidden="1">#REF!</definedName>
    <definedName name="BExD9TK2MIWFH5SKUYU9ZKF4NPHQ" localSheetId="2" hidden="1">#REF!</definedName>
    <definedName name="BExD9TK2MIWFH5SKUYU9ZKF4NPHQ" localSheetId="3" hidden="1">#REF!</definedName>
    <definedName name="BExD9TK2MIWFH5SKUYU9ZKF4NPHQ" localSheetId="6" hidden="1">#REF!</definedName>
    <definedName name="BExD9TK2MIWFH5SKUYU9ZKF4NPHQ" hidden="1">#REF!</definedName>
    <definedName name="BExDA23J1UL1EN1K0BLX2TKAX4U0" localSheetId="4" hidden="1">#REF!</definedName>
    <definedName name="BExDA23J1UL1EN1K0BLX2TKAX4U0" localSheetId="5" hidden="1">#REF!</definedName>
    <definedName name="BExDA23J1UL1EN1K0BLX2TKAX4U0" localSheetId="2" hidden="1">#REF!</definedName>
    <definedName name="BExDA23J1UL1EN1K0BLX2TKAX4U0" localSheetId="3" hidden="1">#REF!</definedName>
    <definedName name="BExDA23J1UL1EN1K0BLX2TKAX4U0" localSheetId="6" hidden="1">#REF!</definedName>
    <definedName name="BExDA23J1UL1EN1K0BLX2TKAX4U0" hidden="1">#REF!</definedName>
    <definedName name="BExDA6594R2INH5X2F55YRZSKRND" localSheetId="4" hidden="1">#REF!</definedName>
    <definedName name="BExDA6594R2INH5X2F55YRZSKRND" localSheetId="5" hidden="1">#REF!</definedName>
    <definedName name="BExDA6594R2INH5X2F55YRZSKRND" localSheetId="2" hidden="1">#REF!</definedName>
    <definedName name="BExDA6594R2INH5X2F55YRZSKRND" localSheetId="3" hidden="1">#REF!</definedName>
    <definedName name="BExDA6594R2INH5X2F55YRZSKRND" localSheetId="6" hidden="1">#REF!</definedName>
    <definedName name="BExDA6594R2INH5X2F55YRZSKRND" hidden="1">#REF!</definedName>
    <definedName name="BExDA6LD9061UULVKUUI4QP8SK13" localSheetId="4" hidden="1">#REF!</definedName>
    <definedName name="BExDA6LD9061UULVKUUI4QP8SK13" localSheetId="5" hidden="1">#REF!</definedName>
    <definedName name="BExDA6LD9061UULVKUUI4QP8SK13" localSheetId="2" hidden="1">#REF!</definedName>
    <definedName name="BExDA6LD9061UULVKUUI4QP8SK13" localSheetId="3" hidden="1">#REF!</definedName>
    <definedName name="BExDA6LD9061UULVKUUI4QP8SK13" localSheetId="6" hidden="1">#REF!</definedName>
    <definedName name="BExDA6LD9061UULVKUUI4QP8SK13" hidden="1">#REF!</definedName>
    <definedName name="BExDAGMVMNLQ6QXASB9R6D8DIT12" localSheetId="4" hidden="1">#REF!</definedName>
    <definedName name="BExDAGMVMNLQ6QXASB9R6D8DIT12" localSheetId="5" hidden="1">#REF!</definedName>
    <definedName name="BExDAGMVMNLQ6QXASB9R6D8DIT12" localSheetId="2" hidden="1">#REF!</definedName>
    <definedName name="BExDAGMVMNLQ6QXASB9R6D8DIT12" localSheetId="3" hidden="1">#REF!</definedName>
    <definedName name="BExDAGMVMNLQ6QXASB9R6D8DIT12" localSheetId="6" hidden="1">#REF!</definedName>
    <definedName name="BExDAGMVMNLQ6QXASB9R6D8DIT12" hidden="1">#REF!</definedName>
    <definedName name="BExDAYBHU9ADLXI8VRC7F608RVGM" localSheetId="4" hidden="1">#REF!</definedName>
    <definedName name="BExDAYBHU9ADLXI8VRC7F608RVGM" localSheetId="5" hidden="1">#REF!</definedName>
    <definedName name="BExDAYBHU9ADLXI8VRC7F608RVGM" localSheetId="2" hidden="1">#REF!</definedName>
    <definedName name="BExDAYBHU9ADLXI8VRC7F608RVGM" localSheetId="3" hidden="1">#REF!</definedName>
    <definedName name="BExDAYBHU9ADLXI8VRC7F608RVGM" localSheetId="6" hidden="1">#REF!</definedName>
    <definedName name="BExDAYBHU9ADLXI8VRC7F608RVGM" hidden="1">#REF!</definedName>
    <definedName name="BExDBDR1XR0FV0CYUCB2OJ7CJCZU" localSheetId="4" hidden="1">#REF!</definedName>
    <definedName name="BExDBDR1XR0FV0CYUCB2OJ7CJCZU" localSheetId="5" hidden="1">#REF!</definedName>
    <definedName name="BExDBDR1XR0FV0CYUCB2OJ7CJCZU" localSheetId="2" hidden="1">#REF!</definedName>
    <definedName name="BExDBDR1XR0FV0CYUCB2OJ7CJCZU" localSheetId="3" hidden="1">#REF!</definedName>
    <definedName name="BExDBDR1XR0FV0CYUCB2OJ7CJCZU" localSheetId="6" hidden="1">#REF!</definedName>
    <definedName name="BExDBDR1XR0FV0CYUCB2OJ7CJCZU" hidden="1">#REF!</definedName>
    <definedName name="BExDC7F818VN0S18ID7XRCRVYPJ4" localSheetId="4" hidden="1">#REF!</definedName>
    <definedName name="BExDC7F818VN0S18ID7XRCRVYPJ4" localSheetId="5" hidden="1">#REF!</definedName>
    <definedName name="BExDC7F818VN0S18ID7XRCRVYPJ4" localSheetId="2" hidden="1">#REF!</definedName>
    <definedName name="BExDC7F818VN0S18ID7XRCRVYPJ4" localSheetId="3" hidden="1">#REF!</definedName>
    <definedName name="BExDC7F818VN0S18ID7XRCRVYPJ4" localSheetId="6" hidden="1">#REF!</definedName>
    <definedName name="BExDC7F818VN0S18ID7XRCRVYPJ4" hidden="1">#REF!</definedName>
    <definedName name="BExDCL7K96PC9VZYB70ZW3QPVIJE" localSheetId="4" hidden="1">#REF!</definedName>
    <definedName name="BExDCL7K96PC9VZYB70ZW3QPVIJE" localSheetId="5" hidden="1">#REF!</definedName>
    <definedName name="BExDCL7K96PC9VZYB70ZW3QPVIJE" localSheetId="2" hidden="1">#REF!</definedName>
    <definedName name="BExDCL7K96PC9VZYB70ZW3QPVIJE" localSheetId="3" hidden="1">#REF!</definedName>
    <definedName name="BExDCL7K96PC9VZYB70ZW3QPVIJE" localSheetId="6" hidden="1">#REF!</definedName>
    <definedName name="BExDCL7K96PC9VZYB70ZW3QPVIJE" hidden="1">#REF!</definedName>
    <definedName name="BExDCP3UZ3C2O4C1F7KMU0Z9U32N" localSheetId="4" hidden="1">#REF!</definedName>
    <definedName name="BExDCP3UZ3C2O4C1F7KMU0Z9U32N" localSheetId="5" hidden="1">#REF!</definedName>
    <definedName name="BExDCP3UZ3C2O4C1F7KMU0Z9U32N" localSheetId="2" hidden="1">#REF!</definedName>
    <definedName name="BExDCP3UZ3C2O4C1F7KMU0Z9U32N" localSheetId="3" hidden="1">#REF!</definedName>
    <definedName name="BExDCP3UZ3C2O4C1F7KMU0Z9U32N" localSheetId="6" hidden="1">#REF!</definedName>
    <definedName name="BExDCP3UZ3C2O4C1F7KMU0Z9U32N" hidden="1">#REF!</definedName>
    <definedName name="BExEO14OTKLVDBTNB2ONGZ4YB20H" localSheetId="4" hidden="1">#REF!</definedName>
    <definedName name="BExEO14OTKLVDBTNB2ONGZ4YB20H" localSheetId="5" hidden="1">#REF!</definedName>
    <definedName name="BExEO14OTKLVDBTNB2ONGZ4YB20H" localSheetId="2" hidden="1">#REF!</definedName>
    <definedName name="BExEO14OTKLVDBTNB2ONGZ4YB20H" localSheetId="3" hidden="1">#REF!</definedName>
    <definedName name="BExEO14OTKLVDBTNB2ONGZ4YB20H" localSheetId="6" hidden="1">#REF!</definedName>
    <definedName name="BExEO14OTKLVDBTNB2ONGZ4YB20H" hidden="1">#REF!</definedName>
    <definedName name="BExEO80UUNTK4DX33Z5TYLM8NYZM" localSheetId="4" hidden="1">#REF!</definedName>
    <definedName name="BExEO80UUNTK4DX33Z5TYLM8NYZM" localSheetId="5" hidden="1">#REF!</definedName>
    <definedName name="BExEO80UUNTK4DX33Z5TYLM8NYZM" localSheetId="2" hidden="1">#REF!</definedName>
    <definedName name="BExEO80UUNTK4DX33Z5TYLM8NYZM" localSheetId="3" hidden="1">#REF!</definedName>
    <definedName name="BExEO80UUNTK4DX33Z5TYLM8NYZM" localSheetId="6" hidden="1">#REF!</definedName>
    <definedName name="BExEO80UUNTK4DX33Z5TYLM8NYZM" hidden="1">#REF!</definedName>
    <definedName name="BExEOBX3WECDMYCV9RLN49APTXMM" localSheetId="4" hidden="1">#REF!</definedName>
    <definedName name="BExEOBX3WECDMYCV9RLN49APTXMM" localSheetId="5" hidden="1">#REF!</definedName>
    <definedName name="BExEOBX3WECDMYCV9RLN49APTXMM" localSheetId="2" hidden="1">#REF!</definedName>
    <definedName name="BExEOBX3WECDMYCV9RLN49APTXMM" localSheetId="3" hidden="1">#REF!</definedName>
    <definedName name="BExEOBX3WECDMYCV9RLN49APTXMM" localSheetId="6" hidden="1">#REF!</definedName>
    <definedName name="BExEOBX3WECDMYCV9RLN49APTXMM" hidden="1">#REF!</definedName>
    <definedName name="BExEPN9VIYI0FVL0HLZQXJFO6TT0" localSheetId="4" hidden="1">#REF!</definedName>
    <definedName name="BExEPN9VIYI0FVL0HLZQXJFO6TT0" localSheetId="5" hidden="1">#REF!</definedName>
    <definedName name="BExEPN9VIYI0FVL0HLZQXJFO6TT0" localSheetId="2" hidden="1">#REF!</definedName>
    <definedName name="BExEPN9VIYI0FVL0HLZQXJFO6TT0" localSheetId="3" hidden="1">#REF!</definedName>
    <definedName name="BExEPN9VIYI0FVL0HLZQXJFO6TT0" localSheetId="6" hidden="1">#REF!</definedName>
    <definedName name="BExEPN9VIYI0FVL0HLZQXJFO6TT0" hidden="1">#REF!</definedName>
    <definedName name="BExEPQPUOD4B6H60DKEB9159F7DR" localSheetId="4" hidden="1">#REF!</definedName>
    <definedName name="BExEPQPUOD4B6H60DKEB9159F7DR" localSheetId="5" hidden="1">#REF!</definedName>
    <definedName name="BExEPQPUOD4B6H60DKEB9159F7DR" localSheetId="2" hidden="1">#REF!</definedName>
    <definedName name="BExEPQPUOD4B6H60DKEB9159F7DR" localSheetId="3" hidden="1">#REF!</definedName>
    <definedName name="BExEPQPUOD4B6H60DKEB9159F7DR" localSheetId="6" hidden="1">#REF!</definedName>
    <definedName name="BExEPQPUOD4B6H60DKEB9159F7DR" hidden="1">#REF!</definedName>
    <definedName name="BExEPYT6VDSMR8MU2341Q5GM2Y9V" localSheetId="4" hidden="1">#REF!</definedName>
    <definedName name="BExEPYT6VDSMR8MU2341Q5GM2Y9V" localSheetId="5" hidden="1">#REF!</definedName>
    <definedName name="BExEPYT6VDSMR8MU2341Q5GM2Y9V" localSheetId="2" hidden="1">#REF!</definedName>
    <definedName name="BExEPYT6VDSMR8MU2341Q5GM2Y9V" localSheetId="3" hidden="1">#REF!</definedName>
    <definedName name="BExEPYT6VDSMR8MU2341Q5GM2Y9V" localSheetId="6" hidden="1">#REF!</definedName>
    <definedName name="BExEPYT6VDSMR8MU2341Q5GM2Y9V" hidden="1">#REF!</definedName>
    <definedName name="BExEQ2ENYLMY8K1796XBB31CJHNN" localSheetId="4" hidden="1">#REF!</definedName>
    <definedName name="BExEQ2ENYLMY8K1796XBB31CJHNN" localSheetId="5" hidden="1">#REF!</definedName>
    <definedName name="BExEQ2ENYLMY8K1796XBB31CJHNN" localSheetId="2" hidden="1">#REF!</definedName>
    <definedName name="BExEQ2ENYLMY8K1796XBB31CJHNN" localSheetId="3" hidden="1">#REF!</definedName>
    <definedName name="BExEQ2ENYLMY8K1796XBB31CJHNN" localSheetId="6" hidden="1">#REF!</definedName>
    <definedName name="BExEQ2ENYLMY8K1796XBB31CJHNN" hidden="1">#REF!</definedName>
    <definedName name="BExEQ2PFE4N40LEPGDPS90WDL6BN" localSheetId="4" hidden="1">#REF!</definedName>
    <definedName name="BExEQ2PFE4N40LEPGDPS90WDL6BN" localSheetId="5" hidden="1">#REF!</definedName>
    <definedName name="BExEQ2PFE4N40LEPGDPS90WDL6BN" localSheetId="2" hidden="1">#REF!</definedName>
    <definedName name="BExEQ2PFE4N40LEPGDPS90WDL6BN" localSheetId="3" hidden="1">#REF!</definedName>
    <definedName name="BExEQ2PFE4N40LEPGDPS90WDL6BN" localSheetId="6" hidden="1">#REF!</definedName>
    <definedName name="BExEQ2PFE4N40LEPGDPS90WDL6BN" hidden="1">#REF!</definedName>
    <definedName name="BExEQ2PFURT24NQYGYVE8NKX1EGA" localSheetId="4" hidden="1">#REF!</definedName>
    <definedName name="BExEQ2PFURT24NQYGYVE8NKX1EGA" localSheetId="5" hidden="1">#REF!</definedName>
    <definedName name="BExEQ2PFURT24NQYGYVE8NKX1EGA" localSheetId="2" hidden="1">#REF!</definedName>
    <definedName name="BExEQ2PFURT24NQYGYVE8NKX1EGA" localSheetId="3" hidden="1">#REF!</definedName>
    <definedName name="BExEQ2PFURT24NQYGYVE8NKX1EGA" localSheetId="6" hidden="1">#REF!</definedName>
    <definedName name="BExEQ2PFURT24NQYGYVE8NKX1EGA" hidden="1">#REF!</definedName>
    <definedName name="BExEQB8ZWXO6IIGOEPWTLOJGE2NR" localSheetId="4" hidden="1">#REF!</definedName>
    <definedName name="BExEQB8ZWXO6IIGOEPWTLOJGE2NR" localSheetId="5" hidden="1">#REF!</definedName>
    <definedName name="BExEQB8ZWXO6IIGOEPWTLOJGE2NR" localSheetId="2" hidden="1">#REF!</definedName>
    <definedName name="BExEQB8ZWXO6IIGOEPWTLOJGE2NR" localSheetId="3" hidden="1">#REF!</definedName>
    <definedName name="BExEQB8ZWXO6IIGOEPWTLOJGE2NR" localSheetId="6" hidden="1">#REF!</definedName>
    <definedName name="BExEQB8ZWXO6IIGOEPWTLOJGE2NR" hidden="1">#REF!</definedName>
    <definedName name="BExEQBZX0EL6LIKPY01197ACK65H" localSheetId="4" hidden="1">#REF!</definedName>
    <definedName name="BExEQBZX0EL6LIKPY01197ACK65H" localSheetId="5" hidden="1">#REF!</definedName>
    <definedName name="BExEQBZX0EL6LIKPY01197ACK65H" localSheetId="2" hidden="1">#REF!</definedName>
    <definedName name="BExEQBZX0EL6LIKPY01197ACK65H" localSheetId="3" hidden="1">#REF!</definedName>
    <definedName name="BExEQBZX0EL6LIKPY01197ACK65H" localSheetId="6" hidden="1">#REF!</definedName>
    <definedName name="BExEQBZX0EL6LIKPY01197ACK65H" hidden="1">#REF!</definedName>
    <definedName name="BExEQDXZALJLD4OBF74IKZBR13SR" localSheetId="4" hidden="1">#REF!</definedName>
    <definedName name="BExEQDXZALJLD4OBF74IKZBR13SR" localSheetId="5" hidden="1">#REF!</definedName>
    <definedName name="BExEQDXZALJLD4OBF74IKZBR13SR" localSheetId="2" hidden="1">#REF!</definedName>
    <definedName name="BExEQDXZALJLD4OBF74IKZBR13SR" localSheetId="3" hidden="1">#REF!</definedName>
    <definedName name="BExEQDXZALJLD4OBF74IKZBR13SR" localSheetId="6" hidden="1">#REF!</definedName>
    <definedName name="BExEQDXZALJLD4OBF74IKZBR13SR" hidden="1">#REF!</definedName>
    <definedName name="BExEQFLE2RPWGMWQAI4JMKUEFRPT" localSheetId="4" hidden="1">#REF!</definedName>
    <definedName name="BExEQFLE2RPWGMWQAI4JMKUEFRPT" localSheetId="5" hidden="1">#REF!</definedName>
    <definedName name="BExEQFLE2RPWGMWQAI4JMKUEFRPT" localSheetId="2" hidden="1">#REF!</definedName>
    <definedName name="BExEQFLE2RPWGMWQAI4JMKUEFRPT" localSheetId="3" hidden="1">#REF!</definedName>
    <definedName name="BExEQFLE2RPWGMWQAI4JMKUEFRPT" localSheetId="6" hidden="1">#REF!</definedName>
    <definedName name="BExEQFLE2RPWGMWQAI4JMKUEFRPT" hidden="1">#REF!</definedName>
    <definedName name="BExEQJHNJV9U65F5VGIGX0VM02VF" localSheetId="4" hidden="1">#REF!</definedName>
    <definedName name="BExEQJHNJV9U65F5VGIGX0VM02VF" localSheetId="5" hidden="1">#REF!</definedName>
    <definedName name="BExEQJHNJV9U65F5VGIGX0VM02VF" localSheetId="2" hidden="1">#REF!</definedName>
    <definedName name="BExEQJHNJV9U65F5VGIGX0VM02VF" localSheetId="3" hidden="1">#REF!</definedName>
    <definedName name="BExEQJHNJV9U65F5VGIGX0VM02VF" localSheetId="6" hidden="1">#REF!</definedName>
    <definedName name="BExEQJHNJV9U65F5VGIGX0VM02VF" hidden="1">#REF!</definedName>
    <definedName name="BExEQTZAP8R69U31W4LKGTKKGKQE" localSheetId="4" hidden="1">#REF!</definedName>
    <definedName name="BExEQTZAP8R69U31W4LKGTKKGKQE" localSheetId="5" hidden="1">#REF!</definedName>
    <definedName name="BExEQTZAP8R69U31W4LKGTKKGKQE" localSheetId="2" hidden="1">#REF!</definedName>
    <definedName name="BExEQTZAP8R69U31W4LKGTKKGKQE" localSheetId="3" hidden="1">#REF!</definedName>
    <definedName name="BExEQTZAP8R69U31W4LKGTKKGKQE" localSheetId="6" hidden="1">#REF!</definedName>
    <definedName name="BExEQTZAP8R69U31W4LKGTKKGKQE" hidden="1">#REF!</definedName>
    <definedName name="BExER2O72H1F9WV6S1J04C15PXX7" localSheetId="4" hidden="1">#REF!</definedName>
    <definedName name="BExER2O72H1F9WV6S1J04C15PXX7" localSheetId="5" hidden="1">#REF!</definedName>
    <definedName name="BExER2O72H1F9WV6S1J04C15PXX7" localSheetId="2" hidden="1">#REF!</definedName>
    <definedName name="BExER2O72H1F9WV6S1J04C15PXX7" localSheetId="3" hidden="1">#REF!</definedName>
    <definedName name="BExER2O72H1F9WV6S1J04C15PXX7" localSheetId="6" hidden="1">#REF!</definedName>
    <definedName name="BExER2O72H1F9WV6S1J04C15PXX7" hidden="1">#REF!</definedName>
    <definedName name="BExERIPCI7N2NW7JRL59DVT0TTSU" localSheetId="4" hidden="1">#REF!</definedName>
    <definedName name="BExERIPCI7N2NW7JRL59DVT0TTSU" localSheetId="5" hidden="1">#REF!</definedName>
    <definedName name="BExERIPCI7N2NW7JRL59DVT0TTSU" localSheetId="2" hidden="1">#REF!</definedName>
    <definedName name="BExERIPCI7N2NW7JRL59DVT0TTSU" localSheetId="3" hidden="1">#REF!</definedName>
    <definedName name="BExERIPCI7N2NW7JRL59DVT0TTSU" localSheetId="6" hidden="1">#REF!</definedName>
    <definedName name="BExERIPCI7N2NW7JRL59DVT0TTSU" hidden="1">#REF!</definedName>
    <definedName name="BExERRUIKIOATPZ9U4HQ0V52RJAU" localSheetId="4" hidden="1">#REF!</definedName>
    <definedName name="BExERRUIKIOATPZ9U4HQ0V52RJAU" localSheetId="5" hidden="1">#REF!</definedName>
    <definedName name="BExERRUIKIOATPZ9U4HQ0V52RJAU" localSheetId="2" hidden="1">#REF!</definedName>
    <definedName name="BExERRUIKIOATPZ9U4HQ0V52RJAU" localSheetId="3" hidden="1">#REF!</definedName>
    <definedName name="BExERRUIKIOATPZ9U4HQ0V52RJAU" localSheetId="6" hidden="1">#REF!</definedName>
    <definedName name="BExERRUIKIOATPZ9U4HQ0V52RJAU" hidden="1">#REF!</definedName>
    <definedName name="BExERSANFNM1O7T65PC5MJ301YET" localSheetId="4" hidden="1">#REF!</definedName>
    <definedName name="BExERSANFNM1O7T65PC5MJ301YET" localSheetId="5" hidden="1">#REF!</definedName>
    <definedName name="BExERSANFNM1O7T65PC5MJ301YET" localSheetId="2" hidden="1">#REF!</definedName>
    <definedName name="BExERSANFNM1O7T65PC5MJ301YET" localSheetId="3" hidden="1">#REF!</definedName>
    <definedName name="BExERSANFNM1O7T65PC5MJ301YET" localSheetId="6" hidden="1">#REF!</definedName>
    <definedName name="BExERSANFNM1O7T65PC5MJ301YET" hidden="1">#REF!</definedName>
    <definedName name="BExERU8P606C6QQZZL55U0ZQYQF1" localSheetId="4" hidden="1">#REF!</definedName>
    <definedName name="BExERU8P606C6QQZZL55U0ZQYQF1" localSheetId="5" hidden="1">#REF!</definedName>
    <definedName name="BExERU8P606C6QQZZL55U0ZQYQF1" localSheetId="2" hidden="1">#REF!</definedName>
    <definedName name="BExERU8P606C6QQZZL55U0ZQYQF1" localSheetId="3" hidden="1">#REF!</definedName>
    <definedName name="BExERU8P606C6QQZZL55U0ZQYQF1" localSheetId="6" hidden="1">#REF!</definedName>
    <definedName name="BExERU8P606C6QQZZL55U0ZQYQF1" hidden="1">#REF!</definedName>
    <definedName name="BExERWCEBKQRYWRQLYJ4UCMMKTHG" localSheetId="4" hidden="1">#REF!</definedName>
    <definedName name="BExERWCEBKQRYWRQLYJ4UCMMKTHG" localSheetId="5" hidden="1">#REF!</definedName>
    <definedName name="BExERWCEBKQRYWRQLYJ4UCMMKTHG" localSheetId="2" hidden="1">#REF!</definedName>
    <definedName name="BExERWCEBKQRYWRQLYJ4UCMMKTHG" localSheetId="3" hidden="1">#REF!</definedName>
    <definedName name="BExERWCEBKQRYWRQLYJ4UCMMKTHG" localSheetId="6" hidden="1">#REF!</definedName>
    <definedName name="BExERWCEBKQRYWRQLYJ4UCMMKTHG" hidden="1">#REF!</definedName>
    <definedName name="BExERXE1QW042A2T25RI4DVUU59O" localSheetId="4" hidden="1">#REF!</definedName>
    <definedName name="BExERXE1QW042A2T25RI4DVUU59O" localSheetId="5" hidden="1">#REF!</definedName>
    <definedName name="BExERXE1QW042A2T25RI4DVUU59O" localSheetId="2" hidden="1">#REF!</definedName>
    <definedName name="BExERXE1QW042A2T25RI4DVUU59O" localSheetId="3" hidden="1">#REF!</definedName>
    <definedName name="BExERXE1QW042A2T25RI4DVUU59O" localSheetId="6" hidden="1">#REF!</definedName>
    <definedName name="BExERXE1QW042A2T25RI4DVUU59O" hidden="1">#REF!</definedName>
    <definedName name="BExES44RHHDL3V7FLV6M20834WF1" localSheetId="4" hidden="1">#REF!</definedName>
    <definedName name="BExES44RHHDL3V7FLV6M20834WF1" localSheetId="5" hidden="1">#REF!</definedName>
    <definedName name="BExES44RHHDL3V7FLV6M20834WF1" localSheetId="2" hidden="1">#REF!</definedName>
    <definedName name="BExES44RHHDL3V7FLV6M20834WF1" localSheetId="3" hidden="1">#REF!</definedName>
    <definedName name="BExES44RHHDL3V7FLV6M20834WF1" localSheetId="6" hidden="1">#REF!</definedName>
    <definedName name="BExES44RHHDL3V7FLV6M20834WF1" hidden="1">#REF!</definedName>
    <definedName name="BExES4A7VE2X3RYYTVRLKZD4I7WU" localSheetId="4" hidden="1">#REF!</definedName>
    <definedName name="BExES4A7VE2X3RYYTVRLKZD4I7WU" localSheetId="5" hidden="1">#REF!</definedName>
    <definedName name="BExES4A7VE2X3RYYTVRLKZD4I7WU" localSheetId="2" hidden="1">#REF!</definedName>
    <definedName name="BExES4A7VE2X3RYYTVRLKZD4I7WU" localSheetId="3" hidden="1">#REF!</definedName>
    <definedName name="BExES4A7VE2X3RYYTVRLKZD4I7WU" localSheetId="6" hidden="1">#REF!</definedName>
    <definedName name="BExES4A7VE2X3RYYTVRLKZD4I7WU" hidden="1">#REF!</definedName>
    <definedName name="BExESLYUFDACMPARVY264HKBCXLX" localSheetId="4" hidden="1">#REF!</definedName>
    <definedName name="BExESLYUFDACMPARVY264HKBCXLX" localSheetId="5" hidden="1">#REF!</definedName>
    <definedName name="BExESLYUFDACMPARVY264HKBCXLX" localSheetId="2" hidden="1">#REF!</definedName>
    <definedName name="BExESLYUFDACMPARVY264HKBCXLX" localSheetId="3" hidden="1">#REF!</definedName>
    <definedName name="BExESLYUFDACMPARVY264HKBCXLX" localSheetId="6" hidden="1">#REF!</definedName>
    <definedName name="BExESLYUFDACMPARVY264HKBCXLX" hidden="1">#REF!</definedName>
    <definedName name="BExESMKD95A649M0WRSG6CXXP326" localSheetId="4" hidden="1">#REF!</definedName>
    <definedName name="BExESMKD95A649M0WRSG6CXXP326" localSheetId="5" hidden="1">#REF!</definedName>
    <definedName name="BExESMKD95A649M0WRSG6CXXP326" localSheetId="2" hidden="1">#REF!</definedName>
    <definedName name="BExESMKD95A649M0WRSG6CXXP326" localSheetId="3" hidden="1">#REF!</definedName>
    <definedName name="BExESMKD95A649M0WRSG6CXXP326" localSheetId="6" hidden="1">#REF!</definedName>
    <definedName name="BExESMKD95A649M0WRSG6CXXP326" hidden="1">#REF!</definedName>
    <definedName name="BExESR27ZXJG5VMY4PR9D940VS7T" localSheetId="4" hidden="1">#REF!</definedName>
    <definedName name="BExESR27ZXJG5VMY4PR9D940VS7T" localSheetId="5" hidden="1">#REF!</definedName>
    <definedName name="BExESR27ZXJG5VMY4PR9D940VS7T" localSheetId="2" hidden="1">#REF!</definedName>
    <definedName name="BExESR27ZXJG5VMY4PR9D940VS7T" localSheetId="3" hidden="1">#REF!</definedName>
    <definedName name="BExESR27ZXJG5VMY4PR9D940VS7T" localSheetId="6" hidden="1">#REF!</definedName>
    <definedName name="BExESR27ZXJG5VMY4PR9D940VS7T" hidden="1">#REF!</definedName>
    <definedName name="BExESVK1YRJM6UG6FBYOF9CNX29X" localSheetId="4" hidden="1">#REF!</definedName>
    <definedName name="BExESVK1YRJM6UG6FBYOF9CNX29X" localSheetId="5" hidden="1">#REF!</definedName>
    <definedName name="BExESVK1YRJM6UG6FBYOF9CNX29X" localSheetId="2" hidden="1">#REF!</definedName>
    <definedName name="BExESVK1YRJM6UG6FBYOF9CNX29X" localSheetId="3" hidden="1">#REF!</definedName>
    <definedName name="BExESVK1YRJM6UG6FBYOF9CNX29X" localSheetId="6" hidden="1">#REF!</definedName>
    <definedName name="BExESVK1YRJM6UG6FBYOF9CNX29X" hidden="1">#REF!</definedName>
    <definedName name="BExESZ03KXL8DQ2591HLR56ZML94" localSheetId="4" hidden="1">#REF!</definedName>
    <definedName name="BExESZ03KXL8DQ2591HLR56ZML94" localSheetId="5" hidden="1">#REF!</definedName>
    <definedName name="BExESZ03KXL8DQ2591HLR56ZML94" localSheetId="2" hidden="1">#REF!</definedName>
    <definedName name="BExESZ03KXL8DQ2591HLR56ZML94" localSheetId="3" hidden="1">#REF!</definedName>
    <definedName name="BExESZ03KXL8DQ2591HLR56ZML94" localSheetId="6" hidden="1">#REF!</definedName>
    <definedName name="BExESZ03KXL8DQ2591HLR56ZML94" hidden="1">#REF!</definedName>
    <definedName name="BExESZAW5N443NRTKIP59OEI1CR6" localSheetId="4" hidden="1">#REF!</definedName>
    <definedName name="BExESZAW5N443NRTKIP59OEI1CR6" localSheetId="5" hidden="1">#REF!</definedName>
    <definedName name="BExESZAW5N443NRTKIP59OEI1CR6" localSheetId="2" hidden="1">#REF!</definedName>
    <definedName name="BExESZAW5N443NRTKIP59OEI1CR6" localSheetId="3" hidden="1">#REF!</definedName>
    <definedName name="BExESZAW5N443NRTKIP59OEI1CR6" localSheetId="6" hidden="1">#REF!</definedName>
    <definedName name="BExESZAW5N443NRTKIP59OEI1CR6" hidden="1">#REF!</definedName>
    <definedName name="BExET3HXQ60A4O2OLKX8QNXRI6LQ" localSheetId="4" hidden="1">#REF!</definedName>
    <definedName name="BExET3HXQ60A4O2OLKX8QNXRI6LQ" localSheetId="5" hidden="1">#REF!</definedName>
    <definedName name="BExET3HXQ60A4O2OLKX8QNXRI6LQ" localSheetId="2" hidden="1">#REF!</definedName>
    <definedName name="BExET3HXQ60A4O2OLKX8QNXRI6LQ" localSheetId="3" hidden="1">#REF!</definedName>
    <definedName name="BExET3HXQ60A4O2OLKX8QNXRI6LQ" localSheetId="6" hidden="1">#REF!</definedName>
    <definedName name="BExET3HXQ60A4O2OLKX8QNXRI6LQ" hidden="1">#REF!</definedName>
    <definedName name="BExET4EAH366GROMVVMDCSUI1018" localSheetId="4" hidden="1">#REF!</definedName>
    <definedName name="BExET4EAH366GROMVVMDCSUI1018" localSheetId="5" hidden="1">#REF!</definedName>
    <definedName name="BExET4EAH366GROMVVMDCSUI1018" localSheetId="2" hidden="1">#REF!</definedName>
    <definedName name="BExET4EAH366GROMVVMDCSUI1018" localSheetId="3" hidden="1">#REF!</definedName>
    <definedName name="BExET4EAH366GROMVVMDCSUI1018" localSheetId="6" hidden="1">#REF!</definedName>
    <definedName name="BExET4EAH366GROMVVMDCSUI1018" hidden="1">#REF!</definedName>
    <definedName name="BExETA3B1FCIOA80H94K90FWXQKE" localSheetId="4" hidden="1">#REF!</definedName>
    <definedName name="BExETA3B1FCIOA80H94K90FWXQKE" localSheetId="5" hidden="1">#REF!</definedName>
    <definedName name="BExETA3B1FCIOA80H94K90FWXQKE" localSheetId="2" hidden="1">#REF!</definedName>
    <definedName name="BExETA3B1FCIOA80H94K90FWXQKE" localSheetId="3" hidden="1">#REF!</definedName>
    <definedName name="BExETA3B1FCIOA80H94K90FWXQKE" localSheetId="6" hidden="1">#REF!</definedName>
    <definedName name="BExETA3B1FCIOA80H94K90FWXQKE" hidden="1">#REF!</definedName>
    <definedName name="BExETAZOYT4CJIT8RRKC9F2HJG1D" localSheetId="4" hidden="1">#REF!</definedName>
    <definedName name="BExETAZOYT4CJIT8RRKC9F2HJG1D" localSheetId="5" hidden="1">#REF!</definedName>
    <definedName name="BExETAZOYT4CJIT8RRKC9F2HJG1D" localSheetId="2" hidden="1">#REF!</definedName>
    <definedName name="BExETAZOYT4CJIT8RRKC9F2HJG1D" localSheetId="3" hidden="1">#REF!</definedName>
    <definedName name="BExETAZOYT4CJIT8RRKC9F2HJG1D" localSheetId="6" hidden="1">#REF!</definedName>
    <definedName name="BExETAZOYT4CJIT8RRKC9F2HJG1D" hidden="1">#REF!</definedName>
    <definedName name="BExETB55BNG40G9YOI2H6UHIR9WU" localSheetId="4" hidden="1">#REF!</definedName>
    <definedName name="BExETB55BNG40G9YOI2H6UHIR9WU" localSheetId="5" hidden="1">#REF!</definedName>
    <definedName name="BExETB55BNG40G9YOI2H6UHIR9WU" localSheetId="2" hidden="1">#REF!</definedName>
    <definedName name="BExETB55BNG40G9YOI2H6UHIR9WU" localSheetId="3" hidden="1">#REF!</definedName>
    <definedName name="BExETB55BNG40G9YOI2H6UHIR9WU" localSheetId="6" hidden="1">#REF!</definedName>
    <definedName name="BExETB55BNG40G9YOI2H6UHIR9WU" hidden="1">#REF!</definedName>
    <definedName name="BExETF6QD5A9GEINE1KZRRC2LXWM" localSheetId="4" hidden="1">#REF!</definedName>
    <definedName name="BExETF6QD5A9GEINE1KZRRC2LXWM" localSheetId="5" hidden="1">#REF!</definedName>
    <definedName name="BExETF6QD5A9GEINE1KZRRC2LXWM" localSheetId="2" hidden="1">#REF!</definedName>
    <definedName name="BExETF6QD5A9GEINE1KZRRC2LXWM" localSheetId="3" hidden="1">#REF!</definedName>
    <definedName name="BExETF6QD5A9GEINE1KZRRC2LXWM" localSheetId="6" hidden="1">#REF!</definedName>
    <definedName name="BExETF6QD5A9GEINE1KZRRC2LXWM" hidden="1">#REF!</definedName>
    <definedName name="BExETQ9XRXLUACN82805SPSPNKHI" localSheetId="4" hidden="1">#REF!</definedName>
    <definedName name="BExETQ9XRXLUACN82805SPSPNKHI" localSheetId="5" hidden="1">#REF!</definedName>
    <definedName name="BExETQ9XRXLUACN82805SPSPNKHI" localSheetId="2" hidden="1">#REF!</definedName>
    <definedName name="BExETQ9XRXLUACN82805SPSPNKHI" localSheetId="3" hidden="1">#REF!</definedName>
    <definedName name="BExETQ9XRXLUACN82805SPSPNKHI" localSheetId="6" hidden="1">#REF!</definedName>
    <definedName name="BExETQ9XRXLUACN82805SPSPNKHI" hidden="1">#REF!</definedName>
    <definedName name="BExETR0YRMOR63E6DHLEHV9QVVON" localSheetId="4" hidden="1">#REF!</definedName>
    <definedName name="BExETR0YRMOR63E6DHLEHV9QVVON" localSheetId="5" hidden="1">#REF!</definedName>
    <definedName name="BExETR0YRMOR63E6DHLEHV9QVVON" localSheetId="2" hidden="1">#REF!</definedName>
    <definedName name="BExETR0YRMOR63E6DHLEHV9QVVON" localSheetId="3" hidden="1">#REF!</definedName>
    <definedName name="BExETR0YRMOR63E6DHLEHV9QVVON" localSheetId="6" hidden="1">#REF!</definedName>
    <definedName name="BExETR0YRMOR63E6DHLEHV9QVVON" hidden="1">#REF!</definedName>
    <definedName name="BExETVO51BGF7GGNGB21UD7OIF15" localSheetId="4" hidden="1">#REF!</definedName>
    <definedName name="BExETVO51BGF7GGNGB21UD7OIF15" localSheetId="5" hidden="1">#REF!</definedName>
    <definedName name="BExETVO51BGF7GGNGB21UD7OIF15" localSheetId="2" hidden="1">#REF!</definedName>
    <definedName name="BExETVO51BGF7GGNGB21UD7OIF15" localSheetId="3" hidden="1">#REF!</definedName>
    <definedName name="BExETVO51BGF7GGNGB21UD7OIF15" localSheetId="6" hidden="1">#REF!</definedName>
    <definedName name="BExETVO51BGF7GGNGB21UD7OIF15" hidden="1">#REF!</definedName>
    <definedName name="BExETVTGY38YXYYF7N73OYN6FYY3" localSheetId="4" hidden="1">#REF!</definedName>
    <definedName name="BExETVTGY38YXYYF7N73OYN6FYY3" localSheetId="5" hidden="1">#REF!</definedName>
    <definedName name="BExETVTGY38YXYYF7N73OYN6FYY3" localSheetId="2" hidden="1">#REF!</definedName>
    <definedName name="BExETVTGY38YXYYF7N73OYN6FYY3" localSheetId="3" hidden="1">#REF!</definedName>
    <definedName name="BExETVTGY38YXYYF7N73OYN6FYY3" localSheetId="6" hidden="1">#REF!</definedName>
    <definedName name="BExETVTGY38YXYYF7N73OYN6FYY3" hidden="1">#REF!</definedName>
    <definedName name="BExETVTH8RADW05P2XUUV7V44TWW" localSheetId="4" hidden="1">#REF!</definedName>
    <definedName name="BExETVTH8RADW05P2XUUV7V44TWW" localSheetId="5" hidden="1">#REF!</definedName>
    <definedName name="BExETVTH8RADW05P2XUUV7V44TWW" localSheetId="2" hidden="1">#REF!</definedName>
    <definedName name="BExETVTH8RADW05P2XUUV7V44TWW" localSheetId="3" hidden="1">#REF!</definedName>
    <definedName name="BExETVTH8RADW05P2XUUV7V44TWW" localSheetId="6" hidden="1">#REF!</definedName>
    <definedName name="BExETVTH8RADW05P2XUUV7V44TWW" hidden="1">#REF!</definedName>
    <definedName name="BExETW9PYUAV5QY6A4VCYZRIOUX4" localSheetId="4" hidden="1">#REF!</definedName>
    <definedName name="BExETW9PYUAV5QY6A4VCYZRIOUX4" localSheetId="5" hidden="1">#REF!</definedName>
    <definedName name="BExETW9PYUAV5QY6A4VCYZRIOUX4" localSheetId="2" hidden="1">#REF!</definedName>
    <definedName name="BExETW9PYUAV5QY6A4VCYZRIOUX4" localSheetId="3" hidden="1">#REF!</definedName>
    <definedName name="BExETW9PYUAV5QY6A4VCYZRIOUX4" localSheetId="6" hidden="1">#REF!</definedName>
    <definedName name="BExETW9PYUAV5QY6A4VCYZRIOUX4" hidden="1">#REF!</definedName>
    <definedName name="BExEUGNELLVZ7K2PYWP2TG8T65XQ" localSheetId="4" hidden="1">#REF!</definedName>
    <definedName name="BExEUGNELLVZ7K2PYWP2TG8T65XQ" localSheetId="5" hidden="1">#REF!</definedName>
    <definedName name="BExEUGNELLVZ7K2PYWP2TG8T65XQ" localSheetId="2" hidden="1">#REF!</definedName>
    <definedName name="BExEUGNELLVZ7K2PYWP2TG8T65XQ" localSheetId="3" hidden="1">#REF!</definedName>
    <definedName name="BExEUGNELLVZ7K2PYWP2TG8T65XQ" localSheetId="6" hidden="1">#REF!</definedName>
    <definedName name="BExEUGNELLVZ7K2PYWP2TG8T65XQ" hidden="1">#REF!</definedName>
    <definedName name="BExEUHUG1NGJGB6F1UH5IKFZ9B9M" localSheetId="4" hidden="1">#REF!</definedName>
    <definedName name="BExEUHUG1NGJGB6F1UH5IKFZ9B9M" localSheetId="5" hidden="1">#REF!</definedName>
    <definedName name="BExEUHUG1NGJGB6F1UH5IKFZ9B9M" localSheetId="2" hidden="1">#REF!</definedName>
    <definedName name="BExEUHUG1NGJGB6F1UH5IKFZ9B9M" localSheetId="3" hidden="1">#REF!</definedName>
    <definedName name="BExEUHUG1NGJGB6F1UH5IKFZ9B9M" localSheetId="6" hidden="1">#REF!</definedName>
    <definedName name="BExEUHUG1NGJGB6F1UH5IKFZ9B9M" hidden="1">#REF!</definedName>
    <definedName name="BExEUNE4T242Y59C6MS28MXEUGCP" localSheetId="4" hidden="1">#REF!</definedName>
    <definedName name="BExEUNE4T242Y59C6MS28MXEUGCP" localSheetId="5" hidden="1">#REF!</definedName>
    <definedName name="BExEUNE4T242Y59C6MS28MXEUGCP" localSheetId="2" hidden="1">#REF!</definedName>
    <definedName name="BExEUNE4T242Y59C6MS28MXEUGCP" localSheetId="3" hidden="1">#REF!</definedName>
    <definedName name="BExEUNE4T242Y59C6MS28MXEUGCP" localSheetId="6" hidden="1">#REF!</definedName>
    <definedName name="BExEUNE4T242Y59C6MS28MXEUGCP" hidden="1">#REF!</definedName>
    <definedName name="BExEUNU7FYVTR4DD1D31SS7PNXX2" localSheetId="4" hidden="1">#REF!</definedName>
    <definedName name="BExEUNU7FYVTR4DD1D31SS7PNXX2" localSheetId="5" hidden="1">#REF!</definedName>
    <definedName name="BExEUNU7FYVTR4DD1D31SS7PNXX2" localSheetId="2" hidden="1">#REF!</definedName>
    <definedName name="BExEUNU7FYVTR4DD1D31SS7PNXX2" localSheetId="3" hidden="1">#REF!</definedName>
    <definedName name="BExEUNU7FYVTR4DD1D31SS7PNXX2" localSheetId="6" hidden="1">#REF!</definedName>
    <definedName name="BExEUNU7FYVTR4DD1D31SS7PNXX2" hidden="1">#REF!</definedName>
    <definedName name="BExEV2TP7NA3ZR6RJGH5ER370OUM" localSheetId="4" hidden="1">#REF!</definedName>
    <definedName name="BExEV2TP7NA3ZR6RJGH5ER370OUM" localSheetId="5" hidden="1">#REF!</definedName>
    <definedName name="BExEV2TP7NA3ZR6RJGH5ER370OUM" localSheetId="2" hidden="1">#REF!</definedName>
    <definedName name="BExEV2TP7NA3ZR6RJGH5ER370OUM" localSheetId="3" hidden="1">#REF!</definedName>
    <definedName name="BExEV2TP7NA3ZR6RJGH5ER370OUM" localSheetId="6" hidden="1">#REF!</definedName>
    <definedName name="BExEV2TP7NA3ZR6RJGH5ER370OUM" hidden="1">#REF!</definedName>
    <definedName name="BExEV3Q7M5YTX3CY3QCP1SUIEP2E" localSheetId="4" hidden="1">#REF!</definedName>
    <definedName name="BExEV3Q7M5YTX3CY3QCP1SUIEP2E" localSheetId="5" hidden="1">#REF!</definedName>
    <definedName name="BExEV3Q7M5YTX3CY3QCP1SUIEP2E" localSheetId="2" hidden="1">#REF!</definedName>
    <definedName name="BExEV3Q7M5YTX3CY3QCP1SUIEP2E" localSheetId="3" hidden="1">#REF!</definedName>
    <definedName name="BExEV3Q7M5YTX3CY3QCP1SUIEP2E" localSheetId="6" hidden="1">#REF!</definedName>
    <definedName name="BExEV3Q7M5YTX3CY3QCP1SUIEP2E" hidden="1">#REF!</definedName>
    <definedName name="BExEV69USLNYO2QRJRC0J92XUF00" localSheetId="4" hidden="1">#REF!</definedName>
    <definedName name="BExEV69USLNYO2QRJRC0J92XUF00" localSheetId="5" hidden="1">#REF!</definedName>
    <definedName name="BExEV69USLNYO2QRJRC0J92XUF00" localSheetId="2" hidden="1">#REF!</definedName>
    <definedName name="BExEV69USLNYO2QRJRC0J92XUF00" localSheetId="3" hidden="1">#REF!</definedName>
    <definedName name="BExEV69USLNYO2QRJRC0J92XUF00" localSheetId="6" hidden="1">#REF!</definedName>
    <definedName name="BExEV69USLNYO2QRJRC0J92XUF00" hidden="1">#REF!</definedName>
    <definedName name="BExEV6KNTQOCFD7GV726XQEVQ7R6" localSheetId="4" hidden="1">#REF!</definedName>
    <definedName name="BExEV6KNTQOCFD7GV726XQEVQ7R6" localSheetId="5" hidden="1">#REF!</definedName>
    <definedName name="BExEV6KNTQOCFD7GV726XQEVQ7R6" localSheetId="2" hidden="1">#REF!</definedName>
    <definedName name="BExEV6KNTQOCFD7GV726XQEVQ7R6" localSheetId="3" hidden="1">#REF!</definedName>
    <definedName name="BExEV6KNTQOCFD7GV726XQEVQ7R6" localSheetId="6" hidden="1">#REF!</definedName>
    <definedName name="BExEV6KNTQOCFD7GV726XQEVQ7R6" hidden="1">#REF!</definedName>
    <definedName name="BExEV6VGM4POO9QT9KH3QA3VYCWM" localSheetId="4" hidden="1">#REF!</definedName>
    <definedName name="BExEV6VGM4POO9QT9KH3QA3VYCWM" localSheetId="5" hidden="1">#REF!</definedName>
    <definedName name="BExEV6VGM4POO9QT9KH3QA3VYCWM" localSheetId="2" hidden="1">#REF!</definedName>
    <definedName name="BExEV6VGM4POO9QT9KH3QA3VYCWM" localSheetId="3" hidden="1">#REF!</definedName>
    <definedName name="BExEV6VGM4POO9QT9KH3QA3VYCWM" localSheetId="6" hidden="1">#REF!</definedName>
    <definedName name="BExEV6VGM4POO9QT9KH3QA3VYCWM" hidden="1">#REF!</definedName>
    <definedName name="BExEVCEYMOI0PGO7HAEOS9CVMU2O" localSheetId="4" hidden="1">#REF!</definedName>
    <definedName name="BExEVCEYMOI0PGO7HAEOS9CVMU2O" localSheetId="5" hidden="1">#REF!</definedName>
    <definedName name="BExEVCEYMOI0PGO7HAEOS9CVMU2O" localSheetId="2" hidden="1">#REF!</definedName>
    <definedName name="BExEVCEYMOI0PGO7HAEOS9CVMU2O" localSheetId="3" hidden="1">#REF!</definedName>
    <definedName name="BExEVCEYMOI0PGO7HAEOS9CVMU2O" localSheetId="6" hidden="1">#REF!</definedName>
    <definedName name="BExEVCEYMOI0PGO7HAEOS9CVMU2O" hidden="1">#REF!</definedName>
    <definedName name="BExEVET98G3FU6QBF9LHYWSAMV0O" localSheetId="4" hidden="1">#REF!</definedName>
    <definedName name="BExEVET98G3FU6QBF9LHYWSAMV0O" localSheetId="5" hidden="1">#REF!</definedName>
    <definedName name="BExEVET98G3FU6QBF9LHYWSAMV0O" localSheetId="2" hidden="1">#REF!</definedName>
    <definedName name="BExEVET98G3FU6QBF9LHYWSAMV0O" localSheetId="3" hidden="1">#REF!</definedName>
    <definedName name="BExEVET98G3FU6QBF9LHYWSAMV0O" localSheetId="6" hidden="1">#REF!</definedName>
    <definedName name="BExEVET98G3FU6QBF9LHYWSAMV0O" hidden="1">#REF!</definedName>
    <definedName name="BExEVNCUT0PDUYNJH7G6BSEWZOT2" localSheetId="4" hidden="1">#REF!</definedName>
    <definedName name="BExEVNCUT0PDUYNJH7G6BSEWZOT2" localSheetId="5" hidden="1">#REF!</definedName>
    <definedName name="BExEVNCUT0PDUYNJH7G6BSEWZOT2" localSheetId="2" hidden="1">#REF!</definedName>
    <definedName name="BExEVNCUT0PDUYNJH7G6BSEWZOT2" localSheetId="3" hidden="1">#REF!</definedName>
    <definedName name="BExEVNCUT0PDUYNJH7G6BSEWZOT2" localSheetId="6" hidden="1">#REF!</definedName>
    <definedName name="BExEVNCUT0PDUYNJH7G6BSEWZOT2" hidden="1">#REF!</definedName>
    <definedName name="BExEVPGF4V5J0WQRZKUM8F9TTKZJ" localSheetId="4" hidden="1">#REF!</definedName>
    <definedName name="BExEVPGF4V5J0WQRZKUM8F9TTKZJ" localSheetId="5" hidden="1">#REF!</definedName>
    <definedName name="BExEVPGF4V5J0WQRZKUM8F9TTKZJ" localSheetId="2" hidden="1">#REF!</definedName>
    <definedName name="BExEVPGF4V5J0WQRZKUM8F9TTKZJ" localSheetId="3" hidden="1">#REF!</definedName>
    <definedName name="BExEVPGF4V5J0WQRZKUM8F9TTKZJ" localSheetId="6" hidden="1">#REF!</definedName>
    <definedName name="BExEVPGF4V5J0WQRZKUM8F9TTKZJ" hidden="1">#REF!</definedName>
    <definedName name="BExEVVLIEVWYRF2UUC1H0H5QU1CP" localSheetId="4" hidden="1">#REF!</definedName>
    <definedName name="BExEVVLIEVWYRF2UUC1H0H5QU1CP" localSheetId="5" hidden="1">#REF!</definedName>
    <definedName name="BExEVVLIEVWYRF2UUC1H0H5QU1CP" localSheetId="2" hidden="1">#REF!</definedName>
    <definedName name="BExEVVLIEVWYRF2UUC1H0H5QU1CP" localSheetId="3" hidden="1">#REF!</definedName>
    <definedName name="BExEVVLIEVWYRF2UUC1H0H5QU1CP" localSheetId="6" hidden="1">#REF!</definedName>
    <definedName name="BExEVVLIEVWYRF2UUC1H0H5QU1CP" hidden="1">#REF!</definedName>
    <definedName name="BExEVWCKO8T84GW9Z3X47915XKSH" localSheetId="4" hidden="1">#REF!</definedName>
    <definedName name="BExEVWCKO8T84GW9Z3X47915XKSH" localSheetId="5" hidden="1">#REF!</definedName>
    <definedName name="BExEVWCKO8T84GW9Z3X47915XKSH" localSheetId="2" hidden="1">#REF!</definedName>
    <definedName name="BExEVWCKO8T84GW9Z3X47915XKSH" localSheetId="3" hidden="1">#REF!</definedName>
    <definedName name="BExEVWCKO8T84GW9Z3X47915XKSH" localSheetId="6" hidden="1">#REF!</definedName>
    <definedName name="BExEVWCKO8T84GW9Z3X47915XKSH" hidden="1">#REF!</definedName>
    <definedName name="BExEVZSJWMZ5L2ZE7AZC57CXKW6T" localSheetId="4" hidden="1">#REF!</definedName>
    <definedName name="BExEVZSJWMZ5L2ZE7AZC57CXKW6T" localSheetId="5" hidden="1">#REF!</definedName>
    <definedName name="BExEVZSJWMZ5L2ZE7AZC57CXKW6T" localSheetId="2" hidden="1">#REF!</definedName>
    <definedName name="BExEVZSJWMZ5L2ZE7AZC57CXKW6T" localSheetId="3" hidden="1">#REF!</definedName>
    <definedName name="BExEVZSJWMZ5L2ZE7AZC57CXKW6T" localSheetId="6" hidden="1">#REF!</definedName>
    <definedName name="BExEVZSJWMZ5L2ZE7AZC57CXKW6T" hidden="1">#REF!</definedName>
    <definedName name="BExEW0JL1GFFCXMDGW54CI7Y8FZN" localSheetId="4" hidden="1">#REF!</definedName>
    <definedName name="BExEW0JL1GFFCXMDGW54CI7Y8FZN" localSheetId="5" hidden="1">#REF!</definedName>
    <definedName name="BExEW0JL1GFFCXMDGW54CI7Y8FZN" localSheetId="2" hidden="1">#REF!</definedName>
    <definedName name="BExEW0JL1GFFCXMDGW54CI7Y8FZN" localSheetId="3" hidden="1">#REF!</definedName>
    <definedName name="BExEW0JL1GFFCXMDGW54CI7Y8FZN" localSheetId="6" hidden="1">#REF!</definedName>
    <definedName name="BExEW0JL1GFFCXMDGW54CI7Y8FZN" hidden="1">#REF!</definedName>
    <definedName name="BExEW68M9WL8214QH9C7VCK7BN08" localSheetId="4" hidden="1">#REF!</definedName>
    <definedName name="BExEW68M9WL8214QH9C7VCK7BN08" localSheetId="5" hidden="1">#REF!</definedName>
    <definedName name="BExEW68M9WL8214QH9C7VCK7BN08" localSheetId="2" hidden="1">#REF!</definedName>
    <definedName name="BExEW68M9WL8214QH9C7VCK7BN08" localSheetId="3" hidden="1">#REF!</definedName>
    <definedName name="BExEW68M9WL8214QH9C7VCK7BN08" localSheetId="6" hidden="1">#REF!</definedName>
    <definedName name="BExEW68M9WL8214QH9C7VCK7BN08" hidden="1">#REF!</definedName>
    <definedName name="BExEW8HFKH6F47KIHYBDRUEFZ2ZZ" localSheetId="4" hidden="1">#REF!</definedName>
    <definedName name="BExEW8HFKH6F47KIHYBDRUEFZ2ZZ" localSheetId="5" hidden="1">#REF!</definedName>
    <definedName name="BExEW8HFKH6F47KIHYBDRUEFZ2ZZ" localSheetId="2" hidden="1">#REF!</definedName>
    <definedName name="BExEW8HFKH6F47KIHYBDRUEFZ2ZZ" localSheetId="3" hidden="1">#REF!</definedName>
    <definedName name="BExEW8HFKH6F47KIHYBDRUEFZ2ZZ" localSheetId="6" hidden="1">#REF!</definedName>
    <definedName name="BExEW8HFKH6F47KIHYBDRUEFZ2ZZ" hidden="1">#REF!</definedName>
    <definedName name="BExEWB6JHMITZPXHB6JATOCLLKLJ" localSheetId="4" hidden="1">#REF!</definedName>
    <definedName name="BExEWB6JHMITZPXHB6JATOCLLKLJ" localSheetId="5" hidden="1">#REF!</definedName>
    <definedName name="BExEWB6JHMITZPXHB6JATOCLLKLJ" localSheetId="2" hidden="1">#REF!</definedName>
    <definedName name="BExEWB6JHMITZPXHB6JATOCLLKLJ" localSheetId="3" hidden="1">#REF!</definedName>
    <definedName name="BExEWB6JHMITZPXHB6JATOCLLKLJ" localSheetId="6" hidden="1">#REF!</definedName>
    <definedName name="BExEWB6JHMITZPXHB6JATOCLLKLJ" hidden="1">#REF!</definedName>
    <definedName name="BExEWNBGQS1U2LW3W84T4LSJ9K00" localSheetId="4" hidden="1">#REF!</definedName>
    <definedName name="BExEWNBGQS1U2LW3W84T4LSJ9K00" localSheetId="5" hidden="1">#REF!</definedName>
    <definedName name="BExEWNBGQS1U2LW3W84T4LSJ9K00" localSheetId="2" hidden="1">#REF!</definedName>
    <definedName name="BExEWNBGQS1U2LW3W84T4LSJ9K00" localSheetId="3" hidden="1">#REF!</definedName>
    <definedName name="BExEWNBGQS1U2LW3W84T4LSJ9K00" localSheetId="6" hidden="1">#REF!</definedName>
    <definedName name="BExEWNBGQS1U2LW3W84T4LSJ9K00" hidden="1">#REF!</definedName>
    <definedName name="BExEWO7STL7HNZSTY8VQBPTX1WK6" localSheetId="4" hidden="1">#REF!</definedName>
    <definedName name="BExEWO7STL7HNZSTY8VQBPTX1WK6" localSheetId="5" hidden="1">#REF!</definedName>
    <definedName name="BExEWO7STL7HNZSTY8VQBPTX1WK6" localSheetId="2" hidden="1">#REF!</definedName>
    <definedName name="BExEWO7STL7HNZSTY8VQBPTX1WK6" localSheetId="3" hidden="1">#REF!</definedName>
    <definedName name="BExEWO7STL7HNZSTY8VQBPTX1WK6" localSheetId="6" hidden="1">#REF!</definedName>
    <definedName name="BExEWO7STL7HNZSTY8VQBPTX1WK6" hidden="1">#REF!</definedName>
    <definedName name="BExEWQ0M1N3KMKTDJ73H10QSG4W1" localSheetId="4" hidden="1">#REF!</definedName>
    <definedName name="BExEWQ0M1N3KMKTDJ73H10QSG4W1" localSheetId="5" hidden="1">#REF!</definedName>
    <definedName name="BExEWQ0M1N3KMKTDJ73H10QSG4W1" localSheetId="2" hidden="1">#REF!</definedName>
    <definedName name="BExEWQ0M1N3KMKTDJ73H10QSG4W1" localSheetId="3" hidden="1">#REF!</definedName>
    <definedName name="BExEWQ0M1N3KMKTDJ73H10QSG4W1" localSheetId="6" hidden="1">#REF!</definedName>
    <definedName name="BExEWQ0M1N3KMKTDJ73H10QSG4W1" hidden="1">#REF!</definedName>
    <definedName name="BExEX43OR6NH8GF32YY2ZB6Y8WGP" localSheetId="4" hidden="1">#REF!</definedName>
    <definedName name="BExEX43OR6NH8GF32YY2ZB6Y8WGP" localSheetId="5" hidden="1">#REF!</definedName>
    <definedName name="BExEX43OR6NH8GF32YY2ZB6Y8WGP" localSheetId="2" hidden="1">#REF!</definedName>
    <definedName name="BExEX43OR6NH8GF32YY2ZB6Y8WGP" localSheetId="3" hidden="1">#REF!</definedName>
    <definedName name="BExEX43OR6NH8GF32YY2ZB6Y8WGP" localSheetId="6" hidden="1">#REF!</definedName>
    <definedName name="BExEX43OR6NH8GF32YY2ZB6Y8WGP" hidden="1">#REF!</definedName>
    <definedName name="BExEX85F3OSW8NSCYGYPS9372Z1Q" localSheetId="4" hidden="1">#REF!</definedName>
    <definedName name="BExEX85F3OSW8NSCYGYPS9372Z1Q" localSheetId="5" hidden="1">#REF!</definedName>
    <definedName name="BExEX85F3OSW8NSCYGYPS9372Z1Q" localSheetId="2" hidden="1">#REF!</definedName>
    <definedName name="BExEX85F3OSW8NSCYGYPS9372Z1Q" localSheetId="3" hidden="1">#REF!</definedName>
    <definedName name="BExEX85F3OSW8NSCYGYPS9372Z1Q" localSheetId="6" hidden="1">#REF!</definedName>
    <definedName name="BExEX85F3OSW8NSCYGYPS9372Z1Q" hidden="1">#REF!</definedName>
    <definedName name="BExEX9HWY2G6928ZVVVQF77QCM2C" localSheetId="4" hidden="1">#REF!</definedName>
    <definedName name="BExEX9HWY2G6928ZVVVQF77QCM2C" localSheetId="5" hidden="1">#REF!</definedName>
    <definedName name="BExEX9HWY2G6928ZVVVQF77QCM2C" localSheetId="2" hidden="1">#REF!</definedName>
    <definedName name="BExEX9HWY2G6928ZVVVQF77QCM2C" localSheetId="3" hidden="1">#REF!</definedName>
    <definedName name="BExEX9HWY2G6928ZVVVQF77QCM2C" localSheetId="6" hidden="1">#REF!</definedName>
    <definedName name="BExEX9HWY2G6928ZVVVQF77QCM2C" hidden="1">#REF!</definedName>
    <definedName name="BExEXBQWAYKMVBRJRHB8PFCSYFVN" localSheetId="4" hidden="1">#REF!</definedName>
    <definedName name="BExEXBQWAYKMVBRJRHB8PFCSYFVN" localSheetId="5" hidden="1">#REF!</definedName>
    <definedName name="BExEXBQWAYKMVBRJRHB8PFCSYFVN" localSheetId="2" hidden="1">#REF!</definedName>
    <definedName name="BExEXBQWAYKMVBRJRHB8PFCSYFVN" localSheetId="3" hidden="1">#REF!</definedName>
    <definedName name="BExEXBQWAYKMVBRJRHB8PFCSYFVN" localSheetId="6" hidden="1">#REF!</definedName>
    <definedName name="BExEXBQWAYKMVBRJRHB8PFCSYFVN" hidden="1">#REF!</definedName>
    <definedName name="BExEXGE2TE9MQWLQVHL7XGQWL102" localSheetId="4" hidden="1">#REF!</definedName>
    <definedName name="BExEXGE2TE9MQWLQVHL7XGQWL102" localSheetId="5" hidden="1">#REF!</definedName>
    <definedName name="BExEXGE2TE9MQWLQVHL7XGQWL102" localSheetId="2" hidden="1">#REF!</definedName>
    <definedName name="BExEXGE2TE9MQWLQVHL7XGQWL102" localSheetId="3" hidden="1">#REF!</definedName>
    <definedName name="BExEXGE2TE9MQWLQVHL7XGQWL102" localSheetId="6" hidden="1">#REF!</definedName>
    <definedName name="BExEXGE2TE9MQWLQVHL7XGQWL102" hidden="1">#REF!</definedName>
    <definedName name="BExEXRBZ0DI9E2UFLLKYWGN66B61" localSheetId="4" hidden="1">#REF!</definedName>
    <definedName name="BExEXRBZ0DI9E2UFLLKYWGN66B61" localSheetId="5" hidden="1">#REF!</definedName>
    <definedName name="BExEXRBZ0DI9E2UFLLKYWGN66B61" localSheetId="2" hidden="1">#REF!</definedName>
    <definedName name="BExEXRBZ0DI9E2UFLLKYWGN66B61" localSheetId="3" hidden="1">#REF!</definedName>
    <definedName name="BExEXRBZ0DI9E2UFLLKYWGN66B61" localSheetId="6" hidden="1">#REF!</definedName>
    <definedName name="BExEXRBZ0DI9E2UFLLKYWGN66B61" hidden="1">#REF!</definedName>
    <definedName name="BExEXW4FSOZ9C2SZSQIAA3W82I5K" localSheetId="4" hidden="1">#REF!</definedName>
    <definedName name="BExEXW4FSOZ9C2SZSQIAA3W82I5K" localSheetId="5" hidden="1">#REF!</definedName>
    <definedName name="BExEXW4FSOZ9C2SZSQIAA3W82I5K" localSheetId="2" hidden="1">#REF!</definedName>
    <definedName name="BExEXW4FSOZ9C2SZSQIAA3W82I5K" localSheetId="3" hidden="1">#REF!</definedName>
    <definedName name="BExEXW4FSOZ9C2SZSQIAA3W82I5K" localSheetId="6" hidden="1">#REF!</definedName>
    <definedName name="BExEXW4FSOZ9C2SZSQIAA3W82I5K" hidden="1">#REF!</definedName>
    <definedName name="BExEXZ4H2ZUNEW5I6I74GK08QAQC" localSheetId="4" hidden="1">#REF!</definedName>
    <definedName name="BExEXZ4H2ZUNEW5I6I74GK08QAQC" localSheetId="5" hidden="1">#REF!</definedName>
    <definedName name="BExEXZ4H2ZUNEW5I6I74GK08QAQC" localSheetId="2" hidden="1">#REF!</definedName>
    <definedName name="BExEXZ4H2ZUNEW5I6I74GK08QAQC" localSheetId="3" hidden="1">#REF!</definedName>
    <definedName name="BExEXZ4H2ZUNEW5I6I74GK08QAQC" localSheetId="6" hidden="1">#REF!</definedName>
    <definedName name="BExEXZ4H2ZUNEW5I6I74GK08QAQC" hidden="1">#REF!</definedName>
    <definedName name="BExEY42GK80HA9M84NTZ3NV9K2VI" localSheetId="4" hidden="1">#REF!</definedName>
    <definedName name="BExEY42GK80HA9M84NTZ3NV9K2VI" localSheetId="5" hidden="1">#REF!</definedName>
    <definedName name="BExEY42GK80HA9M84NTZ3NV9K2VI" localSheetId="2" hidden="1">#REF!</definedName>
    <definedName name="BExEY42GK80HA9M84NTZ3NV9K2VI" localSheetId="3" hidden="1">#REF!</definedName>
    <definedName name="BExEY42GK80HA9M84NTZ3NV9K2VI" localSheetId="6" hidden="1">#REF!</definedName>
    <definedName name="BExEY42GK80HA9M84NTZ3NV9K2VI" hidden="1">#REF!</definedName>
    <definedName name="BExEYLG9FL9V1JPPNZ3FUDNSEJ4V" localSheetId="4" hidden="1">#REF!</definedName>
    <definedName name="BExEYLG9FL9V1JPPNZ3FUDNSEJ4V" localSheetId="5" hidden="1">#REF!</definedName>
    <definedName name="BExEYLG9FL9V1JPPNZ3FUDNSEJ4V" localSheetId="2" hidden="1">#REF!</definedName>
    <definedName name="BExEYLG9FL9V1JPPNZ3FUDNSEJ4V" localSheetId="3" hidden="1">#REF!</definedName>
    <definedName name="BExEYLG9FL9V1JPPNZ3FUDNSEJ4V" localSheetId="6" hidden="1">#REF!</definedName>
    <definedName name="BExEYLG9FL9V1JPPNZ3FUDNSEJ4V" hidden="1">#REF!</definedName>
    <definedName name="BExEYOW8C1B3OUUCIGEC7L8OOW1Z" localSheetId="4" hidden="1">#REF!</definedName>
    <definedName name="BExEYOW8C1B3OUUCIGEC7L8OOW1Z" localSheetId="5" hidden="1">#REF!</definedName>
    <definedName name="BExEYOW8C1B3OUUCIGEC7L8OOW1Z" localSheetId="2" hidden="1">#REF!</definedName>
    <definedName name="BExEYOW8C1B3OUUCIGEC7L8OOW1Z" localSheetId="3" hidden="1">#REF!</definedName>
    <definedName name="BExEYOW8C1B3OUUCIGEC7L8OOW1Z" localSheetId="6" hidden="1">#REF!</definedName>
    <definedName name="BExEYOW8C1B3OUUCIGEC7L8OOW1Z" hidden="1">#REF!</definedName>
    <definedName name="BExEYPCI2LT224YS4M3T50V85FAG" localSheetId="4" hidden="1">#REF!</definedName>
    <definedName name="BExEYPCI2LT224YS4M3T50V85FAG" localSheetId="5" hidden="1">#REF!</definedName>
    <definedName name="BExEYPCI2LT224YS4M3T50V85FAG" localSheetId="2" hidden="1">#REF!</definedName>
    <definedName name="BExEYPCI2LT224YS4M3T50V85FAG" localSheetId="3" hidden="1">#REF!</definedName>
    <definedName name="BExEYPCI2LT224YS4M3T50V85FAG" localSheetId="6" hidden="1">#REF!</definedName>
    <definedName name="BExEYPCI2LT224YS4M3T50V85FAG" hidden="1">#REF!</definedName>
    <definedName name="BExEYUQJXZT6N5HJH8ACJF6SRWEE" localSheetId="4" hidden="1">#REF!</definedName>
    <definedName name="BExEYUQJXZT6N5HJH8ACJF6SRWEE" localSheetId="5" hidden="1">#REF!</definedName>
    <definedName name="BExEYUQJXZT6N5HJH8ACJF6SRWEE" localSheetId="2" hidden="1">#REF!</definedName>
    <definedName name="BExEYUQJXZT6N5HJH8ACJF6SRWEE" localSheetId="3" hidden="1">#REF!</definedName>
    <definedName name="BExEYUQJXZT6N5HJH8ACJF6SRWEE" localSheetId="6" hidden="1">#REF!</definedName>
    <definedName name="BExEYUQJXZT6N5HJH8ACJF6SRWEE" hidden="1">#REF!</definedName>
    <definedName name="BExEYYC7KLO4XJQW9GMGVVJQXF4C" localSheetId="4" hidden="1">#REF!</definedName>
    <definedName name="BExEYYC7KLO4XJQW9GMGVVJQXF4C" localSheetId="5" hidden="1">#REF!</definedName>
    <definedName name="BExEYYC7KLO4XJQW9GMGVVJQXF4C" localSheetId="2" hidden="1">#REF!</definedName>
    <definedName name="BExEYYC7KLO4XJQW9GMGVVJQXF4C" localSheetId="3" hidden="1">#REF!</definedName>
    <definedName name="BExEYYC7KLO4XJQW9GMGVVJQXF4C" localSheetId="6" hidden="1">#REF!</definedName>
    <definedName name="BExEYYC7KLO4XJQW9GMGVVJQXF4C" hidden="1">#REF!</definedName>
    <definedName name="BExEZ1S6VZCG01ZPLBSS9Z1SBOJ2" localSheetId="4" hidden="1">#REF!</definedName>
    <definedName name="BExEZ1S6VZCG01ZPLBSS9Z1SBOJ2" localSheetId="5" hidden="1">#REF!</definedName>
    <definedName name="BExEZ1S6VZCG01ZPLBSS9Z1SBOJ2" localSheetId="2" hidden="1">#REF!</definedName>
    <definedName name="BExEZ1S6VZCG01ZPLBSS9Z1SBOJ2" localSheetId="3" hidden="1">#REF!</definedName>
    <definedName name="BExEZ1S6VZCG01ZPLBSS9Z1SBOJ2" localSheetId="6" hidden="1">#REF!</definedName>
    <definedName name="BExEZ1S6VZCG01ZPLBSS9Z1SBOJ2" hidden="1">#REF!</definedName>
    <definedName name="BExEZ6KV8TDKOO0Y66LSH9DCFW5M" localSheetId="4" hidden="1">#REF!</definedName>
    <definedName name="BExEZ6KV8TDKOO0Y66LSH9DCFW5M" localSheetId="5" hidden="1">#REF!</definedName>
    <definedName name="BExEZ6KV8TDKOO0Y66LSH9DCFW5M" localSheetId="2" hidden="1">#REF!</definedName>
    <definedName name="BExEZ6KV8TDKOO0Y66LSH9DCFW5M" localSheetId="3" hidden="1">#REF!</definedName>
    <definedName name="BExEZ6KV8TDKOO0Y66LSH9DCFW5M" localSheetId="6" hidden="1">#REF!</definedName>
    <definedName name="BExEZ6KV8TDKOO0Y66LSH9DCFW5M" hidden="1">#REF!</definedName>
    <definedName name="BExEZGBFNJR8DLPN0V11AU22L6WY" localSheetId="4" hidden="1">#REF!</definedName>
    <definedName name="BExEZGBFNJR8DLPN0V11AU22L6WY" localSheetId="5" hidden="1">#REF!</definedName>
    <definedName name="BExEZGBFNJR8DLPN0V11AU22L6WY" localSheetId="2" hidden="1">#REF!</definedName>
    <definedName name="BExEZGBFNJR8DLPN0V11AU22L6WY" localSheetId="3" hidden="1">#REF!</definedName>
    <definedName name="BExEZGBFNJR8DLPN0V11AU22L6WY" localSheetId="6" hidden="1">#REF!</definedName>
    <definedName name="BExEZGBFNJR8DLPN0V11AU22L6WY" hidden="1">#REF!</definedName>
    <definedName name="BExEZVR61GWO1ZM3XHWUKRJJMQXV" localSheetId="4" hidden="1">#REF!</definedName>
    <definedName name="BExEZVR61GWO1ZM3XHWUKRJJMQXV" localSheetId="5" hidden="1">#REF!</definedName>
    <definedName name="BExEZVR61GWO1ZM3XHWUKRJJMQXV" localSheetId="2" hidden="1">#REF!</definedName>
    <definedName name="BExEZVR61GWO1ZM3XHWUKRJJMQXV" localSheetId="3" hidden="1">#REF!</definedName>
    <definedName name="BExEZVR61GWO1ZM3XHWUKRJJMQXV" localSheetId="6" hidden="1">#REF!</definedName>
    <definedName name="BExEZVR61GWO1ZM3XHWUKRJJMQXV" hidden="1">#REF!</definedName>
    <definedName name="BExF02Y3V3QEPO2XLDSK47APK9XJ" localSheetId="4" hidden="1">#REF!</definedName>
    <definedName name="BExF02Y3V3QEPO2XLDSK47APK9XJ" localSheetId="5" hidden="1">#REF!</definedName>
    <definedName name="BExF02Y3V3QEPO2XLDSK47APK9XJ" localSheetId="2" hidden="1">#REF!</definedName>
    <definedName name="BExF02Y3V3QEPO2XLDSK47APK9XJ" localSheetId="3" hidden="1">#REF!</definedName>
    <definedName name="BExF02Y3V3QEPO2XLDSK47APK9XJ" localSheetId="6" hidden="1">#REF!</definedName>
    <definedName name="BExF02Y3V3QEPO2XLDSK47APK9XJ" hidden="1">#REF!</definedName>
    <definedName name="BExF03E824NHBODFUZ3PZ5HLF85X" localSheetId="4" hidden="1">#REF!</definedName>
    <definedName name="BExF03E824NHBODFUZ3PZ5HLF85X" localSheetId="5" hidden="1">#REF!</definedName>
    <definedName name="BExF03E824NHBODFUZ3PZ5HLF85X" localSheetId="2" hidden="1">#REF!</definedName>
    <definedName name="BExF03E824NHBODFUZ3PZ5HLF85X" localSheetId="3" hidden="1">#REF!</definedName>
    <definedName name="BExF03E824NHBODFUZ3PZ5HLF85X" localSheetId="6" hidden="1">#REF!</definedName>
    <definedName name="BExF03E824NHBODFUZ3PZ5HLF85X" hidden="1">#REF!</definedName>
    <definedName name="BExF09OS91RT7N7IW8JLMZ121ZP3" localSheetId="4" hidden="1">#REF!</definedName>
    <definedName name="BExF09OS91RT7N7IW8JLMZ121ZP3" localSheetId="5" hidden="1">#REF!</definedName>
    <definedName name="BExF09OS91RT7N7IW8JLMZ121ZP3" localSheetId="2" hidden="1">#REF!</definedName>
    <definedName name="BExF09OS91RT7N7IW8JLMZ121ZP3" localSheetId="3" hidden="1">#REF!</definedName>
    <definedName name="BExF09OS91RT7N7IW8JLMZ121ZP3" localSheetId="6" hidden="1">#REF!</definedName>
    <definedName name="BExF09OS91RT7N7IW8JLMZ121ZP3" hidden="1">#REF!</definedName>
    <definedName name="BExF0D4SEQ7RRCAER8UQKUJ4HH0Q" localSheetId="4" hidden="1">#REF!</definedName>
    <definedName name="BExF0D4SEQ7RRCAER8UQKUJ4HH0Q" localSheetId="5" hidden="1">#REF!</definedName>
    <definedName name="BExF0D4SEQ7RRCAER8UQKUJ4HH0Q" localSheetId="2" hidden="1">#REF!</definedName>
    <definedName name="BExF0D4SEQ7RRCAER8UQKUJ4HH0Q" localSheetId="3" hidden="1">#REF!</definedName>
    <definedName name="BExF0D4SEQ7RRCAER8UQKUJ4HH0Q" localSheetId="6" hidden="1">#REF!</definedName>
    <definedName name="BExF0D4SEQ7RRCAER8UQKUJ4HH0Q" hidden="1">#REF!</definedName>
    <definedName name="BExF0D4Z97PCG5JI9CC2TFB553AX" localSheetId="4" hidden="1">#REF!</definedName>
    <definedName name="BExF0D4Z97PCG5JI9CC2TFB553AX" localSheetId="5" hidden="1">#REF!</definedName>
    <definedName name="BExF0D4Z97PCG5JI9CC2TFB553AX" localSheetId="2" hidden="1">#REF!</definedName>
    <definedName name="BExF0D4Z97PCG5JI9CC2TFB553AX" localSheetId="3" hidden="1">#REF!</definedName>
    <definedName name="BExF0D4Z97PCG5JI9CC2TFB553AX" localSheetId="6" hidden="1">#REF!</definedName>
    <definedName name="BExF0D4Z97PCG5JI9CC2TFB553AX" hidden="1">#REF!</definedName>
    <definedName name="BExF0DAB1PUE0V936NFEK68CCKTJ" localSheetId="4" hidden="1">#REF!</definedName>
    <definedName name="BExF0DAB1PUE0V936NFEK68CCKTJ" localSheetId="5" hidden="1">#REF!</definedName>
    <definedName name="BExF0DAB1PUE0V936NFEK68CCKTJ" localSheetId="2" hidden="1">#REF!</definedName>
    <definedName name="BExF0DAB1PUE0V936NFEK68CCKTJ" localSheetId="3" hidden="1">#REF!</definedName>
    <definedName name="BExF0DAB1PUE0V936NFEK68CCKTJ" localSheetId="6" hidden="1">#REF!</definedName>
    <definedName name="BExF0DAB1PUE0V936NFEK68CCKTJ" hidden="1">#REF!</definedName>
    <definedName name="BExF0LOEHV42P2DV7QL8O7HOQ3N9" localSheetId="4" hidden="1">#REF!</definedName>
    <definedName name="BExF0LOEHV42P2DV7QL8O7HOQ3N9" localSheetId="5" hidden="1">#REF!</definedName>
    <definedName name="BExF0LOEHV42P2DV7QL8O7HOQ3N9" localSheetId="2" hidden="1">#REF!</definedName>
    <definedName name="BExF0LOEHV42P2DV7QL8O7HOQ3N9" localSheetId="3" hidden="1">#REF!</definedName>
    <definedName name="BExF0LOEHV42P2DV7QL8O7HOQ3N9" localSheetId="6" hidden="1">#REF!</definedName>
    <definedName name="BExF0LOEHV42P2DV7QL8O7HOQ3N9" hidden="1">#REF!</definedName>
    <definedName name="BExF0QRT0ZP2578DKKC9SRW40F5L" localSheetId="4" hidden="1">#REF!</definedName>
    <definedName name="BExF0QRT0ZP2578DKKC9SRW40F5L" localSheetId="5" hidden="1">#REF!</definedName>
    <definedName name="BExF0QRT0ZP2578DKKC9SRW40F5L" localSheetId="2" hidden="1">#REF!</definedName>
    <definedName name="BExF0QRT0ZP2578DKKC9SRW40F5L" localSheetId="3" hidden="1">#REF!</definedName>
    <definedName name="BExF0QRT0ZP2578DKKC9SRW40F5L" localSheetId="6" hidden="1">#REF!</definedName>
    <definedName name="BExF0QRT0ZP2578DKKC9SRW40F5L" hidden="1">#REF!</definedName>
    <definedName name="BExF0WRM9VO25RLSO03ZOCE8H7K5" localSheetId="4" hidden="1">#REF!</definedName>
    <definedName name="BExF0WRM9VO25RLSO03ZOCE8H7K5" localSheetId="5" hidden="1">#REF!</definedName>
    <definedName name="BExF0WRM9VO25RLSO03ZOCE8H7K5" localSheetId="2" hidden="1">#REF!</definedName>
    <definedName name="BExF0WRM9VO25RLSO03ZOCE8H7K5" localSheetId="3" hidden="1">#REF!</definedName>
    <definedName name="BExF0WRM9VO25RLSO03ZOCE8H7K5" localSheetId="6" hidden="1">#REF!</definedName>
    <definedName name="BExF0WRM9VO25RLSO03ZOCE8H7K5" hidden="1">#REF!</definedName>
    <definedName name="BExF0ZRI7W4RSLIDLHTSM0AWXO3S" localSheetId="4" hidden="1">#REF!</definedName>
    <definedName name="BExF0ZRI7W4RSLIDLHTSM0AWXO3S" localSheetId="5" hidden="1">#REF!</definedName>
    <definedName name="BExF0ZRI7W4RSLIDLHTSM0AWXO3S" localSheetId="2" hidden="1">#REF!</definedName>
    <definedName name="BExF0ZRI7W4RSLIDLHTSM0AWXO3S" localSheetId="3" hidden="1">#REF!</definedName>
    <definedName name="BExF0ZRI7W4RSLIDLHTSM0AWXO3S" localSheetId="6" hidden="1">#REF!</definedName>
    <definedName name="BExF0ZRI7W4RSLIDLHTSM0AWXO3S" hidden="1">#REF!</definedName>
    <definedName name="BExF19CT3MMZZ2T5EWMDNG3UOJ01" localSheetId="4" hidden="1">#REF!</definedName>
    <definedName name="BExF19CT3MMZZ2T5EWMDNG3UOJ01" localSheetId="5" hidden="1">#REF!</definedName>
    <definedName name="BExF19CT3MMZZ2T5EWMDNG3UOJ01" localSheetId="2" hidden="1">#REF!</definedName>
    <definedName name="BExF19CT3MMZZ2T5EWMDNG3UOJ01" localSheetId="3" hidden="1">#REF!</definedName>
    <definedName name="BExF19CT3MMZZ2T5EWMDNG3UOJ01" localSheetId="6" hidden="1">#REF!</definedName>
    <definedName name="BExF19CT3MMZZ2T5EWMDNG3UOJ01" hidden="1">#REF!</definedName>
    <definedName name="BExF1C1VNHJBRW2XQKVSL1KSLFZ8" localSheetId="4" hidden="1">#REF!</definedName>
    <definedName name="BExF1C1VNHJBRW2XQKVSL1KSLFZ8" localSheetId="5" hidden="1">#REF!</definedName>
    <definedName name="BExF1C1VNHJBRW2XQKVSL1KSLFZ8" localSheetId="2" hidden="1">#REF!</definedName>
    <definedName name="BExF1C1VNHJBRW2XQKVSL1KSLFZ8" localSheetId="3" hidden="1">#REF!</definedName>
    <definedName name="BExF1C1VNHJBRW2XQKVSL1KSLFZ8" localSheetId="6" hidden="1">#REF!</definedName>
    <definedName name="BExF1C1VNHJBRW2XQKVSL1KSLFZ8" hidden="1">#REF!</definedName>
    <definedName name="BExF1M38U6NX17YJA8YU359B5Z4M" localSheetId="4" hidden="1">#REF!</definedName>
    <definedName name="BExF1M38U6NX17YJA8YU359B5Z4M" localSheetId="5" hidden="1">#REF!</definedName>
    <definedName name="BExF1M38U6NX17YJA8YU359B5Z4M" localSheetId="2" hidden="1">#REF!</definedName>
    <definedName name="BExF1M38U6NX17YJA8YU359B5Z4M" localSheetId="3" hidden="1">#REF!</definedName>
    <definedName name="BExF1M38U6NX17YJA8YU359B5Z4M" localSheetId="6" hidden="1">#REF!</definedName>
    <definedName name="BExF1M38U6NX17YJA8YU359B5Z4M" hidden="1">#REF!</definedName>
    <definedName name="BExF1MU4W3NPEY0OHRDWP5IANCBB" localSheetId="4" hidden="1">#REF!</definedName>
    <definedName name="BExF1MU4W3NPEY0OHRDWP5IANCBB" localSheetId="5" hidden="1">#REF!</definedName>
    <definedName name="BExF1MU4W3NPEY0OHRDWP5IANCBB" localSheetId="2" hidden="1">#REF!</definedName>
    <definedName name="BExF1MU4W3NPEY0OHRDWP5IANCBB" localSheetId="3" hidden="1">#REF!</definedName>
    <definedName name="BExF1MU4W3NPEY0OHRDWP5IANCBB" localSheetId="6" hidden="1">#REF!</definedName>
    <definedName name="BExF1MU4W3NPEY0OHRDWP5IANCBB" hidden="1">#REF!</definedName>
    <definedName name="BExF1MZN8MWMOKOARHJ1QAF9HPGT" localSheetId="4" hidden="1">#REF!</definedName>
    <definedName name="BExF1MZN8MWMOKOARHJ1QAF9HPGT" localSheetId="5" hidden="1">#REF!</definedName>
    <definedName name="BExF1MZN8MWMOKOARHJ1QAF9HPGT" localSheetId="2" hidden="1">#REF!</definedName>
    <definedName name="BExF1MZN8MWMOKOARHJ1QAF9HPGT" localSheetId="3" hidden="1">#REF!</definedName>
    <definedName name="BExF1MZN8MWMOKOARHJ1QAF9HPGT" localSheetId="6" hidden="1">#REF!</definedName>
    <definedName name="BExF1MZN8MWMOKOARHJ1QAF9HPGT" hidden="1">#REF!</definedName>
    <definedName name="BExF1US4ZIQYSU5LBFYNRA9N0K2O" localSheetId="4" hidden="1">#REF!</definedName>
    <definedName name="BExF1US4ZIQYSU5LBFYNRA9N0K2O" localSheetId="5" hidden="1">#REF!</definedName>
    <definedName name="BExF1US4ZIQYSU5LBFYNRA9N0K2O" localSheetId="2" hidden="1">#REF!</definedName>
    <definedName name="BExF1US4ZIQYSU5LBFYNRA9N0K2O" localSheetId="3" hidden="1">#REF!</definedName>
    <definedName name="BExF1US4ZIQYSU5LBFYNRA9N0K2O" localSheetId="6" hidden="1">#REF!</definedName>
    <definedName name="BExF1US4ZIQYSU5LBFYNRA9N0K2O" hidden="1">#REF!</definedName>
    <definedName name="BExF272JNPJCK1XLBG016XXBVFO8" localSheetId="4" hidden="1">#REF!</definedName>
    <definedName name="BExF272JNPJCK1XLBG016XXBVFO8" localSheetId="5" hidden="1">#REF!</definedName>
    <definedName name="BExF272JNPJCK1XLBG016XXBVFO8" localSheetId="2" hidden="1">#REF!</definedName>
    <definedName name="BExF272JNPJCK1XLBG016XXBVFO8" localSheetId="3" hidden="1">#REF!</definedName>
    <definedName name="BExF272JNPJCK1XLBG016XXBVFO8" localSheetId="6" hidden="1">#REF!</definedName>
    <definedName name="BExF272JNPJCK1XLBG016XXBVFO8" hidden="1">#REF!</definedName>
    <definedName name="BExF2CWZN6E87RGTBMD4YQI2QT7R" localSheetId="4" hidden="1">#REF!</definedName>
    <definedName name="BExF2CWZN6E87RGTBMD4YQI2QT7R" localSheetId="5" hidden="1">#REF!</definedName>
    <definedName name="BExF2CWZN6E87RGTBMD4YQI2QT7R" localSheetId="2" hidden="1">#REF!</definedName>
    <definedName name="BExF2CWZN6E87RGTBMD4YQI2QT7R" localSheetId="3" hidden="1">#REF!</definedName>
    <definedName name="BExF2CWZN6E87RGTBMD4YQI2QT7R" localSheetId="6" hidden="1">#REF!</definedName>
    <definedName name="BExF2CWZN6E87RGTBMD4YQI2QT7R" hidden="1">#REF!</definedName>
    <definedName name="BExF2DYO1WQ7GMXSTAQRDBW1NSFG" localSheetId="4" hidden="1">#REF!</definedName>
    <definedName name="BExF2DYO1WQ7GMXSTAQRDBW1NSFG" localSheetId="5" hidden="1">#REF!</definedName>
    <definedName name="BExF2DYO1WQ7GMXSTAQRDBW1NSFG" localSheetId="2" hidden="1">#REF!</definedName>
    <definedName name="BExF2DYO1WQ7GMXSTAQRDBW1NSFG" localSheetId="3" hidden="1">#REF!</definedName>
    <definedName name="BExF2DYO1WQ7GMXSTAQRDBW1NSFG" localSheetId="6" hidden="1">#REF!</definedName>
    <definedName name="BExF2DYO1WQ7GMXSTAQRDBW1NSFG" hidden="1">#REF!</definedName>
    <definedName name="BExF2H9D3MC9XKLPZ6VIP4F7G4YN" localSheetId="4" hidden="1">#REF!</definedName>
    <definedName name="BExF2H9D3MC9XKLPZ6VIP4F7G4YN" localSheetId="5" hidden="1">#REF!</definedName>
    <definedName name="BExF2H9D3MC9XKLPZ6VIP4F7G4YN" localSheetId="2" hidden="1">#REF!</definedName>
    <definedName name="BExF2H9D3MC9XKLPZ6VIP4F7G4YN" localSheetId="3" hidden="1">#REF!</definedName>
    <definedName name="BExF2H9D3MC9XKLPZ6VIP4F7G4YN" localSheetId="6" hidden="1">#REF!</definedName>
    <definedName name="BExF2H9D3MC9XKLPZ6VIP4F7G4YN" hidden="1">#REF!</definedName>
    <definedName name="BExF2MSWNUY9Z6BZJQZ538PPTION" localSheetId="4" hidden="1">#REF!</definedName>
    <definedName name="BExF2MSWNUY9Z6BZJQZ538PPTION" localSheetId="5" hidden="1">#REF!</definedName>
    <definedName name="BExF2MSWNUY9Z6BZJQZ538PPTION" localSheetId="2" hidden="1">#REF!</definedName>
    <definedName name="BExF2MSWNUY9Z6BZJQZ538PPTION" localSheetId="3" hidden="1">#REF!</definedName>
    <definedName name="BExF2MSWNUY9Z6BZJQZ538PPTION" localSheetId="6" hidden="1">#REF!</definedName>
    <definedName name="BExF2MSWNUY9Z6BZJQZ538PPTION" hidden="1">#REF!</definedName>
    <definedName name="BExF2QZYWHTYGUTTXR15CKCV3LS7" localSheetId="4" hidden="1">#REF!</definedName>
    <definedName name="BExF2QZYWHTYGUTTXR15CKCV3LS7" localSheetId="5" hidden="1">#REF!</definedName>
    <definedName name="BExF2QZYWHTYGUTTXR15CKCV3LS7" localSheetId="2" hidden="1">#REF!</definedName>
    <definedName name="BExF2QZYWHTYGUTTXR15CKCV3LS7" localSheetId="3" hidden="1">#REF!</definedName>
    <definedName name="BExF2QZYWHTYGUTTXR15CKCV3LS7" localSheetId="6" hidden="1">#REF!</definedName>
    <definedName name="BExF2QZYWHTYGUTTXR15CKCV3LS7" hidden="1">#REF!</definedName>
    <definedName name="BExF2T8Y6TSJ74RMSZOA9CEH4OZ6" localSheetId="4" hidden="1">#REF!</definedName>
    <definedName name="BExF2T8Y6TSJ74RMSZOA9CEH4OZ6" localSheetId="5" hidden="1">#REF!</definedName>
    <definedName name="BExF2T8Y6TSJ74RMSZOA9CEH4OZ6" localSheetId="2" hidden="1">#REF!</definedName>
    <definedName name="BExF2T8Y6TSJ74RMSZOA9CEH4OZ6" localSheetId="3" hidden="1">#REF!</definedName>
    <definedName name="BExF2T8Y6TSJ74RMSZOA9CEH4OZ6" localSheetId="6" hidden="1">#REF!</definedName>
    <definedName name="BExF2T8Y6TSJ74RMSZOA9CEH4OZ6" hidden="1">#REF!</definedName>
    <definedName name="BExF31N3YM4F37EOOY8M8VI1KXN8" localSheetId="4" hidden="1">#REF!</definedName>
    <definedName name="BExF31N3YM4F37EOOY8M8VI1KXN8" localSheetId="5" hidden="1">#REF!</definedName>
    <definedName name="BExF31N3YM4F37EOOY8M8VI1KXN8" localSheetId="2" hidden="1">#REF!</definedName>
    <definedName name="BExF31N3YM4F37EOOY8M8VI1KXN8" localSheetId="3" hidden="1">#REF!</definedName>
    <definedName name="BExF31N3YM4F37EOOY8M8VI1KXN8" localSheetId="6" hidden="1">#REF!</definedName>
    <definedName name="BExF31N3YM4F37EOOY8M8VI1KXN8" hidden="1">#REF!</definedName>
    <definedName name="BExF37C1YKBT79Z9SOJAG5MXQGTU" localSheetId="4" hidden="1">#REF!</definedName>
    <definedName name="BExF37C1YKBT79Z9SOJAG5MXQGTU" localSheetId="5" hidden="1">#REF!</definedName>
    <definedName name="BExF37C1YKBT79Z9SOJAG5MXQGTU" localSheetId="2" hidden="1">#REF!</definedName>
    <definedName name="BExF37C1YKBT79Z9SOJAG5MXQGTU" localSheetId="3" hidden="1">#REF!</definedName>
    <definedName name="BExF37C1YKBT79Z9SOJAG5MXQGTU" localSheetId="6" hidden="1">#REF!</definedName>
    <definedName name="BExF37C1YKBT79Z9SOJAG5MXQGTU" hidden="1">#REF!</definedName>
    <definedName name="BExF3A6HPA6DGYALZNHHJPMCUYZR" localSheetId="4" hidden="1">#REF!</definedName>
    <definedName name="BExF3A6HPA6DGYALZNHHJPMCUYZR" localSheetId="5" hidden="1">#REF!</definedName>
    <definedName name="BExF3A6HPA6DGYALZNHHJPMCUYZR" localSheetId="2" hidden="1">#REF!</definedName>
    <definedName name="BExF3A6HPA6DGYALZNHHJPMCUYZR" localSheetId="3" hidden="1">#REF!</definedName>
    <definedName name="BExF3A6HPA6DGYALZNHHJPMCUYZR" localSheetId="6" hidden="1">#REF!</definedName>
    <definedName name="BExF3A6HPA6DGYALZNHHJPMCUYZR" hidden="1">#REF!</definedName>
    <definedName name="BExF3GMJW5D7066GYKTMM3CVH1HE" localSheetId="4" hidden="1">#REF!</definedName>
    <definedName name="BExF3GMJW5D7066GYKTMM3CVH1HE" localSheetId="5" hidden="1">#REF!</definedName>
    <definedName name="BExF3GMJW5D7066GYKTMM3CVH1HE" localSheetId="2" hidden="1">#REF!</definedName>
    <definedName name="BExF3GMJW5D7066GYKTMM3CVH1HE" localSheetId="3" hidden="1">#REF!</definedName>
    <definedName name="BExF3GMJW5D7066GYKTMM3CVH1HE" localSheetId="6" hidden="1">#REF!</definedName>
    <definedName name="BExF3GMJW5D7066GYKTMM3CVH1HE" hidden="1">#REF!</definedName>
    <definedName name="BExF3I9T44X7DV9HHV51DVDDPPZG" localSheetId="4" hidden="1">#REF!</definedName>
    <definedName name="BExF3I9T44X7DV9HHV51DVDDPPZG" localSheetId="5" hidden="1">#REF!</definedName>
    <definedName name="BExF3I9T44X7DV9HHV51DVDDPPZG" localSheetId="2" hidden="1">#REF!</definedName>
    <definedName name="BExF3I9T44X7DV9HHV51DVDDPPZG" localSheetId="3" hidden="1">#REF!</definedName>
    <definedName name="BExF3I9T44X7DV9HHV51DVDDPPZG" localSheetId="6" hidden="1">#REF!</definedName>
    <definedName name="BExF3I9T44X7DV9HHV51DVDDPPZG" hidden="1">#REF!</definedName>
    <definedName name="BExF3IKLZ35F2D4DI7R7P7NZLVC3" localSheetId="4" hidden="1">#REF!</definedName>
    <definedName name="BExF3IKLZ35F2D4DI7R7P7NZLVC3" localSheetId="5" hidden="1">#REF!</definedName>
    <definedName name="BExF3IKLZ35F2D4DI7R7P7NZLVC3" localSheetId="2" hidden="1">#REF!</definedName>
    <definedName name="BExF3IKLZ35F2D4DI7R7P7NZLVC3" localSheetId="3" hidden="1">#REF!</definedName>
    <definedName name="BExF3IKLZ35F2D4DI7R7P7NZLVC3" localSheetId="6" hidden="1">#REF!</definedName>
    <definedName name="BExF3IKLZ35F2D4DI7R7P7NZLVC3" hidden="1">#REF!</definedName>
    <definedName name="BExF3JMFX5DILOIFUDIO1HZUK875" localSheetId="4" hidden="1">#REF!</definedName>
    <definedName name="BExF3JMFX5DILOIFUDIO1HZUK875" localSheetId="5" hidden="1">#REF!</definedName>
    <definedName name="BExF3JMFX5DILOIFUDIO1HZUK875" localSheetId="2" hidden="1">#REF!</definedName>
    <definedName name="BExF3JMFX5DILOIFUDIO1HZUK875" localSheetId="3" hidden="1">#REF!</definedName>
    <definedName name="BExF3JMFX5DILOIFUDIO1HZUK875" localSheetId="6" hidden="1">#REF!</definedName>
    <definedName name="BExF3JMFX5DILOIFUDIO1HZUK875" hidden="1">#REF!</definedName>
    <definedName name="BExF3KIO2G9LJYXZ61H8PJJ6OQXV" localSheetId="4" hidden="1">#REF!</definedName>
    <definedName name="BExF3KIO2G9LJYXZ61H8PJJ6OQXV" localSheetId="5" hidden="1">#REF!</definedName>
    <definedName name="BExF3KIO2G9LJYXZ61H8PJJ6OQXV" localSheetId="2" hidden="1">#REF!</definedName>
    <definedName name="BExF3KIO2G9LJYXZ61H8PJJ6OQXV" localSheetId="3" hidden="1">#REF!</definedName>
    <definedName name="BExF3KIO2G9LJYXZ61H8PJJ6OQXV" localSheetId="6" hidden="1">#REF!</definedName>
    <definedName name="BExF3KIO2G9LJYXZ61H8PJJ6OQXV" hidden="1">#REF!</definedName>
    <definedName name="BExF3MGVCZHXDAUDZAGUYESZ3RC8" localSheetId="4" hidden="1">#REF!</definedName>
    <definedName name="BExF3MGVCZHXDAUDZAGUYESZ3RC8" localSheetId="5" hidden="1">#REF!</definedName>
    <definedName name="BExF3MGVCZHXDAUDZAGUYESZ3RC8" localSheetId="2" hidden="1">#REF!</definedName>
    <definedName name="BExF3MGVCZHXDAUDZAGUYESZ3RC8" localSheetId="3" hidden="1">#REF!</definedName>
    <definedName name="BExF3MGVCZHXDAUDZAGUYESZ3RC8" localSheetId="6" hidden="1">#REF!</definedName>
    <definedName name="BExF3MGVCZHXDAUDZAGUYESZ3RC8" hidden="1">#REF!</definedName>
    <definedName name="BExF3NTC4BGZEM6B87TCFX277QCS" localSheetId="4" hidden="1">#REF!</definedName>
    <definedName name="BExF3NTC4BGZEM6B87TCFX277QCS" localSheetId="5" hidden="1">#REF!</definedName>
    <definedName name="BExF3NTC4BGZEM6B87TCFX277QCS" localSheetId="2" hidden="1">#REF!</definedName>
    <definedName name="BExF3NTC4BGZEM6B87TCFX277QCS" localSheetId="3" hidden="1">#REF!</definedName>
    <definedName name="BExF3NTC4BGZEM6B87TCFX277QCS" localSheetId="6" hidden="1">#REF!</definedName>
    <definedName name="BExF3NTC4BGZEM6B87TCFX277QCS" hidden="1">#REF!</definedName>
    <definedName name="BExF3Q2DOSQI9SIAXB522CN0WBZ7" localSheetId="4" hidden="1">#REF!</definedName>
    <definedName name="BExF3Q2DOSQI9SIAXB522CN0WBZ7" localSheetId="5" hidden="1">#REF!</definedName>
    <definedName name="BExF3Q2DOSQI9SIAXB522CN0WBZ7" localSheetId="2" hidden="1">#REF!</definedName>
    <definedName name="BExF3Q2DOSQI9SIAXB522CN0WBZ7" localSheetId="3" hidden="1">#REF!</definedName>
    <definedName name="BExF3Q2DOSQI9SIAXB522CN0WBZ7" localSheetId="6" hidden="1">#REF!</definedName>
    <definedName name="BExF3Q2DOSQI9SIAXB522CN0WBZ7" hidden="1">#REF!</definedName>
    <definedName name="BExF3Q7NI90WT31QHYSJDIG0LLLJ" localSheetId="4" hidden="1">#REF!</definedName>
    <definedName name="BExF3Q7NI90WT31QHYSJDIG0LLLJ" localSheetId="5" hidden="1">#REF!</definedName>
    <definedName name="BExF3Q7NI90WT31QHYSJDIG0LLLJ" localSheetId="2" hidden="1">#REF!</definedName>
    <definedName name="BExF3Q7NI90WT31QHYSJDIG0LLLJ" localSheetId="3" hidden="1">#REF!</definedName>
    <definedName name="BExF3Q7NI90WT31QHYSJDIG0LLLJ" localSheetId="6" hidden="1">#REF!</definedName>
    <definedName name="BExF3Q7NI90WT31QHYSJDIG0LLLJ" hidden="1">#REF!</definedName>
    <definedName name="BExF3QD55TIY1MSBSRK9TUJKBEWO" localSheetId="4" hidden="1">#REF!</definedName>
    <definedName name="BExF3QD55TIY1MSBSRK9TUJKBEWO" localSheetId="5" hidden="1">#REF!</definedName>
    <definedName name="BExF3QD55TIY1MSBSRK9TUJKBEWO" localSheetId="2" hidden="1">#REF!</definedName>
    <definedName name="BExF3QD55TIY1MSBSRK9TUJKBEWO" localSheetId="3" hidden="1">#REF!</definedName>
    <definedName name="BExF3QD55TIY1MSBSRK9TUJKBEWO" localSheetId="6" hidden="1">#REF!</definedName>
    <definedName name="BExF3QD55TIY1MSBSRK9TUJKBEWO" hidden="1">#REF!</definedName>
    <definedName name="BExF3QT8J6RIF1L3R700MBSKIOKW" localSheetId="4" hidden="1">#REF!</definedName>
    <definedName name="BExF3QT8J6RIF1L3R700MBSKIOKW" localSheetId="5" hidden="1">#REF!</definedName>
    <definedName name="BExF3QT8J6RIF1L3R700MBSKIOKW" localSheetId="2" hidden="1">#REF!</definedName>
    <definedName name="BExF3QT8J6RIF1L3R700MBSKIOKW" localSheetId="3" hidden="1">#REF!</definedName>
    <definedName name="BExF3QT8J6RIF1L3R700MBSKIOKW" localSheetId="6" hidden="1">#REF!</definedName>
    <definedName name="BExF3QT8J6RIF1L3R700MBSKIOKW" hidden="1">#REF!</definedName>
    <definedName name="BExF42SSBVPMLK2UB3B7FPEIY9TU" localSheetId="4" hidden="1">#REF!</definedName>
    <definedName name="BExF42SSBVPMLK2UB3B7FPEIY9TU" localSheetId="5" hidden="1">#REF!</definedName>
    <definedName name="BExF42SSBVPMLK2UB3B7FPEIY9TU" localSheetId="2" hidden="1">#REF!</definedName>
    <definedName name="BExF42SSBVPMLK2UB3B7FPEIY9TU" localSheetId="3" hidden="1">#REF!</definedName>
    <definedName name="BExF42SSBVPMLK2UB3B7FPEIY9TU" localSheetId="6" hidden="1">#REF!</definedName>
    <definedName name="BExF42SSBVPMLK2UB3B7FPEIY9TU" hidden="1">#REF!</definedName>
    <definedName name="BExF4HXSWB50BKYPWA0HTT8W56H6" localSheetId="4" hidden="1">#REF!</definedName>
    <definedName name="BExF4HXSWB50BKYPWA0HTT8W56H6" localSheetId="5" hidden="1">#REF!</definedName>
    <definedName name="BExF4HXSWB50BKYPWA0HTT8W56H6" localSheetId="2" hidden="1">#REF!</definedName>
    <definedName name="BExF4HXSWB50BKYPWA0HTT8W56H6" localSheetId="3" hidden="1">#REF!</definedName>
    <definedName name="BExF4HXSWB50BKYPWA0HTT8W56H6" localSheetId="6" hidden="1">#REF!</definedName>
    <definedName name="BExF4HXSWB50BKYPWA0HTT8W56H6" hidden="1">#REF!</definedName>
    <definedName name="BExF4J4Y60OUA8GY6YN8XVRUX80A" localSheetId="4" hidden="1">#REF!</definedName>
    <definedName name="BExF4J4Y60OUA8GY6YN8XVRUX80A" localSheetId="5" hidden="1">#REF!</definedName>
    <definedName name="BExF4J4Y60OUA8GY6YN8XVRUX80A" localSheetId="2" hidden="1">#REF!</definedName>
    <definedName name="BExF4J4Y60OUA8GY6YN8XVRUX80A" localSheetId="3" hidden="1">#REF!</definedName>
    <definedName name="BExF4J4Y60OUA8GY6YN8XVRUX80A" localSheetId="6" hidden="1">#REF!</definedName>
    <definedName name="BExF4J4Y60OUA8GY6YN8XVRUX80A" hidden="1">#REF!</definedName>
    <definedName name="BExF4KHF04IWW4LQ95FHQPFE4Y9K" localSheetId="4" hidden="1">#REF!</definedName>
    <definedName name="BExF4KHF04IWW4LQ95FHQPFE4Y9K" localSheetId="5" hidden="1">#REF!</definedName>
    <definedName name="BExF4KHF04IWW4LQ95FHQPFE4Y9K" localSheetId="2" hidden="1">#REF!</definedName>
    <definedName name="BExF4KHF04IWW4LQ95FHQPFE4Y9K" localSheetId="3" hidden="1">#REF!</definedName>
    <definedName name="BExF4KHF04IWW4LQ95FHQPFE4Y9K" localSheetId="6" hidden="1">#REF!</definedName>
    <definedName name="BExF4KHF04IWW4LQ95FHQPFE4Y9K" hidden="1">#REF!</definedName>
    <definedName name="BExF4MVQM5Y0QRDLDFSKWWTF709C" localSheetId="4" hidden="1">#REF!</definedName>
    <definedName name="BExF4MVQM5Y0QRDLDFSKWWTF709C" localSheetId="5" hidden="1">#REF!</definedName>
    <definedName name="BExF4MVQM5Y0QRDLDFSKWWTF709C" localSheetId="2" hidden="1">#REF!</definedName>
    <definedName name="BExF4MVQM5Y0QRDLDFSKWWTF709C" localSheetId="3" hidden="1">#REF!</definedName>
    <definedName name="BExF4MVQM5Y0QRDLDFSKWWTF709C" localSheetId="6" hidden="1">#REF!</definedName>
    <definedName name="BExF4MVQM5Y0QRDLDFSKWWTF709C" hidden="1">#REF!</definedName>
    <definedName name="BExF4PVMZYV36E8HOYY06J81AMBI" localSheetId="4" hidden="1">#REF!</definedName>
    <definedName name="BExF4PVMZYV36E8HOYY06J81AMBI" localSheetId="5" hidden="1">#REF!</definedName>
    <definedName name="BExF4PVMZYV36E8HOYY06J81AMBI" localSheetId="2" hidden="1">#REF!</definedName>
    <definedName name="BExF4PVMZYV36E8HOYY06J81AMBI" localSheetId="3" hidden="1">#REF!</definedName>
    <definedName name="BExF4PVMZYV36E8HOYY06J81AMBI" localSheetId="6" hidden="1">#REF!</definedName>
    <definedName name="BExF4PVMZYV36E8HOYY06J81AMBI" hidden="1">#REF!</definedName>
    <definedName name="BExF4SF9NEX1FZE9N8EXT89PM54D" localSheetId="4" hidden="1">#REF!</definedName>
    <definedName name="BExF4SF9NEX1FZE9N8EXT89PM54D" localSheetId="5" hidden="1">#REF!</definedName>
    <definedName name="BExF4SF9NEX1FZE9N8EXT89PM54D" localSheetId="2" hidden="1">#REF!</definedName>
    <definedName name="BExF4SF9NEX1FZE9N8EXT89PM54D" localSheetId="3" hidden="1">#REF!</definedName>
    <definedName name="BExF4SF9NEX1FZE9N8EXT89PM54D" localSheetId="6" hidden="1">#REF!</definedName>
    <definedName name="BExF4SF9NEX1FZE9N8EXT89PM54D" hidden="1">#REF!</definedName>
    <definedName name="BExF52GTGP8MHGII4KJ8TJGR8W8U" localSheetId="4" hidden="1">#REF!</definedName>
    <definedName name="BExF52GTGP8MHGII4KJ8TJGR8W8U" localSheetId="5" hidden="1">#REF!</definedName>
    <definedName name="BExF52GTGP8MHGII4KJ8TJGR8W8U" localSheetId="2" hidden="1">#REF!</definedName>
    <definedName name="BExF52GTGP8MHGII4KJ8TJGR8W8U" localSheetId="3" hidden="1">#REF!</definedName>
    <definedName name="BExF52GTGP8MHGII4KJ8TJGR8W8U" localSheetId="6" hidden="1">#REF!</definedName>
    <definedName name="BExF52GTGP8MHGII4KJ8TJGR8W8U" hidden="1">#REF!</definedName>
    <definedName name="BExF57K7L3UC1I2FSAWURR4SN0UN" localSheetId="4" hidden="1">#REF!</definedName>
    <definedName name="BExF57K7L3UC1I2FSAWURR4SN0UN" localSheetId="5" hidden="1">#REF!</definedName>
    <definedName name="BExF57K7L3UC1I2FSAWURR4SN0UN" localSheetId="2" hidden="1">#REF!</definedName>
    <definedName name="BExF57K7L3UC1I2FSAWURR4SN0UN" localSheetId="3" hidden="1">#REF!</definedName>
    <definedName name="BExF57K7L3UC1I2FSAWURR4SN0UN" localSheetId="6" hidden="1">#REF!</definedName>
    <definedName name="BExF57K7L3UC1I2FSAWURR4SN0UN" hidden="1">#REF!</definedName>
    <definedName name="BExF5HR2GFV7O8LKG9SJ4BY78LYA" localSheetId="4" hidden="1">#REF!</definedName>
    <definedName name="BExF5HR2GFV7O8LKG9SJ4BY78LYA" localSheetId="5" hidden="1">#REF!</definedName>
    <definedName name="BExF5HR2GFV7O8LKG9SJ4BY78LYA" localSheetId="2" hidden="1">#REF!</definedName>
    <definedName name="BExF5HR2GFV7O8LKG9SJ4BY78LYA" localSheetId="3" hidden="1">#REF!</definedName>
    <definedName name="BExF5HR2GFV7O8LKG9SJ4BY78LYA" localSheetId="6" hidden="1">#REF!</definedName>
    <definedName name="BExF5HR2GFV7O8LKG9SJ4BY78LYA" hidden="1">#REF!</definedName>
    <definedName name="BExF5ZFO2A29GHWR5ES64Z9OS16J" localSheetId="4" hidden="1">#REF!</definedName>
    <definedName name="BExF5ZFO2A29GHWR5ES64Z9OS16J" localSheetId="5" hidden="1">#REF!</definedName>
    <definedName name="BExF5ZFO2A29GHWR5ES64Z9OS16J" localSheetId="2" hidden="1">#REF!</definedName>
    <definedName name="BExF5ZFO2A29GHWR5ES64Z9OS16J" localSheetId="3" hidden="1">#REF!</definedName>
    <definedName name="BExF5ZFO2A29GHWR5ES64Z9OS16J" localSheetId="6" hidden="1">#REF!</definedName>
    <definedName name="BExF5ZFO2A29GHWR5ES64Z9OS16J" hidden="1">#REF!</definedName>
    <definedName name="BExF63S045JO7H2ZJCBTBVH3SUIF" localSheetId="4" hidden="1">#REF!</definedName>
    <definedName name="BExF63S045JO7H2ZJCBTBVH3SUIF" localSheetId="5" hidden="1">#REF!</definedName>
    <definedName name="BExF63S045JO7H2ZJCBTBVH3SUIF" localSheetId="2" hidden="1">#REF!</definedName>
    <definedName name="BExF63S045JO7H2ZJCBTBVH3SUIF" localSheetId="3" hidden="1">#REF!</definedName>
    <definedName name="BExF63S045JO7H2ZJCBTBVH3SUIF" localSheetId="6" hidden="1">#REF!</definedName>
    <definedName name="BExF63S045JO7H2ZJCBTBVH3SUIF" hidden="1">#REF!</definedName>
    <definedName name="BExF642TEGTXCI9A61ZOONJCB0U1" localSheetId="4" hidden="1">#REF!</definedName>
    <definedName name="BExF642TEGTXCI9A61ZOONJCB0U1" localSheetId="5" hidden="1">#REF!</definedName>
    <definedName name="BExF642TEGTXCI9A61ZOONJCB0U1" localSheetId="2" hidden="1">#REF!</definedName>
    <definedName name="BExF642TEGTXCI9A61ZOONJCB0U1" localSheetId="3" hidden="1">#REF!</definedName>
    <definedName name="BExF642TEGTXCI9A61ZOONJCB0U1" localSheetId="6" hidden="1">#REF!</definedName>
    <definedName name="BExF642TEGTXCI9A61ZOONJCB0U1" hidden="1">#REF!</definedName>
    <definedName name="BExF67O951CF8UJF3KBDNR0E83C1" localSheetId="4" hidden="1">#REF!</definedName>
    <definedName name="BExF67O951CF8UJF3KBDNR0E83C1" localSheetId="5" hidden="1">#REF!</definedName>
    <definedName name="BExF67O951CF8UJF3KBDNR0E83C1" localSheetId="2" hidden="1">#REF!</definedName>
    <definedName name="BExF67O951CF8UJF3KBDNR0E83C1" localSheetId="3" hidden="1">#REF!</definedName>
    <definedName name="BExF67O951CF8UJF3KBDNR0E83C1" localSheetId="6" hidden="1">#REF!</definedName>
    <definedName name="BExF67O951CF8UJF3KBDNR0E83C1" hidden="1">#REF!</definedName>
    <definedName name="BExF6EV7I35NVMIJGYTB6E24YVPA" localSheetId="4" hidden="1">#REF!</definedName>
    <definedName name="BExF6EV7I35NVMIJGYTB6E24YVPA" localSheetId="5" hidden="1">#REF!</definedName>
    <definedName name="BExF6EV7I35NVMIJGYTB6E24YVPA" localSheetId="2" hidden="1">#REF!</definedName>
    <definedName name="BExF6EV7I35NVMIJGYTB6E24YVPA" localSheetId="3" hidden="1">#REF!</definedName>
    <definedName name="BExF6EV7I35NVMIJGYTB6E24YVPA" localSheetId="6" hidden="1">#REF!</definedName>
    <definedName name="BExF6EV7I35NVMIJGYTB6E24YVPA" hidden="1">#REF!</definedName>
    <definedName name="BExF6FGUF393KTMBT40S5BYAFG00" localSheetId="4" hidden="1">#REF!</definedName>
    <definedName name="BExF6FGUF393KTMBT40S5BYAFG00" localSheetId="5" hidden="1">#REF!</definedName>
    <definedName name="BExF6FGUF393KTMBT40S5BYAFG00" localSheetId="2" hidden="1">#REF!</definedName>
    <definedName name="BExF6FGUF393KTMBT40S5BYAFG00" localSheetId="3" hidden="1">#REF!</definedName>
    <definedName name="BExF6FGUF393KTMBT40S5BYAFG00" localSheetId="6" hidden="1">#REF!</definedName>
    <definedName name="BExF6FGUF393KTMBT40S5BYAFG00" hidden="1">#REF!</definedName>
    <definedName name="BExF6GNYXWY8A0SY4PW1B6KJMMTM" localSheetId="4" hidden="1">#REF!</definedName>
    <definedName name="BExF6GNYXWY8A0SY4PW1B6KJMMTM" localSheetId="5" hidden="1">#REF!</definedName>
    <definedName name="BExF6GNYXWY8A0SY4PW1B6KJMMTM" localSheetId="2" hidden="1">#REF!</definedName>
    <definedName name="BExF6GNYXWY8A0SY4PW1B6KJMMTM" localSheetId="3" hidden="1">#REF!</definedName>
    <definedName name="BExF6GNYXWY8A0SY4PW1B6KJMMTM" localSheetId="6" hidden="1">#REF!</definedName>
    <definedName name="BExF6GNYXWY8A0SY4PW1B6KJMMTM" hidden="1">#REF!</definedName>
    <definedName name="BExF6IB8K74Z0AFT05GPOKKZW7C9" localSheetId="4" hidden="1">#REF!</definedName>
    <definedName name="BExF6IB8K74Z0AFT05GPOKKZW7C9" localSheetId="5" hidden="1">#REF!</definedName>
    <definedName name="BExF6IB8K74Z0AFT05GPOKKZW7C9" localSheetId="2" hidden="1">#REF!</definedName>
    <definedName name="BExF6IB8K74Z0AFT05GPOKKZW7C9" localSheetId="3" hidden="1">#REF!</definedName>
    <definedName name="BExF6IB8K74Z0AFT05GPOKKZW7C9" localSheetId="6" hidden="1">#REF!</definedName>
    <definedName name="BExF6IB8K74Z0AFT05GPOKKZW7C9" hidden="1">#REF!</definedName>
    <definedName name="BExF6NUXJI11W2IAZNAM1QWC0459" localSheetId="4" hidden="1">#REF!</definedName>
    <definedName name="BExF6NUXJI11W2IAZNAM1QWC0459" localSheetId="5" hidden="1">#REF!</definedName>
    <definedName name="BExF6NUXJI11W2IAZNAM1QWC0459" localSheetId="2" hidden="1">#REF!</definedName>
    <definedName name="BExF6NUXJI11W2IAZNAM1QWC0459" localSheetId="3" hidden="1">#REF!</definedName>
    <definedName name="BExF6NUXJI11W2IAZNAM1QWC0459" localSheetId="6" hidden="1">#REF!</definedName>
    <definedName name="BExF6NUXJI11W2IAZNAM1QWC0459" hidden="1">#REF!</definedName>
    <definedName name="BExF6RR76KNVIXGJOVFO8GDILKGZ" localSheetId="4" hidden="1">#REF!</definedName>
    <definedName name="BExF6RR76KNVIXGJOVFO8GDILKGZ" localSheetId="5" hidden="1">#REF!</definedName>
    <definedName name="BExF6RR76KNVIXGJOVFO8GDILKGZ" localSheetId="2" hidden="1">#REF!</definedName>
    <definedName name="BExF6RR76KNVIXGJOVFO8GDILKGZ" localSheetId="3" hidden="1">#REF!</definedName>
    <definedName name="BExF6RR76KNVIXGJOVFO8GDILKGZ" localSheetId="6" hidden="1">#REF!</definedName>
    <definedName name="BExF6RR76KNVIXGJOVFO8GDILKGZ" hidden="1">#REF!</definedName>
    <definedName name="BExF6ZE8D5CMPJPRWT6S4HM56LPF" localSheetId="4" hidden="1">#REF!</definedName>
    <definedName name="BExF6ZE8D5CMPJPRWT6S4HM56LPF" localSheetId="5" hidden="1">#REF!</definedName>
    <definedName name="BExF6ZE8D5CMPJPRWT6S4HM56LPF" localSheetId="2" hidden="1">#REF!</definedName>
    <definedName name="BExF6ZE8D5CMPJPRWT6S4HM56LPF" localSheetId="3" hidden="1">#REF!</definedName>
    <definedName name="BExF6ZE8D5CMPJPRWT6S4HM56LPF" localSheetId="6" hidden="1">#REF!</definedName>
    <definedName name="BExF6ZE8D5CMPJPRWT6S4HM56LPF" hidden="1">#REF!</definedName>
    <definedName name="BExF76FV8SF7AJK7B35AL7VTZF6D" localSheetId="4" hidden="1">#REF!</definedName>
    <definedName name="BExF76FV8SF7AJK7B35AL7VTZF6D" localSheetId="5" hidden="1">#REF!</definedName>
    <definedName name="BExF76FV8SF7AJK7B35AL7VTZF6D" localSheetId="2" hidden="1">#REF!</definedName>
    <definedName name="BExF76FV8SF7AJK7B35AL7VTZF6D" localSheetId="3" hidden="1">#REF!</definedName>
    <definedName name="BExF76FV8SF7AJK7B35AL7VTZF6D" localSheetId="6" hidden="1">#REF!</definedName>
    <definedName name="BExF76FV8SF7AJK7B35AL7VTZF6D" hidden="1">#REF!</definedName>
    <definedName name="BExF7EOIMC1OYL1N7835KGOI0FIZ" localSheetId="4" hidden="1">#REF!</definedName>
    <definedName name="BExF7EOIMC1OYL1N7835KGOI0FIZ" localSheetId="5" hidden="1">#REF!</definedName>
    <definedName name="BExF7EOIMC1OYL1N7835KGOI0FIZ" localSheetId="2" hidden="1">#REF!</definedName>
    <definedName name="BExF7EOIMC1OYL1N7835KGOI0FIZ" localSheetId="3" hidden="1">#REF!</definedName>
    <definedName name="BExF7EOIMC1OYL1N7835KGOI0FIZ" localSheetId="6" hidden="1">#REF!</definedName>
    <definedName name="BExF7EOIMC1OYL1N7835KGOI0FIZ" hidden="1">#REF!</definedName>
    <definedName name="BExF7K88K7ASGV6RAOAGH52G04VR" localSheetId="4" hidden="1">#REF!</definedName>
    <definedName name="BExF7K88K7ASGV6RAOAGH52G04VR" localSheetId="5" hidden="1">#REF!</definedName>
    <definedName name="BExF7K88K7ASGV6RAOAGH52G04VR" localSheetId="2" hidden="1">#REF!</definedName>
    <definedName name="BExF7K88K7ASGV6RAOAGH52G04VR" localSheetId="3" hidden="1">#REF!</definedName>
    <definedName name="BExF7K88K7ASGV6RAOAGH52G04VR" localSheetId="6" hidden="1">#REF!</definedName>
    <definedName name="BExF7K88K7ASGV6RAOAGH52G04VR" hidden="1">#REF!</definedName>
    <definedName name="BExF7OVDRP3LHNAF2CX4V84CKKIR" localSheetId="4" hidden="1">#REF!</definedName>
    <definedName name="BExF7OVDRP3LHNAF2CX4V84CKKIR" localSheetId="5" hidden="1">#REF!</definedName>
    <definedName name="BExF7OVDRP3LHNAF2CX4V84CKKIR" localSheetId="2" hidden="1">#REF!</definedName>
    <definedName name="BExF7OVDRP3LHNAF2CX4V84CKKIR" localSheetId="3" hidden="1">#REF!</definedName>
    <definedName name="BExF7OVDRP3LHNAF2CX4V84CKKIR" localSheetId="6" hidden="1">#REF!</definedName>
    <definedName name="BExF7OVDRP3LHNAF2CX4V84CKKIR" hidden="1">#REF!</definedName>
    <definedName name="BExF7QO41X2A2SL8UXDNP99GY7U9" localSheetId="4" hidden="1">#REF!</definedName>
    <definedName name="BExF7QO41X2A2SL8UXDNP99GY7U9" localSheetId="5" hidden="1">#REF!</definedName>
    <definedName name="BExF7QO41X2A2SL8UXDNP99GY7U9" localSheetId="2" hidden="1">#REF!</definedName>
    <definedName name="BExF7QO41X2A2SL8UXDNP99GY7U9" localSheetId="3" hidden="1">#REF!</definedName>
    <definedName name="BExF7QO41X2A2SL8UXDNP99GY7U9" localSheetId="6" hidden="1">#REF!</definedName>
    <definedName name="BExF7QO41X2A2SL8UXDNP99GY7U9" hidden="1">#REF!</definedName>
    <definedName name="BExF7QYWRJ8S4SID84VVXH3TN7X8" localSheetId="4" hidden="1">#REF!</definedName>
    <definedName name="BExF7QYWRJ8S4SID84VVXH3TN7X8" localSheetId="5" hidden="1">#REF!</definedName>
    <definedName name="BExF7QYWRJ8S4SID84VVXH3TN7X8" localSheetId="2" hidden="1">#REF!</definedName>
    <definedName name="BExF7QYWRJ8S4SID84VVXH3TN7X8" localSheetId="3" hidden="1">#REF!</definedName>
    <definedName name="BExF7QYWRJ8S4SID84VVXH3TN7X8" localSheetId="6" hidden="1">#REF!</definedName>
    <definedName name="BExF7QYWRJ8S4SID84VVXH3TN7X8" hidden="1">#REF!</definedName>
    <definedName name="BExF81GI8B8WBHXFTET68A9358BR" localSheetId="4" hidden="1">#REF!</definedName>
    <definedName name="BExF81GI8B8WBHXFTET68A9358BR" localSheetId="5" hidden="1">#REF!</definedName>
    <definedName name="BExF81GI8B8WBHXFTET68A9358BR" localSheetId="2" hidden="1">#REF!</definedName>
    <definedName name="BExF81GI8B8WBHXFTET68A9358BR" localSheetId="3" hidden="1">#REF!</definedName>
    <definedName name="BExF81GI8B8WBHXFTET68A9358BR" localSheetId="6" hidden="1">#REF!</definedName>
    <definedName name="BExF81GI8B8WBHXFTET68A9358BR" hidden="1">#REF!</definedName>
    <definedName name="BExGKN1EUJWHOYSSFY4XX6T9QVV5" localSheetId="4" hidden="1">#REF!</definedName>
    <definedName name="BExGKN1EUJWHOYSSFY4XX6T9QVV5" localSheetId="5" hidden="1">#REF!</definedName>
    <definedName name="BExGKN1EUJWHOYSSFY4XX6T9QVV5" localSheetId="2" hidden="1">#REF!</definedName>
    <definedName name="BExGKN1EUJWHOYSSFY4XX6T9QVV5" localSheetId="3" hidden="1">#REF!</definedName>
    <definedName name="BExGKN1EUJWHOYSSFY4XX6T9QVV5" localSheetId="6" hidden="1">#REF!</definedName>
    <definedName name="BExGKN1EUJWHOYSSFY4XX6T9QVV5" hidden="1">#REF!</definedName>
    <definedName name="BExGL97US0Y3KXXASUTVR26XLT70" localSheetId="4" hidden="1">#REF!</definedName>
    <definedName name="BExGL97US0Y3KXXASUTVR26XLT70" localSheetId="5" hidden="1">#REF!</definedName>
    <definedName name="BExGL97US0Y3KXXASUTVR26XLT70" localSheetId="2" hidden="1">#REF!</definedName>
    <definedName name="BExGL97US0Y3KXXASUTVR26XLT70" localSheetId="3" hidden="1">#REF!</definedName>
    <definedName name="BExGL97US0Y3KXXASUTVR26XLT70" localSheetId="6" hidden="1">#REF!</definedName>
    <definedName name="BExGL97US0Y3KXXASUTVR26XLT70" hidden="1">#REF!</definedName>
    <definedName name="BExGL9TEJAX73AMCXKXTMRO9T6QA" localSheetId="4" hidden="1">#REF!</definedName>
    <definedName name="BExGL9TEJAX73AMCXKXTMRO9T6QA" localSheetId="5" hidden="1">#REF!</definedName>
    <definedName name="BExGL9TEJAX73AMCXKXTMRO9T6QA" localSheetId="2" hidden="1">#REF!</definedName>
    <definedName name="BExGL9TEJAX73AMCXKXTMRO9T6QA" localSheetId="3" hidden="1">#REF!</definedName>
    <definedName name="BExGL9TEJAX73AMCXKXTMRO9T6QA" localSheetId="6" hidden="1">#REF!</definedName>
    <definedName name="BExGL9TEJAX73AMCXKXTMRO9T6QA" hidden="1">#REF!</definedName>
    <definedName name="BExGLBM5GKGBJDTZSMMBZBAVQ7N1" localSheetId="4" hidden="1">#REF!</definedName>
    <definedName name="BExGLBM5GKGBJDTZSMMBZBAVQ7N1" localSheetId="5" hidden="1">#REF!</definedName>
    <definedName name="BExGLBM5GKGBJDTZSMMBZBAVQ7N1" localSheetId="2" hidden="1">#REF!</definedName>
    <definedName name="BExGLBM5GKGBJDTZSMMBZBAVQ7N1" localSheetId="3" hidden="1">#REF!</definedName>
    <definedName name="BExGLBM5GKGBJDTZSMMBZBAVQ7N1" localSheetId="6" hidden="1">#REF!</definedName>
    <definedName name="BExGLBM5GKGBJDTZSMMBZBAVQ7N1" hidden="1">#REF!</definedName>
    <definedName name="BExGLC7R4C33RO0PID97ZPPVCW4M" localSheetId="4" hidden="1">#REF!</definedName>
    <definedName name="BExGLC7R4C33RO0PID97ZPPVCW4M" localSheetId="5" hidden="1">#REF!</definedName>
    <definedName name="BExGLC7R4C33RO0PID97ZPPVCW4M" localSheetId="2" hidden="1">#REF!</definedName>
    <definedName name="BExGLC7R4C33RO0PID97ZPPVCW4M" localSheetId="3" hidden="1">#REF!</definedName>
    <definedName name="BExGLC7R4C33RO0PID97ZPPVCW4M" localSheetId="6" hidden="1">#REF!</definedName>
    <definedName name="BExGLC7R4C33RO0PID97ZPPVCW4M" hidden="1">#REF!</definedName>
    <definedName name="BExGLFIF7HCFSHNQHKEV6RY0WCO3" localSheetId="4" hidden="1">#REF!</definedName>
    <definedName name="BExGLFIF7HCFSHNQHKEV6RY0WCO3" localSheetId="5" hidden="1">#REF!</definedName>
    <definedName name="BExGLFIF7HCFSHNQHKEV6RY0WCO3" localSheetId="2" hidden="1">#REF!</definedName>
    <definedName name="BExGLFIF7HCFSHNQHKEV6RY0WCO3" localSheetId="3" hidden="1">#REF!</definedName>
    <definedName name="BExGLFIF7HCFSHNQHKEV6RY0WCO3" localSheetId="6" hidden="1">#REF!</definedName>
    <definedName name="BExGLFIF7HCFSHNQHKEV6RY0WCO3" hidden="1">#REF!</definedName>
    <definedName name="BExGLPP9Z6SH15N8AV0F7H58S14K" localSheetId="4" hidden="1">#REF!</definedName>
    <definedName name="BExGLPP9Z6SH15N8AV0F7H58S14K" localSheetId="5" hidden="1">#REF!</definedName>
    <definedName name="BExGLPP9Z6SH15N8AV0F7H58S14K" localSheetId="2" hidden="1">#REF!</definedName>
    <definedName name="BExGLPP9Z6SH15N8AV0F7H58S14K" localSheetId="3" hidden="1">#REF!</definedName>
    <definedName name="BExGLPP9Z6SH15N8AV0F7H58S14K" localSheetId="6" hidden="1">#REF!</definedName>
    <definedName name="BExGLPP9Z6SH15N8AV0F7H58S14K" hidden="1">#REF!</definedName>
    <definedName name="BExGLQATG820J44V2O4JEICPUUTR" localSheetId="4" hidden="1">#REF!</definedName>
    <definedName name="BExGLQATG820J44V2O4JEICPUUTR" localSheetId="5" hidden="1">#REF!</definedName>
    <definedName name="BExGLQATG820J44V2O4JEICPUUTR" localSheetId="2" hidden="1">#REF!</definedName>
    <definedName name="BExGLQATG820J44V2O4JEICPUUTR" localSheetId="3" hidden="1">#REF!</definedName>
    <definedName name="BExGLQATG820J44V2O4JEICPUUTR" localSheetId="6" hidden="1">#REF!</definedName>
    <definedName name="BExGLQATG820J44V2O4JEICPUUTR" hidden="1">#REF!</definedName>
    <definedName name="BExGLTARRL0J772UD2TXEYAVPY6E" localSheetId="4" hidden="1">#REF!</definedName>
    <definedName name="BExGLTARRL0J772UD2TXEYAVPY6E" localSheetId="5" hidden="1">#REF!</definedName>
    <definedName name="BExGLTARRL0J772UD2TXEYAVPY6E" localSheetId="2" hidden="1">#REF!</definedName>
    <definedName name="BExGLTARRL0J772UD2TXEYAVPY6E" localSheetId="3" hidden="1">#REF!</definedName>
    <definedName name="BExGLTARRL0J772UD2TXEYAVPY6E" localSheetId="6" hidden="1">#REF!</definedName>
    <definedName name="BExGLTARRL0J772UD2TXEYAVPY6E" hidden="1">#REF!</definedName>
    <definedName name="BExGLYE6RZTAAWHJBG2QFJPTDS2Q" localSheetId="4" hidden="1">#REF!</definedName>
    <definedName name="BExGLYE6RZTAAWHJBG2QFJPTDS2Q" localSheetId="5" hidden="1">#REF!</definedName>
    <definedName name="BExGLYE6RZTAAWHJBG2QFJPTDS2Q" localSheetId="2" hidden="1">#REF!</definedName>
    <definedName name="BExGLYE6RZTAAWHJBG2QFJPTDS2Q" localSheetId="3" hidden="1">#REF!</definedName>
    <definedName name="BExGLYE6RZTAAWHJBG2QFJPTDS2Q" localSheetId="6" hidden="1">#REF!</definedName>
    <definedName name="BExGLYE6RZTAAWHJBG2QFJPTDS2Q" hidden="1">#REF!</definedName>
    <definedName name="BExGM4DZ65OAQP7MA4LN6QMYZOFF" localSheetId="4" hidden="1">#REF!</definedName>
    <definedName name="BExGM4DZ65OAQP7MA4LN6QMYZOFF" localSheetId="5" hidden="1">#REF!</definedName>
    <definedName name="BExGM4DZ65OAQP7MA4LN6QMYZOFF" localSheetId="2" hidden="1">#REF!</definedName>
    <definedName name="BExGM4DZ65OAQP7MA4LN6QMYZOFF" localSheetId="3" hidden="1">#REF!</definedName>
    <definedName name="BExGM4DZ65OAQP7MA4LN6QMYZOFF" localSheetId="6" hidden="1">#REF!</definedName>
    <definedName name="BExGM4DZ65OAQP7MA4LN6QMYZOFF" hidden="1">#REF!</definedName>
    <definedName name="BExGMCXCWEC9XNUOEMZ61TMI6CUO" localSheetId="4" hidden="1">#REF!</definedName>
    <definedName name="BExGMCXCWEC9XNUOEMZ61TMI6CUO" localSheetId="5" hidden="1">#REF!</definedName>
    <definedName name="BExGMCXCWEC9XNUOEMZ61TMI6CUO" localSheetId="2" hidden="1">#REF!</definedName>
    <definedName name="BExGMCXCWEC9XNUOEMZ61TMI6CUO" localSheetId="3" hidden="1">#REF!</definedName>
    <definedName name="BExGMCXCWEC9XNUOEMZ61TMI6CUO" localSheetId="6" hidden="1">#REF!</definedName>
    <definedName name="BExGMCXCWEC9XNUOEMZ61TMI6CUO" hidden="1">#REF!</definedName>
    <definedName name="BExGMJDGIH0MEPC2TUSFUCY2ROTB" localSheetId="4" hidden="1">#REF!</definedName>
    <definedName name="BExGMJDGIH0MEPC2TUSFUCY2ROTB" localSheetId="5" hidden="1">#REF!</definedName>
    <definedName name="BExGMJDGIH0MEPC2TUSFUCY2ROTB" localSheetId="2" hidden="1">#REF!</definedName>
    <definedName name="BExGMJDGIH0MEPC2TUSFUCY2ROTB" localSheetId="3" hidden="1">#REF!</definedName>
    <definedName name="BExGMJDGIH0MEPC2TUSFUCY2ROTB" localSheetId="6" hidden="1">#REF!</definedName>
    <definedName name="BExGMJDGIH0MEPC2TUSFUCY2ROTB" hidden="1">#REF!</definedName>
    <definedName name="BExGMKPW2HPKN0M0XKF3AZ8YP0D6" localSheetId="4" hidden="1">#REF!</definedName>
    <definedName name="BExGMKPW2HPKN0M0XKF3AZ8YP0D6" localSheetId="5" hidden="1">#REF!</definedName>
    <definedName name="BExGMKPW2HPKN0M0XKF3AZ8YP0D6" localSheetId="2" hidden="1">#REF!</definedName>
    <definedName name="BExGMKPW2HPKN0M0XKF3AZ8YP0D6" localSheetId="3" hidden="1">#REF!</definedName>
    <definedName name="BExGMKPW2HPKN0M0XKF3AZ8YP0D6" localSheetId="6" hidden="1">#REF!</definedName>
    <definedName name="BExGMKPW2HPKN0M0XKF3AZ8YP0D6" hidden="1">#REF!</definedName>
    <definedName name="BExGMOGUOL3NATNV0TIZH2J6DLLD" localSheetId="4" hidden="1">#REF!</definedName>
    <definedName name="BExGMOGUOL3NATNV0TIZH2J6DLLD" localSheetId="5" hidden="1">#REF!</definedName>
    <definedName name="BExGMOGUOL3NATNV0TIZH2J6DLLD" localSheetId="2" hidden="1">#REF!</definedName>
    <definedName name="BExGMOGUOL3NATNV0TIZH2J6DLLD" localSheetId="3" hidden="1">#REF!</definedName>
    <definedName name="BExGMOGUOL3NATNV0TIZH2J6DLLD" localSheetId="6" hidden="1">#REF!</definedName>
    <definedName name="BExGMOGUOL3NATNV0TIZH2J6DLLD" hidden="1">#REF!</definedName>
    <definedName name="BExGMP2F175LGL6QVSJGP6GKYHHA" localSheetId="4" hidden="1">#REF!</definedName>
    <definedName name="BExGMP2F175LGL6QVSJGP6GKYHHA" localSheetId="5" hidden="1">#REF!</definedName>
    <definedName name="BExGMP2F175LGL6QVSJGP6GKYHHA" localSheetId="2" hidden="1">#REF!</definedName>
    <definedName name="BExGMP2F175LGL6QVSJGP6GKYHHA" localSheetId="3" hidden="1">#REF!</definedName>
    <definedName name="BExGMP2F175LGL6QVSJGP6GKYHHA" localSheetId="6" hidden="1">#REF!</definedName>
    <definedName name="BExGMP2F175LGL6QVSJGP6GKYHHA" hidden="1">#REF!</definedName>
    <definedName name="BExGMPIIP8GKML2VVA8OEFL43NCS" localSheetId="4" hidden="1">#REF!</definedName>
    <definedName name="BExGMPIIP8GKML2VVA8OEFL43NCS" localSheetId="5" hidden="1">#REF!</definedName>
    <definedName name="BExGMPIIP8GKML2VVA8OEFL43NCS" localSheetId="2" hidden="1">#REF!</definedName>
    <definedName name="BExGMPIIP8GKML2VVA8OEFL43NCS" localSheetId="3" hidden="1">#REF!</definedName>
    <definedName name="BExGMPIIP8GKML2VVA8OEFL43NCS" localSheetId="6" hidden="1">#REF!</definedName>
    <definedName name="BExGMPIIP8GKML2VVA8OEFL43NCS" hidden="1">#REF!</definedName>
    <definedName name="BExGMZ3SRIXLXMWBVOXXV3M4U4YL" localSheetId="4" hidden="1">#REF!</definedName>
    <definedName name="BExGMZ3SRIXLXMWBVOXXV3M4U4YL" localSheetId="5" hidden="1">#REF!</definedName>
    <definedName name="BExGMZ3SRIXLXMWBVOXXV3M4U4YL" localSheetId="2" hidden="1">#REF!</definedName>
    <definedName name="BExGMZ3SRIXLXMWBVOXXV3M4U4YL" localSheetId="3" hidden="1">#REF!</definedName>
    <definedName name="BExGMZ3SRIXLXMWBVOXXV3M4U4YL" localSheetId="6" hidden="1">#REF!</definedName>
    <definedName name="BExGMZ3SRIXLXMWBVOXXV3M4U4YL" hidden="1">#REF!</definedName>
    <definedName name="BExGMZ3UBN48IXU1ZEFYECEMZ1IM" localSheetId="4" hidden="1">#REF!</definedName>
    <definedName name="BExGMZ3UBN48IXU1ZEFYECEMZ1IM" localSheetId="5" hidden="1">#REF!</definedName>
    <definedName name="BExGMZ3UBN48IXU1ZEFYECEMZ1IM" localSheetId="2" hidden="1">#REF!</definedName>
    <definedName name="BExGMZ3UBN48IXU1ZEFYECEMZ1IM" localSheetId="3" hidden="1">#REF!</definedName>
    <definedName name="BExGMZ3UBN48IXU1ZEFYECEMZ1IM" localSheetId="6" hidden="1">#REF!</definedName>
    <definedName name="BExGMZ3UBN48IXU1ZEFYECEMZ1IM" hidden="1">#REF!</definedName>
    <definedName name="BExGN4I0QATXNZCLZJM1KH1OIJQH" localSheetId="4" hidden="1">#REF!</definedName>
    <definedName name="BExGN4I0QATXNZCLZJM1KH1OIJQH" localSheetId="5" hidden="1">#REF!</definedName>
    <definedName name="BExGN4I0QATXNZCLZJM1KH1OIJQH" localSheetId="2" hidden="1">#REF!</definedName>
    <definedName name="BExGN4I0QATXNZCLZJM1KH1OIJQH" localSheetId="3" hidden="1">#REF!</definedName>
    <definedName name="BExGN4I0QATXNZCLZJM1KH1OIJQH" localSheetId="6" hidden="1">#REF!</definedName>
    <definedName name="BExGN4I0QATXNZCLZJM1KH1OIJQH" hidden="1">#REF!</definedName>
    <definedName name="BExGN9FZ2RWCMSY1YOBJKZMNIM9R" localSheetId="4" hidden="1">#REF!</definedName>
    <definedName name="BExGN9FZ2RWCMSY1YOBJKZMNIM9R" localSheetId="5" hidden="1">#REF!</definedName>
    <definedName name="BExGN9FZ2RWCMSY1YOBJKZMNIM9R" localSheetId="2" hidden="1">#REF!</definedName>
    <definedName name="BExGN9FZ2RWCMSY1YOBJKZMNIM9R" localSheetId="3" hidden="1">#REF!</definedName>
    <definedName name="BExGN9FZ2RWCMSY1YOBJKZMNIM9R" localSheetId="6" hidden="1">#REF!</definedName>
    <definedName name="BExGN9FZ2RWCMSY1YOBJKZMNIM9R" hidden="1">#REF!</definedName>
    <definedName name="BExGNDSIMTHOCXXG6QOGR6DA8SGG" localSheetId="4" hidden="1">#REF!</definedName>
    <definedName name="BExGNDSIMTHOCXXG6QOGR6DA8SGG" localSheetId="5" hidden="1">#REF!</definedName>
    <definedName name="BExGNDSIMTHOCXXG6QOGR6DA8SGG" localSheetId="2" hidden="1">#REF!</definedName>
    <definedName name="BExGNDSIMTHOCXXG6QOGR6DA8SGG" localSheetId="3" hidden="1">#REF!</definedName>
    <definedName name="BExGNDSIMTHOCXXG6QOGR6DA8SGG" localSheetId="6" hidden="1">#REF!</definedName>
    <definedName name="BExGNDSIMTHOCXXG6QOGR6DA8SGG" hidden="1">#REF!</definedName>
    <definedName name="BExGNHOS7RBERG1J2M2HVGSRZL5G" localSheetId="4" hidden="1">#REF!</definedName>
    <definedName name="BExGNHOS7RBERG1J2M2HVGSRZL5G" localSheetId="5" hidden="1">#REF!</definedName>
    <definedName name="BExGNHOS7RBERG1J2M2HVGSRZL5G" localSheetId="2" hidden="1">#REF!</definedName>
    <definedName name="BExGNHOS7RBERG1J2M2HVGSRZL5G" localSheetId="3" hidden="1">#REF!</definedName>
    <definedName name="BExGNHOS7RBERG1J2M2HVGSRZL5G" localSheetId="6" hidden="1">#REF!</definedName>
    <definedName name="BExGNHOS7RBERG1J2M2HVGSRZL5G" hidden="1">#REF!</definedName>
    <definedName name="BExGNJ18W3Q55XAXY8XTFB80IVMV" localSheetId="4" hidden="1">#REF!</definedName>
    <definedName name="BExGNJ18W3Q55XAXY8XTFB80IVMV" localSheetId="5" hidden="1">#REF!</definedName>
    <definedName name="BExGNJ18W3Q55XAXY8XTFB80IVMV" localSheetId="2" hidden="1">#REF!</definedName>
    <definedName name="BExGNJ18W3Q55XAXY8XTFB80IVMV" localSheetId="3" hidden="1">#REF!</definedName>
    <definedName name="BExGNJ18W3Q55XAXY8XTFB80IVMV" localSheetId="6" hidden="1">#REF!</definedName>
    <definedName name="BExGNJ18W3Q55XAXY8XTFB80IVMV" hidden="1">#REF!</definedName>
    <definedName name="BExGNN2YQ9BDAZXT2GLCSAPXKIM7" localSheetId="4" hidden="1">#REF!</definedName>
    <definedName name="BExGNN2YQ9BDAZXT2GLCSAPXKIM7" localSheetId="5" hidden="1">#REF!</definedName>
    <definedName name="BExGNN2YQ9BDAZXT2GLCSAPXKIM7" localSheetId="2" hidden="1">#REF!</definedName>
    <definedName name="BExGNN2YQ9BDAZXT2GLCSAPXKIM7" localSheetId="3" hidden="1">#REF!</definedName>
    <definedName name="BExGNN2YQ9BDAZXT2GLCSAPXKIM7" localSheetId="6" hidden="1">#REF!</definedName>
    <definedName name="BExGNN2YQ9BDAZXT2GLCSAPXKIM7" hidden="1">#REF!</definedName>
    <definedName name="BExGNP6INLF5NZFP5ME6K7C9Y0NH" localSheetId="4" hidden="1">#REF!</definedName>
    <definedName name="BExGNP6INLF5NZFP5ME6K7C9Y0NH" localSheetId="5" hidden="1">#REF!</definedName>
    <definedName name="BExGNP6INLF5NZFP5ME6K7C9Y0NH" localSheetId="2" hidden="1">#REF!</definedName>
    <definedName name="BExGNP6INLF5NZFP5ME6K7C9Y0NH" localSheetId="3" hidden="1">#REF!</definedName>
    <definedName name="BExGNP6INLF5NZFP5ME6K7C9Y0NH" localSheetId="6" hidden="1">#REF!</definedName>
    <definedName name="BExGNP6INLF5NZFP5ME6K7C9Y0NH" hidden="1">#REF!</definedName>
    <definedName name="BExGNSS0CKRPKHO25R3TDBEL2NHX" localSheetId="4" hidden="1">#REF!</definedName>
    <definedName name="BExGNSS0CKRPKHO25R3TDBEL2NHX" localSheetId="5" hidden="1">#REF!</definedName>
    <definedName name="BExGNSS0CKRPKHO25R3TDBEL2NHX" localSheetId="2" hidden="1">#REF!</definedName>
    <definedName name="BExGNSS0CKRPKHO25R3TDBEL2NHX" localSheetId="3" hidden="1">#REF!</definedName>
    <definedName name="BExGNSS0CKRPKHO25R3TDBEL2NHX" localSheetId="6" hidden="1">#REF!</definedName>
    <definedName name="BExGNSS0CKRPKHO25R3TDBEL2NHX" hidden="1">#REF!</definedName>
    <definedName name="BExGNYH0MO8NOVS85L15G0RWX4GW" localSheetId="4" hidden="1">#REF!</definedName>
    <definedName name="BExGNYH0MO8NOVS85L15G0RWX4GW" localSheetId="5" hidden="1">#REF!</definedName>
    <definedName name="BExGNYH0MO8NOVS85L15G0RWX4GW" localSheetId="2" hidden="1">#REF!</definedName>
    <definedName name="BExGNYH0MO8NOVS85L15G0RWX4GW" localSheetId="3" hidden="1">#REF!</definedName>
    <definedName name="BExGNYH0MO8NOVS85L15G0RWX4GW" localSheetId="6" hidden="1">#REF!</definedName>
    <definedName name="BExGNYH0MO8NOVS85L15G0RWX4GW" hidden="1">#REF!</definedName>
    <definedName name="BExGNZO44DEG8CGIDYSEGDUQ531R" localSheetId="4" hidden="1">#REF!</definedName>
    <definedName name="BExGNZO44DEG8CGIDYSEGDUQ531R" localSheetId="5" hidden="1">#REF!</definedName>
    <definedName name="BExGNZO44DEG8CGIDYSEGDUQ531R" localSheetId="2" hidden="1">#REF!</definedName>
    <definedName name="BExGNZO44DEG8CGIDYSEGDUQ531R" localSheetId="3" hidden="1">#REF!</definedName>
    <definedName name="BExGNZO44DEG8CGIDYSEGDUQ531R" localSheetId="6" hidden="1">#REF!</definedName>
    <definedName name="BExGNZO44DEG8CGIDYSEGDUQ531R" hidden="1">#REF!</definedName>
    <definedName name="BExGO22GMMPZVQY9RQ8MDKZDP5G3" localSheetId="4" hidden="1">#REF!</definedName>
    <definedName name="BExGO22GMMPZVQY9RQ8MDKZDP5G3" localSheetId="5" hidden="1">#REF!</definedName>
    <definedName name="BExGO22GMMPZVQY9RQ8MDKZDP5G3" localSheetId="2" hidden="1">#REF!</definedName>
    <definedName name="BExGO22GMMPZVQY9RQ8MDKZDP5G3" localSheetId="3" hidden="1">#REF!</definedName>
    <definedName name="BExGO22GMMPZVQY9RQ8MDKZDP5G3" localSheetId="6" hidden="1">#REF!</definedName>
    <definedName name="BExGO22GMMPZVQY9RQ8MDKZDP5G3" hidden="1">#REF!</definedName>
    <definedName name="BExGO2O0V6UYDY26AX8OSN72F77N" localSheetId="4" hidden="1">#REF!</definedName>
    <definedName name="BExGO2O0V6UYDY26AX8OSN72F77N" localSheetId="5" hidden="1">#REF!</definedName>
    <definedName name="BExGO2O0V6UYDY26AX8OSN72F77N" localSheetId="2" hidden="1">#REF!</definedName>
    <definedName name="BExGO2O0V6UYDY26AX8OSN72F77N" localSheetId="3" hidden="1">#REF!</definedName>
    <definedName name="BExGO2O0V6UYDY26AX8OSN72F77N" localSheetId="6" hidden="1">#REF!</definedName>
    <definedName name="BExGO2O0V6UYDY26AX8OSN72F77N" hidden="1">#REF!</definedName>
    <definedName name="BExGO2YUBOVLYHY1QSIHRE1KLAFV" localSheetId="4" hidden="1">#REF!</definedName>
    <definedName name="BExGO2YUBOVLYHY1QSIHRE1KLAFV" localSheetId="5" hidden="1">#REF!</definedName>
    <definedName name="BExGO2YUBOVLYHY1QSIHRE1KLAFV" localSheetId="2" hidden="1">#REF!</definedName>
    <definedName name="BExGO2YUBOVLYHY1QSIHRE1KLAFV" localSheetId="3" hidden="1">#REF!</definedName>
    <definedName name="BExGO2YUBOVLYHY1QSIHRE1KLAFV" localSheetId="6" hidden="1">#REF!</definedName>
    <definedName name="BExGO2YUBOVLYHY1QSIHRE1KLAFV" hidden="1">#REF!</definedName>
    <definedName name="BExGO70E2O70LF46V8T26YFPL4V8" localSheetId="4" hidden="1">#REF!</definedName>
    <definedName name="BExGO70E2O70LF46V8T26YFPL4V8" localSheetId="5" hidden="1">#REF!</definedName>
    <definedName name="BExGO70E2O70LF46V8T26YFPL4V8" localSheetId="2" hidden="1">#REF!</definedName>
    <definedName name="BExGO70E2O70LF46V8T26YFPL4V8" localSheetId="3" hidden="1">#REF!</definedName>
    <definedName name="BExGO70E2O70LF46V8T26YFPL4V8" localSheetId="6" hidden="1">#REF!</definedName>
    <definedName name="BExGO70E2O70LF46V8T26YFPL4V8" hidden="1">#REF!</definedName>
    <definedName name="BExGOB25QJMQCQE76MRW9X58OIOO" localSheetId="4" hidden="1">#REF!</definedName>
    <definedName name="BExGOB25QJMQCQE76MRW9X58OIOO" localSheetId="5" hidden="1">#REF!</definedName>
    <definedName name="BExGOB25QJMQCQE76MRW9X58OIOO" localSheetId="2" hidden="1">#REF!</definedName>
    <definedName name="BExGOB25QJMQCQE76MRW9X58OIOO" localSheetId="3" hidden="1">#REF!</definedName>
    <definedName name="BExGOB25QJMQCQE76MRW9X58OIOO" localSheetId="6" hidden="1">#REF!</definedName>
    <definedName name="BExGOB25QJMQCQE76MRW9X58OIOO" hidden="1">#REF!</definedName>
    <definedName name="BExGODAZKJ9EXMQZNQR5YDBSS525" localSheetId="4" hidden="1">#REF!</definedName>
    <definedName name="BExGODAZKJ9EXMQZNQR5YDBSS525" localSheetId="5" hidden="1">#REF!</definedName>
    <definedName name="BExGODAZKJ9EXMQZNQR5YDBSS525" localSheetId="2" hidden="1">#REF!</definedName>
    <definedName name="BExGODAZKJ9EXMQZNQR5YDBSS525" localSheetId="3" hidden="1">#REF!</definedName>
    <definedName name="BExGODAZKJ9EXMQZNQR5YDBSS525" localSheetId="6" hidden="1">#REF!</definedName>
    <definedName name="BExGODAZKJ9EXMQZNQR5YDBSS525" hidden="1">#REF!</definedName>
    <definedName name="BExGODR8ZSMUC11I56QHSZ686XV5" localSheetId="4" hidden="1">#REF!</definedName>
    <definedName name="BExGODR8ZSMUC11I56QHSZ686XV5" localSheetId="5" hidden="1">#REF!</definedName>
    <definedName name="BExGODR8ZSMUC11I56QHSZ686XV5" localSheetId="2" hidden="1">#REF!</definedName>
    <definedName name="BExGODR8ZSMUC11I56QHSZ686XV5" localSheetId="3" hidden="1">#REF!</definedName>
    <definedName name="BExGODR8ZSMUC11I56QHSZ686XV5" localSheetId="6" hidden="1">#REF!</definedName>
    <definedName name="BExGODR8ZSMUC11I56QHSZ686XV5" hidden="1">#REF!</definedName>
    <definedName name="BExGOXJDHUDPDT8I8IVGVW9J0R5Q" localSheetId="4" hidden="1">#REF!</definedName>
    <definedName name="BExGOXJDHUDPDT8I8IVGVW9J0R5Q" localSheetId="5" hidden="1">#REF!</definedName>
    <definedName name="BExGOXJDHUDPDT8I8IVGVW9J0R5Q" localSheetId="2" hidden="1">#REF!</definedName>
    <definedName name="BExGOXJDHUDPDT8I8IVGVW9J0R5Q" localSheetId="3" hidden="1">#REF!</definedName>
    <definedName name="BExGOXJDHUDPDT8I8IVGVW9J0R5Q" localSheetId="6" hidden="1">#REF!</definedName>
    <definedName name="BExGOXJDHUDPDT8I8IVGVW9J0R5Q" hidden="1">#REF!</definedName>
    <definedName name="BExGPAPYI1N5W3IH8H485BHSVOY3" localSheetId="4" hidden="1">#REF!</definedName>
    <definedName name="BExGPAPYI1N5W3IH8H485BHSVOY3" localSheetId="5" hidden="1">#REF!</definedName>
    <definedName name="BExGPAPYI1N5W3IH8H485BHSVOY3" localSheetId="2" hidden="1">#REF!</definedName>
    <definedName name="BExGPAPYI1N5W3IH8H485BHSVOY3" localSheetId="3" hidden="1">#REF!</definedName>
    <definedName name="BExGPAPYI1N5W3IH8H485BHSVOY3" localSheetId="6" hidden="1">#REF!</definedName>
    <definedName name="BExGPAPYI1N5W3IH8H485BHSVOY3" hidden="1">#REF!</definedName>
    <definedName name="BExGPFO3GOKYO2922Y91GMQRCMOA" localSheetId="4" hidden="1">#REF!</definedName>
    <definedName name="BExGPFO3GOKYO2922Y91GMQRCMOA" localSheetId="5" hidden="1">#REF!</definedName>
    <definedName name="BExGPFO3GOKYO2922Y91GMQRCMOA" localSheetId="2" hidden="1">#REF!</definedName>
    <definedName name="BExGPFO3GOKYO2922Y91GMQRCMOA" localSheetId="3" hidden="1">#REF!</definedName>
    <definedName name="BExGPFO3GOKYO2922Y91GMQRCMOA" localSheetId="6" hidden="1">#REF!</definedName>
    <definedName name="BExGPFO3GOKYO2922Y91GMQRCMOA" hidden="1">#REF!</definedName>
    <definedName name="BExGPHGT5KDOCMV2EFS4OVKTWBRD" localSheetId="4" hidden="1">#REF!</definedName>
    <definedName name="BExGPHGT5KDOCMV2EFS4OVKTWBRD" localSheetId="5" hidden="1">#REF!</definedName>
    <definedName name="BExGPHGT5KDOCMV2EFS4OVKTWBRD" localSheetId="2" hidden="1">#REF!</definedName>
    <definedName name="BExGPHGT5KDOCMV2EFS4OVKTWBRD" localSheetId="3" hidden="1">#REF!</definedName>
    <definedName name="BExGPHGT5KDOCMV2EFS4OVKTWBRD" localSheetId="6" hidden="1">#REF!</definedName>
    <definedName name="BExGPHGT5KDOCMV2EFS4OVKTWBRD" hidden="1">#REF!</definedName>
    <definedName name="BExGPID72Y4Y619LWASUQZKZHJNC" localSheetId="4" hidden="1">#REF!</definedName>
    <definedName name="BExGPID72Y4Y619LWASUQZKZHJNC" localSheetId="5" hidden="1">#REF!</definedName>
    <definedName name="BExGPID72Y4Y619LWASUQZKZHJNC" localSheetId="2" hidden="1">#REF!</definedName>
    <definedName name="BExGPID72Y4Y619LWASUQZKZHJNC" localSheetId="3" hidden="1">#REF!</definedName>
    <definedName name="BExGPID72Y4Y619LWASUQZKZHJNC" localSheetId="6" hidden="1">#REF!</definedName>
    <definedName name="BExGPID72Y4Y619LWASUQZKZHJNC" hidden="1">#REF!</definedName>
    <definedName name="BExGPPENQIANVGLVQJ77DK5JPRTB" localSheetId="4" hidden="1">#REF!</definedName>
    <definedName name="BExGPPENQIANVGLVQJ77DK5JPRTB" localSheetId="5" hidden="1">#REF!</definedName>
    <definedName name="BExGPPENQIANVGLVQJ77DK5JPRTB" localSheetId="2" hidden="1">#REF!</definedName>
    <definedName name="BExGPPENQIANVGLVQJ77DK5JPRTB" localSheetId="3" hidden="1">#REF!</definedName>
    <definedName name="BExGPPENQIANVGLVQJ77DK5JPRTB" localSheetId="6" hidden="1">#REF!</definedName>
    <definedName name="BExGPPENQIANVGLVQJ77DK5JPRTB" hidden="1">#REF!</definedName>
    <definedName name="BExGPSUUG7TL5F5PTYU6G4HPJV1B" localSheetId="4" hidden="1">#REF!</definedName>
    <definedName name="BExGPSUUG7TL5F5PTYU6G4HPJV1B" localSheetId="5" hidden="1">#REF!</definedName>
    <definedName name="BExGPSUUG7TL5F5PTYU6G4HPJV1B" localSheetId="2" hidden="1">#REF!</definedName>
    <definedName name="BExGPSUUG7TL5F5PTYU6G4HPJV1B" localSheetId="3" hidden="1">#REF!</definedName>
    <definedName name="BExGPSUUG7TL5F5PTYU6G4HPJV1B" localSheetId="6" hidden="1">#REF!</definedName>
    <definedName name="BExGPSUUG7TL5F5PTYU6G4HPJV1B" hidden="1">#REF!</definedName>
    <definedName name="BExGQ1E950UYXYWQ84EZEQPWHVYY" localSheetId="4" hidden="1">#REF!</definedName>
    <definedName name="BExGQ1E950UYXYWQ84EZEQPWHVYY" localSheetId="5" hidden="1">#REF!</definedName>
    <definedName name="BExGQ1E950UYXYWQ84EZEQPWHVYY" localSheetId="2" hidden="1">#REF!</definedName>
    <definedName name="BExGQ1E950UYXYWQ84EZEQPWHVYY" localSheetId="3" hidden="1">#REF!</definedName>
    <definedName name="BExGQ1E950UYXYWQ84EZEQPWHVYY" localSheetId="6" hidden="1">#REF!</definedName>
    <definedName name="BExGQ1E950UYXYWQ84EZEQPWHVYY" hidden="1">#REF!</definedName>
    <definedName name="BExGQ1ZU4967P72AHF4V1D0FOL5C" localSheetId="4" hidden="1">#REF!</definedName>
    <definedName name="BExGQ1ZU4967P72AHF4V1D0FOL5C" localSheetId="5" hidden="1">#REF!</definedName>
    <definedName name="BExGQ1ZU4967P72AHF4V1D0FOL5C" localSheetId="2" hidden="1">#REF!</definedName>
    <definedName name="BExGQ1ZU4967P72AHF4V1D0FOL5C" localSheetId="3" hidden="1">#REF!</definedName>
    <definedName name="BExGQ1ZU4967P72AHF4V1D0FOL5C" localSheetId="6" hidden="1">#REF!</definedName>
    <definedName name="BExGQ1ZU4967P72AHF4V1D0FOL5C" hidden="1">#REF!</definedName>
    <definedName name="BExGQ36ZOMR9GV8T05M605MMOY3Y" localSheetId="4" hidden="1">#REF!</definedName>
    <definedName name="BExGQ36ZOMR9GV8T05M605MMOY3Y" localSheetId="5" hidden="1">#REF!</definedName>
    <definedName name="BExGQ36ZOMR9GV8T05M605MMOY3Y" localSheetId="2" hidden="1">#REF!</definedName>
    <definedName name="BExGQ36ZOMR9GV8T05M605MMOY3Y" localSheetId="3" hidden="1">#REF!</definedName>
    <definedName name="BExGQ36ZOMR9GV8T05M605MMOY3Y" localSheetId="6" hidden="1">#REF!</definedName>
    <definedName name="BExGQ36ZOMR9GV8T05M605MMOY3Y" hidden="1">#REF!</definedName>
    <definedName name="BExGQ4ZP0PPMLDNVBUG12W9FFVI9" localSheetId="4" hidden="1">#REF!</definedName>
    <definedName name="BExGQ4ZP0PPMLDNVBUG12W9FFVI9" localSheetId="5" hidden="1">#REF!</definedName>
    <definedName name="BExGQ4ZP0PPMLDNVBUG12W9FFVI9" localSheetId="2" hidden="1">#REF!</definedName>
    <definedName name="BExGQ4ZP0PPMLDNVBUG12W9FFVI9" localSheetId="3" hidden="1">#REF!</definedName>
    <definedName name="BExGQ4ZP0PPMLDNVBUG12W9FFVI9" localSheetId="6" hidden="1">#REF!</definedName>
    <definedName name="BExGQ4ZP0PPMLDNVBUG12W9FFVI9" hidden="1">#REF!</definedName>
    <definedName name="BExGQ61DTJ0SBFMDFBAK3XZ9O0ZO" localSheetId="4" hidden="1">#REF!</definedName>
    <definedName name="BExGQ61DTJ0SBFMDFBAK3XZ9O0ZO" localSheetId="5" hidden="1">#REF!</definedName>
    <definedName name="BExGQ61DTJ0SBFMDFBAK3XZ9O0ZO" localSheetId="2" hidden="1">#REF!</definedName>
    <definedName name="BExGQ61DTJ0SBFMDFBAK3XZ9O0ZO" localSheetId="3" hidden="1">#REF!</definedName>
    <definedName name="BExGQ61DTJ0SBFMDFBAK3XZ9O0ZO" localSheetId="6" hidden="1">#REF!</definedName>
    <definedName name="BExGQ61DTJ0SBFMDFBAK3XZ9O0ZO" hidden="1">#REF!</definedName>
    <definedName name="BExGQ6SG9XEOD0VMBAR22YPZWSTA" localSheetId="4" hidden="1">#REF!</definedName>
    <definedName name="BExGQ6SG9XEOD0VMBAR22YPZWSTA" localSheetId="5" hidden="1">#REF!</definedName>
    <definedName name="BExGQ6SG9XEOD0VMBAR22YPZWSTA" localSheetId="2" hidden="1">#REF!</definedName>
    <definedName name="BExGQ6SG9XEOD0VMBAR22YPZWSTA" localSheetId="3" hidden="1">#REF!</definedName>
    <definedName name="BExGQ6SG9XEOD0VMBAR22YPZWSTA" localSheetId="6" hidden="1">#REF!</definedName>
    <definedName name="BExGQ6SG9XEOD0VMBAR22YPZWSTA" hidden="1">#REF!</definedName>
    <definedName name="BExGQ8FQN3FRAGH5H2V74848P5JX" localSheetId="4" hidden="1">#REF!</definedName>
    <definedName name="BExGQ8FQN3FRAGH5H2V74848P5JX" localSheetId="5" hidden="1">#REF!</definedName>
    <definedName name="BExGQ8FQN3FRAGH5H2V74848P5JX" localSheetId="2" hidden="1">#REF!</definedName>
    <definedName name="BExGQ8FQN3FRAGH5H2V74848P5JX" localSheetId="3" hidden="1">#REF!</definedName>
    <definedName name="BExGQ8FQN3FRAGH5H2V74848P5JX" localSheetId="6" hidden="1">#REF!</definedName>
    <definedName name="BExGQ8FQN3FRAGH5H2V74848P5JX" hidden="1">#REF!</definedName>
    <definedName name="BExGQGJ1A7LNZUS8QSMOG8UNGLMK" localSheetId="4" hidden="1">#REF!</definedName>
    <definedName name="BExGQGJ1A7LNZUS8QSMOG8UNGLMK" localSheetId="5" hidden="1">#REF!</definedName>
    <definedName name="BExGQGJ1A7LNZUS8QSMOG8UNGLMK" localSheetId="2" hidden="1">#REF!</definedName>
    <definedName name="BExGQGJ1A7LNZUS8QSMOG8UNGLMK" localSheetId="3" hidden="1">#REF!</definedName>
    <definedName name="BExGQGJ1A7LNZUS8QSMOG8UNGLMK" localSheetId="6" hidden="1">#REF!</definedName>
    <definedName name="BExGQGJ1A7LNZUS8QSMOG8UNGLMK" hidden="1">#REF!</definedName>
    <definedName name="BExGQLBNZ35IK2VK33HJUAE4ADX2" localSheetId="4" hidden="1">#REF!</definedName>
    <definedName name="BExGQLBNZ35IK2VK33HJUAE4ADX2" localSheetId="5" hidden="1">#REF!</definedName>
    <definedName name="BExGQLBNZ35IK2VK33HJUAE4ADX2" localSheetId="2" hidden="1">#REF!</definedName>
    <definedName name="BExGQLBNZ35IK2VK33HJUAE4ADX2" localSheetId="3" hidden="1">#REF!</definedName>
    <definedName name="BExGQLBNZ35IK2VK33HJUAE4ADX2" localSheetId="6" hidden="1">#REF!</definedName>
    <definedName name="BExGQLBNZ35IK2VK33HJUAE4ADX2" hidden="1">#REF!</definedName>
    <definedName name="BExGQPO7ENFEQC0NC6MC9OZR2LHY" localSheetId="4" hidden="1">#REF!</definedName>
    <definedName name="BExGQPO7ENFEQC0NC6MC9OZR2LHY" localSheetId="5" hidden="1">#REF!</definedName>
    <definedName name="BExGQPO7ENFEQC0NC6MC9OZR2LHY" localSheetId="2" hidden="1">#REF!</definedName>
    <definedName name="BExGQPO7ENFEQC0NC6MC9OZR2LHY" localSheetId="3" hidden="1">#REF!</definedName>
    <definedName name="BExGQPO7ENFEQC0NC6MC9OZR2LHY" localSheetId="6" hidden="1">#REF!</definedName>
    <definedName name="BExGQPO7ENFEQC0NC6MC9OZR2LHY" hidden="1">#REF!</definedName>
    <definedName name="BExGQX0H4EZMXBJTKJJE4ICJWN5O" localSheetId="4" hidden="1">#REF!</definedName>
    <definedName name="BExGQX0H4EZMXBJTKJJE4ICJWN5O" localSheetId="5" hidden="1">#REF!</definedName>
    <definedName name="BExGQX0H4EZMXBJTKJJE4ICJWN5O" localSheetId="2" hidden="1">#REF!</definedName>
    <definedName name="BExGQX0H4EZMXBJTKJJE4ICJWN5O" localSheetId="3" hidden="1">#REF!</definedName>
    <definedName name="BExGQX0H4EZMXBJTKJJE4ICJWN5O" localSheetId="6" hidden="1">#REF!</definedName>
    <definedName name="BExGQX0H4EZMXBJTKJJE4ICJWN5O" hidden="1">#REF!</definedName>
    <definedName name="BExGR4CW3WRIID17GGX4MI9ZDHFE" localSheetId="4" hidden="1">#REF!</definedName>
    <definedName name="BExGR4CW3WRIID17GGX4MI9ZDHFE" localSheetId="5" hidden="1">#REF!</definedName>
    <definedName name="BExGR4CW3WRIID17GGX4MI9ZDHFE" localSheetId="2" hidden="1">#REF!</definedName>
    <definedName name="BExGR4CW3WRIID17GGX4MI9ZDHFE" localSheetId="3" hidden="1">#REF!</definedName>
    <definedName name="BExGR4CW3WRIID17GGX4MI9ZDHFE" localSheetId="6" hidden="1">#REF!</definedName>
    <definedName name="BExGR4CW3WRIID17GGX4MI9ZDHFE" hidden="1">#REF!</definedName>
    <definedName name="BExGR65GJX27MU2OL6NI5PB8XVB4" localSheetId="4" hidden="1">#REF!</definedName>
    <definedName name="BExGR65GJX27MU2OL6NI5PB8XVB4" localSheetId="5" hidden="1">#REF!</definedName>
    <definedName name="BExGR65GJX27MU2OL6NI5PB8XVB4" localSheetId="2" hidden="1">#REF!</definedName>
    <definedName name="BExGR65GJX27MU2OL6NI5PB8XVB4" localSheetId="3" hidden="1">#REF!</definedName>
    <definedName name="BExGR65GJX27MU2OL6NI5PB8XVB4" localSheetId="6" hidden="1">#REF!</definedName>
    <definedName name="BExGR65GJX27MU2OL6NI5PB8XVB4" hidden="1">#REF!</definedName>
    <definedName name="BExGR6LQ97HETGS3CT96L4IK0JSH" localSheetId="4" hidden="1">#REF!</definedName>
    <definedName name="BExGR6LQ97HETGS3CT96L4IK0JSH" localSheetId="5" hidden="1">#REF!</definedName>
    <definedName name="BExGR6LQ97HETGS3CT96L4IK0JSH" localSheetId="2" hidden="1">#REF!</definedName>
    <definedName name="BExGR6LQ97HETGS3CT96L4IK0JSH" localSheetId="3" hidden="1">#REF!</definedName>
    <definedName name="BExGR6LQ97HETGS3CT96L4IK0JSH" localSheetId="6" hidden="1">#REF!</definedName>
    <definedName name="BExGR6LQ97HETGS3CT96L4IK0JSH" hidden="1">#REF!</definedName>
    <definedName name="BExGR9ATP2LVT7B9OCPSLJ11H9SX" localSheetId="4" hidden="1">#REF!</definedName>
    <definedName name="BExGR9ATP2LVT7B9OCPSLJ11H9SX" localSheetId="5" hidden="1">#REF!</definedName>
    <definedName name="BExGR9ATP2LVT7B9OCPSLJ11H9SX" localSheetId="2" hidden="1">#REF!</definedName>
    <definedName name="BExGR9ATP2LVT7B9OCPSLJ11H9SX" localSheetId="3" hidden="1">#REF!</definedName>
    <definedName name="BExGR9ATP2LVT7B9OCPSLJ11H9SX" localSheetId="6" hidden="1">#REF!</definedName>
    <definedName name="BExGR9ATP2LVT7B9OCPSLJ11H9SX" hidden="1">#REF!</definedName>
    <definedName name="BExGRILCZ3BMTGDY72B1Q9BUGW0J" localSheetId="4" hidden="1">#REF!</definedName>
    <definedName name="BExGRILCZ3BMTGDY72B1Q9BUGW0J" localSheetId="5" hidden="1">#REF!</definedName>
    <definedName name="BExGRILCZ3BMTGDY72B1Q9BUGW0J" localSheetId="2" hidden="1">#REF!</definedName>
    <definedName name="BExGRILCZ3BMTGDY72B1Q9BUGW0J" localSheetId="3" hidden="1">#REF!</definedName>
    <definedName name="BExGRILCZ3BMTGDY72B1Q9BUGW0J" localSheetId="6" hidden="1">#REF!</definedName>
    <definedName name="BExGRILCZ3BMTGDY72B1Q9BUGW0J" hidden="1">#REF!</definedName>
    <definedName name="BExGRNZJ74Y6OYJB9F9Y9T3CAHOS" localSheetId="4" hidden="1">#REF!</definedName>
    <definedName name="BExGRNZJ74Y6OYJB9F9Y9T3CAHOS" localSheetId="5" hidden="1">#REF!</definedName>
    <definedName name="BExGRNZJ74Y6OYJB9F9Y9T3CAHOS" localSheetId="2" hidden="1">#REF!</definedName>
    <definedName name="BExGRNZJ74Y6OYJB9F9Y9T3CAHOS" localSheetId="3" hidden="1">#REF!</definedName>
    <definedName name="BExGRNZJ74Y6OYJB9F9Y9T3CAHOS" localSheetId="6" hidden="1">#REF!</definedName>
    <definedName name="BExGRNZJ74Y6OYJB9F9Y9T3CAHOS" hidden="1">#REF!</definedName>
    <definedName name="BExGRPC5QJQ7UGQ4P7CFWVGRQGFW" localSheetId="4" hidden="1">#REF!</definedName>
    <definedName name="BExGRPC5QJQ7UGQ4P7CFWVGRQGFW" localSheetId="5" hidden="1">#REF!</definedName>
    <definedName name="BExGRPC5QJQ7UGQ4P7CFWVGRQGFW" localSheetId="2" hidden="1">#REF!</definedName>
    <definedName name="BExGRPC5QJQ7UGQ4P7CFWVGRQGFW" localSheetId="3" hidden="1">#REF!</definedName>
    <definedName name="BExGRPC5QJQ7UGQ4P7CFWVGRQGFW" localSheetId="6" hidden="1">#REF!</definedName>
    <definedName name="BExGRPC5QJQ7UGQ4P7CFWVGRQGFW" hidden="1">#REF!</definedName>
    <definedName name="BExGRSMULUXOBEN8G0TK90PRKQ9O" localSheetId="4" hidden="1">#REF!</definedName>
    <definedName name="BExGRSMULUXOBEN8G0TK90PRKQ9O" localSheetId="5" hidden="1">#REF!</definedName>
    <definedName name="BExGRSMULUXOBEN8G0TK90PRKQ9O" localSheetId="2" hidden="1">#REF!</definedName>
    <definedName name="BExGRSMULUXOBEN8G0TK90PRKQ9O" localSheetId="3" hidden="1">#REF!</definedName>
    <definedName name="BExGRSMULUXOBEN8G0TK90PRKQ9O" localSheetId="6" hidden="1">#REF!</definedName>
    <definedName name="BExGRSMULUXOBEN8G0TK90PRKQ9O" hidden="1">#REF!</definedName>
    <definedName name="BExGRUKVVKDL8483WI70VN2QZDGD" localSheetId="4" hidden="1">#REF!</definedName>
    <definedName name="BExGRUKVVKDL8483WI70VN2QZDGD" localSheetId="5" hidden="1">#REF!</definedName>
    <definedName name="BExGRUKVVKDL8483WI70VN2QZDGD" localSheetId="2" hidden="1">#REF!</definedName>
    <definedName name="BExGRUKVVKDL8483WI70VN2QZDGD" localSheetId="3" hidden="1">#REF!</definedName>
    <definedName name="BExGRUKVVKDL8483WI70VN2QZDGD" localSheetId="6" hidden="1">#REF!</definedName>
    <definedName name="BExGRUKVVKDL8483WI70VN2QZDGD" hidden="1">#REF!</definedName>
    <definedName name="BExGS2IWR5DUNJ1U9PAKIV8CMBNI" localSheetId="4" hidden="1">#REF!</definedName>
    <definedName name="BExGS2IWR5DUNJ1U9PAKIV8CMBNI" localSheetId="5" hidden="1">#REF!</definedName>
    <definedName name="BExGS2IWR5DUNJ1U9PAKIV8CMBNI" localSheetId="2" hidden="1">#REF!</definedName>
    <definedName name="BExGS2IWR5DUNJ1U9PAKIV8CMBNI" localSheetId="3" hidden="1">#REF!</definedName>
    <definedName name="BExGS2IWR5DUNJ1U9PAKIV8CMBNI" localSheetId="6" hidden="1">#REF!</definedName>
    <definedName name="BExGS2IWR5DUNJ1U9PAKIV8CMBNI" hidden="1">#REF!</definedName>
    <definedName name="BExGS69P9FFTEOPDS0MWFKF45G47" localSheetId="4" hidden="1">#REF!</definedName>
    <definedName name="BExGS69P9FFTEOPDS0MWFKF45G47" localSheetId="5" hidden="1">#REF!</definedName>
    <definedName name="BExGS69P9FFTEOPDS0MWFKF45G47" localSheetId="2" hidden="1">#REF!</definedName>
    <definedName name="BExGS69P9FFTEOPDS0MWFKF45G47" localSheetId="3" hidden="1">#REF!</definedName>
    <definedName name="BExGS69P9FFTEOPDS0MWFKF45G47" localSheetId="6" hidden="1">#REF!</definedName>
    <definedName name="BExGS69P9FFTEOPDS0MWFKF45G47" hidden="1">#REF!</definedName>
    <definedName name="BExGS6F1JFHM5MUJ1RFO50WP6D05" localSheetId="4" hidden="1">#REF!</definedName>
    <definedName name="BExGS6F1JFHM5MUJ1RFO50WP6D05" localSheetId="5" hidden="1">#REF!</definedName>
    <definedName name="BExGS6F1JFHM5MUJ1RFO50WP6D05" localSheetId="2" hidden="1">#REF!</definedName>
    <definedName name="BExGS6F1JFHM5MUJ1RFO50WP6D05" localSheetId="3" hidden="1">#REF!</definedName>
    <definedName name="BExGS6F1JFHM5MUJ1RFO50WP6D05" localSheetId="6" hidden="1">#REF!</definedName>
    <definedName name="BExGS6F1JFHM5MUJ1RFO50WP6D05" hidden="1">#REF!</definedName>
    <definedName name="BExGSA5YB5ZGE4NHDVCZ55TQAJTL" localSheetId="4" hidden="1">#REF!</definedName>
    <definedName name="BExGSA5YB5ZGE4NHDVCZ55TQAJTL" localSheetId="5" hidden="1">#REF!</definedName>
    <definedName name="BExGSA5YB5ZGE4NHDVCZ55TQAJTL" localSheetId="2" hidden="1">#REF!</definedName>
    <definedName name="BExGSA5YB5ZGE4NHDVCZ55TQAJTL" localSheetId="3" hidden="1">#REF!</definedName>
    <definedName name="BExGSA5YB5ZGE4NHDVCZ55TQAJTL" localSheetId="6" hidden="1">#REF!</definedName>
    <definedName name="BExGSA5YB5ZGE4NHDVCZ55TQAJTL" hidden="1">#REF!</definedName>
    <definedName name="BExGSBYPYOBOB218ABCIM2X63GJ8" localSheetId="4" hidden="1">#REF!</definedName>
    <definedName name="BExGSBYPYOBOB218ABCIM2X63GJ8" localSheetId="5" hidden="1">#REF!</definedName>
    <definedName name="BExGSBYPYOBOB218ABCIM2X63GJ8" localSheetId="2" hidden="1">#REF!</definedName>
    <definedName name="BExGSBYPYOBOB218ABCIM2X63GJ8" localSheetId="3" hidden="1">#REF!</definedName>
    <definedName name="BExGSBYPYOBOB218ABCIM2X63GJ8" localSheetId="6" hidden="1">#REF!</definedName>
    <definedName name="BExGSBYPYOBOB218ABCIM2X63GJ8" hidden="1">#REF!</definedName>
    <definedName name="BExGSCEUCQQVDEEKWJ677QTGUVTE" localSheetId="4" hidden="1">#REF!</definedName>
    <definedName name="BExGSCEUCQQVDEEKWJ677QTGUVTE" localSheetId="5" hidden="1">#REF!</definedName>
    <definedName name="BExGSCEUCQQVDEEKWJ677QTGUVTE" localSheetId="2" hidden="1">#REF!</definedName>
    <definedName name="BExGSCEUCQQVDEEKWJ677QTGUVTE" localSheetId="3" hidden="1">#REF!</definedName>
    <definedName name="BExGSCEUCQQVDEEKWJ677QTGUVTE" localSheetId="6" hidden="1">#REF!</definedName>
    <definedName name="BExGSCEUCQQVDEEKWJ677QTGUVTE" hidden="1">#REF!</definedName>
    <definedName name="BExGSQY65LH1PCKKM5WHDW83F35O" localSheetId="4" hidden="1">#REF!</definedName>
    <definedName name="BExGSQY65LH1PCKKM5WHDW83F35O" localSheetId="5" hidden="1">#REF!</definedName>
    <definedName name="BExGSQY65LH1PCKKM5WHDW83F35O" localSheetId="2" hidden="1">#REF!</definedName>
    <definedName name="BExGSQY65LH1PCKKM5WHDW83F35O" localSheetId="3" hidden="1">#REF!</definedName>
    <definedName name="BExGSQY65LH1PCKKM5WHDW83F35O" localSheetId="6" hidden="1">#REF!</definedName>
    <definedName name="BExGSQY65LH1PCKKM5WHDW83F35O" hidden="1">#REF!</definedName>
    <definedName name="BExGSYW1GKISF0PMUAK3XJK9PEW9" localSheetId="4" hidden="1">#REF!</definedName>
    <definedName name="BExGSYW1GKISF0PMUAK3XJK9PEW9" localSheetId="5" hidden="1">#REF!</definedName>
    <definedName name="BExGSYW1GKISF0PMUAK3XJK9PEW9" localSheetId="2" hidden="1">#REF!</definedName>
    <definedName name="BExGSYW1GKISF0PMUAK3XJK9PEW9" localSheetId="3" hidden="1">#REF!</definedName>
    <definedName name="BExGSYW1GKISF0PMUAK3XJK9PEW9" localSheetId="6" hidden="1">#REF!</definedName>
    <definedName name="BExGSYW1GKISF0PMUAK3XJK9PEW9" hidden="1">#REF!</definedName>
    <definedName name="BExGT0DZJB6LSF6L693UUB9EY1VQ" localSheetId="4" hidden="1">#REF!</definedName>
    <definedName name="BExGT0DZJB6LSF6L693UUB9EY1VQ" localSheetId="5" hidden="1">#REF!</definedName>
    <definedName name="BExGT0DZJB6LSF6L693UUB9EY1VQ" localSheetId="2" hidden="1">#REF!</definedName>
    <definedName name="BExGT0DZJB6LSF6L693UUB9EY1VQ" localSheetId="3" hidden="1">#REF!</definedName>
    <definedName name="BExGT0DZJB6LSF6L693UUB9EY1VQ" localSheetId="6" hidden="1">#REF!</definedName>
    <definedName name="BExGT0DZJB6LSF6L693UUB9EY1VQ" hidden="1">#REF!</definedName>
    <definedName name="BExGTEMKIEF46KBIDWCAOAN5U718" localSheetId="4" hidden="1">#REF!</definedName>
    <definedName name="BExGTEMKIEF46KBIDWCAOAN5U718" localSheetId="5" hidden="1">#REF!</definedName>
    <definedName name="BExGTEMKIEF46KBIDWCAOAN5U718" localSheetId="2" hidden="1">#REF!</definedName>
    <definedName name="BExGTEMKIEF46KBIDWCAOAN5U718" localSheetId="3" hidden="1">#REF!</definedName>
    <definedName name="BExGTEMKIEF46KBIDWCAOAN5U718" localSheetId="6" hidden="1">#REF!</definedName>
    <definedName name="BExGTEMKIEF46KBIDWCAOAN5U718" hidden="1">#REF!</definedName>
    <definedName name="BExGTGVFIF8HOQXR54SK065A8M4K" localSheetId="4" hidden="1">#REF!</definedName>
    <definedName name="BExGTGVFIF8HOQXR54SK065A8M4K" localSheetId="5" hidden="1">#REF!</definedName>
    <definedName name="BExGTGVFIF8HOQXR54SK065A8M4K" localSheetId="2" hidden="1">#REF!</definedName>
    <definedName name="BExGTGVFIF8HOQXR54SK065A8M4K" localSheetId="3" hidden="1">#REF!</definedName>
    <definedName name="BExGTGVFIF8HOQXR54SK065A8M4K" localSheetId="6" hidden="1">#REF!</definedName>
    <definedName name="BExGTGVFIF8HOQXR54SK065A8M4K" hidden="1">#REF!</definedName>
    <definedName name="BExGTIYX3OWPIINOGY1E4QQYSKHP" localSheetId="4" hidden="1">#REF!</definedName>
    <definedName name="BExGTIYX3OWPIINOGY1E4QQYSKHP" localSheetId="5" hidden="1">#REF!</definedName>
    <definedName name="BExGTIYX3OWPIINOGY1E4QQYSKHP" localSheetId="2" hidden="1">#REF!</definedName>
    <definedName name="BExGTIYX3OWPIINOGY1E4QQYSKHP" localSheetId="3" hidden="1">#REF!</definedName>
    <definedName name="BExGTIYX3OWPIINOGY1E4QQYSKHP" localSheetId="6" hidden="1">#REF!</definedName>
    <definedName name="BExGTIYX3OWPIINOGY1E4QQYSKHP" hidden="1">#REF!</definedName>
    <definedName name="BExGTKGUN0KUU3C0RL2LK98D8MEK" localSheetId="4" hidden="1">#REF!</definedName>
    <definedName name="BExGTKGUN0KUU3C0RL2LK98D8MEK" localSheetId="5" hidden="1">#REF!</definedName>
    <definedName name="BExGTKGUN0KUU3C0RL2LK98D8MEK" localSheetId="2" hidden="1">#REF!</definedName>
    <definedName name="BExGTKGUN0KUU3C0RL2LK98D8MEK" localSheetId="3" hidden="1">#REF!</definedName>
    <definedName name="BExGTKGUN0KUU3C0RL2LK98D8MEK" localSheetId="6" hidden="1">#REF!</definedName>
    <definedName name="BExGTKGUN0KUU3C0RL2LK98D8MEK" hidden="1">#REF!</definedName>
    <definedName name="BExGTV3U5SZUPLTWEMEY3IIN1L4L" localSheetId="4" hidden="1">#REF!</definedName>
    <definedName name="BExGTV3U5SZUPLTWEMEY3IIN1L4L" localSheetId="5" hidden="1">#REF!</definedName>
    <definedName name="BExGTV3U5SZUPLTWEMEY3IIN1L4L" localSheetId="2" hidden="1">#REF!</definedName>
    <definedName name="BExGTV3U5SZUPLTWEMEY3IIN1L4L" localSheetId="3" hidden="1">#REF!</definedName>
    <definedName name="BExGTV3U5SZUPLTWEMEY3IIN1L4L" localSheetId="6" hidden="1">#REF!</definedName>
    <definedName name="BExGTV3U5SZUPLTWEMEY3IIN1L4L" hidden="1">#REF!</definedName>
    <definedName name="BExGTZ046J7VMUG4YPKFN2K8TWB7" localSheetId="4" hidden="1">#REF!</definedName>
    <definedName name="BExGTZ046J7VMUG4YPKFN2K8TWB7" localSheetId="5" hidden="1">#REF!</definedName>
    <definedName name="BExGTZ046J7VMUG4YPKFN2K8TWB7" localSheetId="2" hidden="1">#REF!</definedName>
    <definedName name="BExGTZ046J7VMUG4YPKFN2K8TWB7" localSheetId="3" hidden="1">#REF!</definedName>
    <definedName name="BExGTZ046J7VMUG4YPKFN2K8TWB7" localSheetId="6" hidden="1">#REF!</definedName>
    <definedName name="BExGTZ046J7VMUG4YPKFN2K8TWB7" hidden="1">#REF!</definedName>
    <definedName name="BExGTZ04EFFQ3Z3JMM0G35JYWUK3" localSheetId="4" hidden="1">#REF!</definedName>
    <definedName name="BExGTZ04EFFQ3Z3JMM0G35JYWUK3" localSheetId="5" hidden="1">#REF!</definedName>
    <definedName name="BExGTZ04EFFQ3Z3JMM0G35JYWUK3" localSheetId="2" hidden="1">#REF!</definedName>
    <definedName name="BExGTZ04EFFQ3Z3JMM0G35JYWUK3" localSheetId="3" hidden="1">#REF!</definedName>
    <definedName name="BExGTZ04EFFQ3Z3JMM0G35JYWUK3" localSheetId="6" hidden="1">#REF!</definedName>
    <definedName name="BExGTZ04EFFQ3Z3JMM0G35JYWUK3" hidden="1">#REF!</definedName>
    <definedName name="BExGU2G9OPRZRIU9YGF6NX9FUW0J" localSheetId="4" hidden="1">#REF!</definedName>
    <definedName name="BExGU2G9OPRZRIU9YGF6NX9FUW0J" localSheetId="5" hidden="1">#REF!</definedName>
    <definedName name="BExGU2G9OPRZRIU9YGF6NX9FUW0J" localSheetId="2" hidden="1">#REF!</definedName>
    <definedName name="BExGU2G9OPRZRIU9YGF6NX9FUW0J" localSheetId="3" hidden="1">#REF!</definedName>
    <definedName name="BExGU2G9OPRZRIU9YGF6NX9FUW0J" localSheetId="6" hidden="1">#REF!</definedName>
    <definedName name="BExGU2G9OPRZRIU9YGF6NX9FUW0J" hidden="1">#REF!</definedName>
    <definedName name="BExGU6HTKLRZO8UOI3DTAM5RFDBA" localSheetId="4" hidden="1">#REF!</definedName>
    <definedName name="BExGU6HTKLRZO8UOI3DTAM5RFDBA" localSheetId="5" hidden="1">#REF!</definedName>
    <definedName name="BExGU6HTKLRZO8UOI3DTAM5RFDBA" localSheetId="2" hidden="1">#REF!</definedName>
    <definedName name="BExGU6HTKLRZO8UOI3DTAM5RFDBA" localSheetId="3" hidden="1">#REF!</definedName>
    <definedName name="BExGU6HTKLRZO8UOI3DTAM5RFDBA" localSheetId="6" hidden="1">#REF!</definedName>
    <definedName name="BExGU6HTKLRZO8UOI3DTAM5RFDBA" hidden="1">#REF!</definedName>
    <definedName name="BExGUDDZXFFQHAF4UZF8ZB1HO7H6" localSheetId="4" hidden="1">#REF!</definedName>
    <definedName name="BExGUDDZXFFQHAF4UZF8ZB1HO7H6" localSheetId="5" hidden="1">#REF!</definedName>
    <definedName name="BExGUDDZXFFQHAF4UZF8ZB1HO7H6" localSheetId="2" hidden="1">#REF!</definedName>
    <definedName name="BExGUDDZXFFQHAF4UZF8ZB1HO7H6" localSheetId="3" hidden="1">#REF!</definedName>
    <definedName name="BExGUDDZXFFQHAF4UZF8ZB1HO7H6" localSheetId="6" hidden="1">#REF!</definedName>
    <definedName name="BExGUDDZXFFQHAF4UZF8ZB1HO7H6" hidden="1">#REF!</definedName>
    <definedName name="BExGUI6NCRHY7EAB6SK6EPPMWFG1" localSheetId="4" hidden="1">#REF!</definedName>
    <definedName name="BExGUI6NCRHY7EAB6SK6EPPMWFG1" localSheetId="5" hidden="1">#REF!</definedName>
    <definedName name="BExGUI6NCRHY7EAB6SK6EPPMWFG1" localSheetId="2" hidden="1">#REF!</definedName>
    <definedName name="BExGUI6NCRHY7EAB6SK6EPPMWFG1" localSheetId="3" hidden="1">#REF!</definedName>
    <definedName name="BExGUI6NCRHY7EAB6SK6EPPMWFG1" localSheetId="6" hidden="1">#REF!</definedName>
    <definedName name="BExGUI6NCRHY7EAB6SK6EPPMWFG1" hidden="1">#REF!</definedName>
    <definedName name="BExGUIBXBRHGM97ZX6GBA4ZDQ79C" localSheetId="4" hidden="1">#REF!</definedName>
    <definedName name="BExGUIBXBRHGM97ZX6GBA4ZDQ79C" localSheetId="5" hidden="1">#REF!</definedName>
    <definedName name="BExGUIBXBRHGM97ZX6GBA4ZDQ79C" localSheetId="2" hidden="1">#REF!</definedName>
    <definedName name="BExGUIBXBRHGM97ZX6GBA4ZDQ79C" localSheetId="3" hidden="1">#REF!</definedName>
    <definedName name="BExGUIBXBRHGM97ZX6GBA4ZDQ79C" localSheetId="6" hidden="1">#REF!</definedName>
    <definedName name="BExGUIBXBRHGM97ZX6GBA4ZDQ79C" hidden="1">#REF!</definedName>
    <definedName name="BExGUM8D91UNPCOO4TKP9FGX85TF" localSheetId="4" hidden="1">#REF!</definedName>
    <definedName name="BExGUM8D91UNPCOO4TKP9FGX85TF" localSheetId="5" hidden="1">#REF!</definedName>
    <definedName name="BExGUM8D91UNPCOO4TKP9FGX85TF" localSheetId="2" hidden="1">#REF!</definedName>
    <definedName name="BExGUM8D91UNPCOO4TKP9FGX85TF" localSheetId="3" hidden="1">#REF!</definedName>
    <definedName name="BExGUM8D91UNPCOO4TKP9FGX85TF" localSheetId="6" hidden="1">#REF!</definedName>
    <definedName name="BExGUM8D91UNPCOO4TKP9FGX85TF" hidden="1">#REF!</definedName>
    <definedName name="BExGUMDP0WYFBZL2MCB36WWJIC04" localSheetId="4" hidden="1">#REF!</definedName>
    <definedName name="BExGUMDP0WYFBZL2MCB36WWJIC04" localSheetId="5" hidden="1">#REF!</definedName>
    <definedName name="BExGUMDP0WYFBZL2MCB36WWJIC04" localSheetId="2" hidden="1">#REF!</definedName>
    <definedName name="BExGUMDP0WYFBZL2MCB36WWJIC04" localSheetId="3" hidden="1">#REF!</definedName>
    <definedName name="BExGUMDP0WYFBZL2MCB36WWJIC04" localSheetId="6" hidden="1">#REF!</definedName>
    <definedName name="BExGUMDP0WYFBZL2MCB36WWJIC04" hidden="1">#REF!</definedName>
    <definedName name="BExGUQF9N9FKI7S0H30WUAEB5LPD" localSheetId="4" hidden="1">#REF!</definedName>
    <definedName name="BExGUQF9N9FKI7S0H30WUAEB5LPD" localSheetId="5" hidden="1">#REF!</definedName>
    <definedName name="BExGUQF9N9FKI7S0H30WUAEB5LPD" localSheetId="2" hidden="1">#REF!</definedName>
    <definedName name="BExGUQF9N9FKI7S0H30WUAEB5LPD" localSheetId="3" hidden="1">#REF!</definedName>
    <definedName name="BExGUQF9N9FKI7S0H30WUAEB5LPD" localSheetId="6" hidden="1">#REF!</definedName>
    <definedName name="BExGUQF9N9FKI7S0H30WUAEB5LPD" hidden="1">#REF!</definedName>
    <definedName name="BExGUR6BA03XPBK60SQUW197GJ5X" localSheetId="4" hidden="1">#REF!</definedName>
    <definedName name="BExGUR6BA03XPBK60SQUW197GJ5X" localSheetId="5" hidden="1">#REF!</definedName>
    <definedName name="BExGUR6BA03XPBK60SQUW197GJ5X" localSheetId="2" hidden="1">#REF!</definedName>
    <definedName name="BExGUR6BA03XPBK60SQUW197GJ5X" localSheetId="3" hidden="1">#REF!</definedName>
    <definedName name="BExGUR6BA03XPBK60SQUW197GJ5X" localSheetId="6" hidden="1">#REF!</definedName>
    <definedName name="BExGUR6BA03XPBK60SQUW197GJ5X" hidden="1">#REF!</definedName>
    <definedName name="BExGUVIP60TA4B7X2PFGMBFUSKGX" localSheetId="4" hidden="1">#REF!</definedName>
    <definedName name="BExGUVIP60TA4B7X2PFGMBFUSKGX" localSheetId="5" hidden="1">#REF!</definedName>
    <definedName name="BExGUVIP60TA4B7X2PFGMBFUSKGX" localSheetId="2" hidden="1">#REF!</definedName>
    <definedName name="BExGUVIP60TA4B7X2PFGMBFUSKGX" localSheetId="3" hidden="1">#REF!</definedName>
    <definedName name="BExGUVIP60TA4B7X2PFGMBFUSKGX" localSheetId="6" hidden="1">#REF!</definedName>
    <definedName name="BExGUVIP60TA4B7X2PFGMBFUSKGX" hidden="1">#REF!</definedName>
    <definedName name="BExGUVTIIWAK5T0F5FD428QDO46W" localSheetId="4" hidden="1">#REF!</definedName>
    <definedName name="BExGUVTIIWAK5T0F5FD428QDO46W" localSheetId="5" hidden="1">#REF!</definedName>
    <definedName name="BExGUVTIIWAK5T0F5FD428QDO46W" localSheetId="2" hidden="1">#REF!</definedName>
    <definedName name="BExGUVTIIWAK5T0F5FD428QDO46W" localSheetId="3" hidden="1">#REF!</definedName>
    <definedName name="BExGUVTIIWAK5T0F5FD428QDO46W" localSheetId="6" hidden="1">#REF!</definedName>
    <definedName name="BExGUVTIIWAK5T0F5FD428QDO46W" hidden="1">#REF!</definedName>
    <definedName name="BExGUZKF06F209XL1IZWVJEQ82EE" localSheetId="4" hidden="1">#REF!</definedName>
    <definedName name="BExGUZKF06F209XL1IZWVJEQ82EE" localSheetId="5" hidden="1">#REF!</definedName>
    <definedName name="BExGUZKF06F209XL1IZWVJEQ82EE" localSheetId="2" hidden="1">#REF!</definedName>
    <definedName name="BExGUZKF06F209XL1IZWVJEQ82EE" localSheetId="3" hidden="1">#REF!</definedName>
    <definedName name="BExGUZKF06F209XL1IZWVJEQ82EE" localSheetId="6" hidden="1">#REF!</definedName>
    <definedName name="BExGUZKF06F209XL1IZWVJEQ82EE" hidden="1">#REF!</definedName>
    <definedName name="BExGUZPWM950OZ8P1A3N86LXK97U" localSheetId="4" hidden="1">#REF!</definedName>
    <definedName name="BExGUZPWM950OZ8P1A3N86LXK97U" localSheetId="5" hidden="1">#REF!</definedName>
    <definedName name="BExGUZPWM950OZ8P1A3N86LXK97U" localSheetId="2" hidden="1">#REF!</definedName>
    <definedName name="BExGUZPWM950OZ8P1A3N86LXK97U" localSheetId="3" hidden="1">#REF!</definedName>
    <definedName name="BExGUZPWM950OZ8P1A3N86LXK97U" localSheetId="6" hidden="1">#REF!</definedName>
    <definedName name="BExGUZPWM950OZ8P1A3N86LXK97U" hidden="1">#REF!</definedName>
    <definedName name="BExGV2EVT380QHD4AP2RL9MR8L5L" localSheetId="4" hidden="1">#REF!</definedName>
    <definedName name="BExGV2EVT380QHD4AP2RL9MR8L5L" localSheetId="5" hidden="1">#REF!</definedName>
    <definedName name="BExGV2EVT380QHD4AP2RL9MR8L5L" localSheetId="2" hidden="1">#REF!</definedName>
    <definedName name="BExGV2EVT380QHD4AP2RL9MR8L5L" localSheetId="3" hidden="1">#REF!</definedName>
    <definedName name="BExGV2EVT380QHD4AP2RL9MR8L5L" localSheetId="6" hidden="1">#REF!</definedName>
    <definedName name="BExGV2EVT380QHD4AP2RL9MR8L5L" hidden="1">#REF!</definedName>
    <definedName name="BExGVBUSKOI7KB24K40PTXJE6MER" localSheetId="4" hidden="1">#REF!</definedName>
    <definedName name="BExGVBUSKOI7KB24K40PTXJE6MER" localSheetId="5" hidden="1">#REF!</definedName>
    <definedName name="BExGVBUSKOI7KB24K40PTXJE6MER" localSheetId="2" hidden="1">#REF!</definedName>
    <definedName name="BExGVBUSKOI7KB24K40PTXJE6MER" localSheetId="3" hidden="1">#REF!</definedName>
    <definedName name="BExGVBUSKOI7KB24K40PTXJE6MER" localSheetId="6" hidden="1">#REF!</definedName>
    <definedName name="BExGVBUSKOI7KB24K40PTXJE6MER" hidden="1">#REF!</definedName>
    <definedName name="BExGVGSQSVWTL2MNI6TT8Y92W3KA" localSheetId="4" hidden="1">#REF!</definedName>
    <definedName name="BExGVGSQSVWTL2MNI6TT8Y92W3KA" localSheetId="5" hidden="1">#REF!</definedName>
    <definedName name="BExGVGSQSVWTL2MNI6TT8Y92W3KA" localSheetId="2" hidden="1">#REF!</definedName>
    <definedName name="BExGVGSQSVWTL2MNI6TT8Y92W3KA" localSheetId="3" hidden="1">#REF!</definedName>
    <definedName name="BExGVGSQSVWTL2MNI6TT8Y92W3KA" localSheetId="6" hidden="1">#REF!</definedName>
    <definedName name="BExGVGSQSVWTL2MNI6TT8Y92W3KA" hidden="1">#REF!</definedName>
    <definedName name="BExGVHP63K0GSYU17R73XGX6W2U6" localSheetId="4" hidden="1">#REF!</definedName>
    <definedName name="BExGVHP63K0GSYU17R73XGX6W2U6" localSheetId="5" hidden="1">#REF!</definedName>
    <definedName name="BExGVHP63K0GSYU17R73XGX6W2U6" localSheetId="2" hidden="1">#REF!</definedName>
    <definedName name="BExGVHP63K0GSYU17R73XGX6W2U6" localSheetId="3" hidden="1">#REF!</definedName>
    <definedName name="BExGVHP63K0GSYU17R73XGX6W2U6" localSheetId="6" hidden="1">#REF!</definedName>
    <definedName name="BExGVHP63K0GSYU17R73XGX6W2U6" hidden="1">#REF!</definedName>
    <definedName name="BExGVN3DDSLKWSP9MVJS9QMNEUIK" localSheetId="4" hidden="1">#REF!</definedName>
    <definedName name="BExGVN3DDSLKWSP9MVJS9QMNEUIK" localSheetId="5" hidden="1">#REF!</definedName>
    <definedName name="BExGVN3DDSLKWSP9MVJS9QMNEUIK" localSheetId="2" hidden="1">#REF!</definedName>
    <definedName name="BExGVN3DDSLKWSP9MVJS9QMNEUIK" localSheetId="3" hidden="1">#REF!</definedName>
    <definedName name="BExGVN3DDSLKWSP9MVJS9QMNEUIK" localSheetId="6" hidden="1">#REF!</definedName>
    <definedName name="BExGVN3DDSLKWSP9MVJS9QMNEUIK" hidden="1">#REF!</definedName>
    <definedName name="BExGVUVVMLOCR9DPVUZSQ141EE4J" localSheetId="4" hidden="1">#REF!</definedName>
    <definedName name="BExGVUVVMLOCR9DPVUZSQ141EE4J" localSheetId="5" hidden="1">#REF!</definedName>
    <definedName name="BExGVUVVMLOCR9DPVUZSQ141EE4J" localSheetId="2" hidden="1">#REF!</definedName>
    <definedName name="BExGVUVVMLOCR9DPVUZSQ141EE4J" localSheetId="3" hidden="1">#REF!</definedName>
    <definedName name="BExGVUVVMLOCR9DPVUZSQ141EE4J" localSheetId="6" hidden="1">#REF!</definedName>
    <definedName name="BExGVUVVMLOCR9DPVUZSQ141EE4J" hidden="1">#REF!</definedName>
    <definedName name="BExGVV6OOLDQ3TXZK51TTF3YX0WN" localSheetId="4" hidden="1">#REF!</definedName>
    <definedName name="BExGVV6OOLDQ3TXZK51TTF3YX0WN" localSheetId="5" hidden="1">#REF!</definedName>
    <definedName name="BExGVV6OOLDQ3TXZK51TTF3YX0WN" localSheetId="2" hidden="1">#REF!</definedName>
    <definedName name="BExGVV6OOLDQ3TXZK51TTF3YX0WN" localSheetId="3" hidden="1">#REF!</definedName>
    <definedName name="BExGVV6OOLDQ3TXZK51TTF3YX0WN" localSheetId="6" hidden="1">#REF!</definedName>
    <definedName name="BExGVV6OOLDQ3TXZK51TTF3YX0WN" hidden="1">#REF!</definedName>
    <definedName name="BExGW0KVS7U0C87XFZ78QW991IEV" localSheetId="4" hidden="1">#REF!</definedName>
    <definedName name="BExGW0KVS7U0C87XFZ78QW991IEV" localSheetId="5" hidden="1">#REF!</definedName>
    <definedName name="BExGW0KVS7U0C87XFZ78QW991IEV" localSheetId="2" hidden="1">#REF!</definedName>
    <definedName name="BExGW0KVS7U0C87XFZ78QW991IEV" localSheetId="3" hidden="1">#REF!</definedName>
    <definedName name="BExGW0KVS7U0C87XFZ78QW991IEV" localSheetId="6" hidden="1">#REF!</definedName>
    <definedName name="BExGW0KVS7U0C87XFZ78QW991IEV" hidden="1">#REF!</definedName>
    <definedName name="BExGW0Q7QHE29TGNWAWQ6GR0V6TQ" localSheetId="4" hidden="1">#REF!</definedName>
    <definedName name="BExGW0Q7QHE29TGNWAWQ6GR0V6TQ" localSheetId="5" hidden="1">#REF!</definedName>
    <definedName name="BExGW0Q7QHE29TGNWAWQ6GR0V6TQ" localSheetId="2" hidden="1">#REF!</definedName>
    <definedName name="BExGW0Q7QHE29TGNWAWQ6GR0V6TQ" localSheetId="3" hidden="1">#REF!</definedName>
    <definedName name="BExGW0Q7QHE29TGNWAWQ6GR0V6TQ" localSheetId="6" hidden="1">#REF!</definedName>
    <definedName name="BExGW0Q7QHE29TGNWAWQ6GR0V6TQ" hidden="1">#REF!</definedName>
    <definedName name="BExGW2Z7AMPG6H9EXA9ML6EZVGGA" localSheetId="4" hidden="1">#REF!</definedName>
    <definedName name="BExGW2Z7AMPG6H9EXA9ML6EZVGGA" localSheetId="5" hidden="1">#REF!</definedName>
    <definedName name="BExGW2Z7AMPG6H9EXA9ML6EZVGGA" localSheetId="2" hidden="1">#REF!</definedName>
    <definedName name="BExGW2Z7AMPG6H9EXA9ML6EZVGGA" localSheetId="3" hidden="1">#REF!</definedName>
    <definedName name="BExGW2Z7AMPG6H9EXA9ML6EZVGGA" localSheetId="6" hidden="1">#REF!</definedName>
    <definedName name="BExGW2Z7AMPG6H9EXA9ML6EZVGGA" hidden="1">#REF!</definedName>
    <definedName name="BExGWABG5VT5XO1A196RK61AXA8C" localSheetId="4" hidden="1">#REF!</definedName>
    <definedName name="BExGWABG5VT5XO1A196RK61AXA8C" localSheetId="5" hidden="1">#REF!</definedName>
    <definedName name="BExGWABG5VT5XO1A196RK61AXA8C" localSheetId="2" hidden="1">#REF!</definedName>
    <definedName name="BExGWABG5VT5XO1A196RK61AXA8C" localSheetId="3" hidden="1">#REF!</definedName>
    <definedName name="BExGWABG5VT5XO1A196RK61AXA8C" localSheetId="6" hidden="1">#REF!</definedName>
    <definedName name="BExGWABG5VT5XO1A196RK61AXA8C" hidden="1">#REF!</definedName>
    <definedName name="BExGWEO0JDG84NYLEAV5NSOAGMJZ" localSheetId="4" hidden="1">#REF!</definedName>
    <definedName name="BExGWEO0JDG84NYLEAV5NSOAGMJZ" localSheetId="5" hidden="1">#REF!</definedName>
    <definedName name="BExGWEO0JDG84NYLEAV5NSOAGMJZ" localSheetId="2" hidden="1">#REF!</definedName>
    <definedName name="BExGWEO0JDG84NYLEAV5NSOAGMJZ" localSheetId="3" hidden="1">#REF!</definedName>
    <definedName name="BExGWEO0JDG84NYLEAV5NSOAGMJZ" localSheetId="6" hidden="1">#REF!</definedName>
    <definedName name="BExGWEO0JDG84NYLEAV5NSOAGMJZ" hidden="1">#REF!</definedName>
    <definedName name="BExGWLEOC70Z8QAJTPT2PDHTNM4L" localSheetId="4" hidden="1">#REF!</definedName>
    <definedName name="BExGWLEOC70Z8QAJTPT2PDHTNM4L" localSheetId="5" hidden="1">#REF!</definedName>
    <definedName name="BExGWLEOC70Z8QAJTPT2PDHTNM4L" localSheetId="2" hidden="1">#REF!</definedName>
    <definedName name="BExGWLEOC70Z8QAJTPT2PDHTNM4L" localSheetId="3" hidden="1">#REF!</definedName>
    <definedName name="BExGWLEOC70Z8QAJTPT2PDHTNM4L" localSheetId="6" hidden="1">#REF!</definedName>
    <definedName name="BExGWLEOC70Z8QAJTPT2PDHTNM4L" hidden="1">#REF!</definedName>
    <definedName name="BExGWNCXLCRTLBVMTXYJ5PHQI6SS" localSheetId="4" hidden="1">#REF!</definedName>
    <definedName name="BExGWNCXLCRTLBVMTXYJ5PHQI6SS" localSheetId="5" hidden="1">#REF!</definedName>
    <definedName name="BExGWNCXLCRTLBVMTXYJ5PHQI6SS" localSheetId="2" hidden="1">#REF!</definedName>
    <definedName name="BExGWNCXLCRTLBVMTXYJ5PHQI6SS" localSheetId="3" hidden="1">#REF!</definedName>
    <definedName name="BExGWNCXLCRTLBVMTXYJ5PHQI6SS" localSheetId="6" hidden="1">#REF!</definedName>
    <definedName name="BExGWNCXLCRTLBVMTXYJ5PHQI6SS" hidden="1">#REF!</definedName>
    <definedName name="BExGX4L8N6ERT0Q4EVVNA97EGD80" localSheetId="4" hidden="1">#REF!</definedName>
    <definedName name="BExGX4L8N6ERT0Q4EVVNA97EGD80" localSheetId="5" hidden="1">#REF!</definedName>
    <definedName name="BExGX4L8N6ERT0Q4EVVNA97EGD80" localSheetId="2" hidden="1">#REF!</definedName>
    <definedName name="BExGX4L8N6ERT0Q4EVVNA97EGD80" localSheetId="3" hidden="1">#REF!</definedName>
    <definedName name="BExGX4L8N6ERT0Q4EVVNA97EGD80" localSheetId="6" hidden="1">#REF!</definedName>
    <definedName name="BExGX4L8N6ERT0Q4EVVNA97EGD80" hidden="1">#REF!</definedName>
    <definedName name="BExGX5MWTL78XM0QCP4NT564ML39" localSheetId="4" hidden="1">#REF!</definedName>
    <definedName name="BExGX5MWTL78XM0QCP4NT564ML39" localSheetId="5" hidden="1">#REF!</definedName>
    <definedName name="BExGX5MWTL78XM0QCP4NT564ML39" localSheetId="2" hidden="1">#REF!</definedName>
    <definedName name="BExGX5MWTL78XM0QCP4NT564ML39" localSheetId="3" hidden="1">#REF!</definedName>
    <definedName name="BExGX5MWTL78XM0QCP4NT564ML39" localSheetId="6" hidden="1">#REF!</definedName>
    <definedName name="BExGX5MWTL78XM0QCP4NT564ML39" hidden="1">#REF!</definedName>
    <definedName name="BExGX6U988MCFIGDA1282F92U9AA" localSheetId="4" hidden="1">#REF!</definedName>
    <definedName name="BExGX6U988MCFIGDA1282F92U9AA" localSheetId="5" hidden="1">#REF!</definedName>
    <definedName name="BExGX6U988MCFIGDA1282F92U9AA" localSheetId="2" hidden="1">#REF!</definedName>
    <definedName name="BExGX6U988MCFIGDA1282F92U9AA" localSheetId="3" hidden="1">#REF!</definedName>
    <definedName name="BExGX6U988MCFIGDA1282F92U9AA" localSheetId="6" hidden="1">#REF!</definedName>
    <definedName name="BExGX6U988MCFIGDA1282F92U9AA" hidden="1">#REF!</definedName>
    <definedName name="BExGX7FTB1CKAT5HUW6H531FIY6I" localSheetId="4" hidden="1">#REF!</definedName>
    <definedName name="BExGX7FTB1CKAT5HUW6H531FIY6I" localSheetId="5" hidden="1">#REF!</definedName>
    <definedName name="BExGX7FTB1CKAT5HUW6H531FIY6I" localSheetId="2" hidden="1">#REF!</definedName>
    <definedName name="BExGX7FTB1CKAT5HUW6H531FIY6I" localSheetId="3" hidden="1">#REF!</definedName>
    <definedName name="BExGX7FTB1CKAT5HUW6H531FIY6I" localSheetId="6" hidden="1">#REF!</definedName>
    <definedName name="BExGX7FTB1CKAT5HUW6H531FIY6I" hidden="1">#REF!</definedName>
    <definedName name="BExGX9DVACJQIZ4GH6YAD2A7F70O" localSheetId="4" hidden="1">#REF!</definedName>
    <definedName name="BExGX9DVACJQIZ4GH6YAD2A7F70O" localSheetId="5" hidden="1">#REF!</definedName>
    <definedName name="BExGX9DVACJQIZ4GH6YAD2A7F70O" localSheetId="2" hidden="1">#REF!</definedName>
    <definedName name="BExGX9DVACJQIZ4GH6YAD2A7F70O" localSheetId="3" hidden="1">#REF!</definedName>
    <definedName name="BExGX9DVACJQIZ4GH6YAD2A7F70O" localSheetId="6" hidden="1">#REF!</definedName>
    <definedName name="BExGX9DVACJQIZ4GH6YAD2A7F70O" hidden="1">#REF!</definedName>
    <definedName name="BExGXCZBQISQ3IMF6DJH1OXNAQP8" localSheetId="4" hidden="1">#REF!</definedName>
    <definedName name="BExGXCZBQISQ3IMF6DJH1OXNAQP8" localSheetId="5" hidden="1">#REF!</definedName>
    <definedName name="BExGXCZBQISQ3IMF6DJH1OXNAQP8" localSheetId="2" hidden="1">#REF!</definedName>
    <definedName name="BExGXCZBQISQ3IMF6DJH1OXNAQP8" localSheetId="3" hidden="1">#REF!</definedName>
    <definedName name="BExGXCZBQISQ3IMF6DJH1OXNAQP8" localSheetId="6" hidden="1">#REF!</definedName>
    <definedName name="BExGXCZBQISQ3IMF6DJH1OXNAQP8" hidden="1">#REF!</definedName>
    <definedName name="BExGXDVP2S2Y8Z8Q43I78RCIK3DD" localSheetId="4" hidden="1">#REF!</definedName>
    <definedName name="BExGXDVP2S2Y8Z8Q43I78RCIK3DD" localSheetId="5" hidden="1">#REF!</definedName>
    <definedName name="BExGXDVP2S2Y8Z8Q43I78RCIK3DD" localSheetId="2" hidden="1">#REF!</definedName>
    <definedName name="BExGXDVP2S2Y8Z8Q43I78RCIK3DD" localSheetId="3" hidden="1">#REF!</definedName>
    <definedName name="BExGXDVP2S2Y8Z8Q43I78RCIK3DD" localSheetId="6" hidden="1">#REF!</definedName>
    <definedName name="BExGXDVP2S2Y8Z8Q43I78RCIK3DD" hidden="1">#REF!</definedName>
    <definedName name="BExGXJ9W5JU7TT9S0BKL5Y6VVB39" localSheetId="4" hidden="1">#REF!</definedName>
    <definedName name="BExGXJ9W5JU7TT9S0BKL5Y6VVB39" localSheetId="5" hidden="1">#REF!</definedName>
    <definedName name="BExGXJ9W5JU7TT9S0BKL5Y6VVB39" localSheetId="2" hidden="1">#REF!</definedName>
    <definedName name="BExGXJ9W5JU7TT9S0BKL5Y6VVB39" localSheetId="3" hidden="1">#REF!</definedName>
    <definedName name="BExGXJ9W5JU7TT9S0BKL5Y6VVB39" localSheetId="6" hidden="1">#REF!</definedName>
    <definedName name="BExGXJ9W5JU7TT9S0BKL5Y6VVB39" hidden="1">#REF!</definedName>
    <definedName name="BExGXWB73RJ4BASBQTQ8EY0EC1EB" localSheetId="4" hidden="1">#REF!</definedName>
    <definedName name="BExGXWB73RJ4BASBQTQ8EY0EC1EB" localSheetId="5" hidden="1">#REF!</definedName>
    <definedName name="BExGXWB73RJ4BASBQTQ8EY0EC1EB" localSheetId="2" hidden="1">#REF!</definedName>
    <definedName name="BExGXWB73RJ4BASBQTQ8EY0EC1EB" localSheetId="3" hidden="1">#REF!</definedName>
    <definedName name="BExGXWB73RJ4BASBQTQ8EY0EC1EB" localSheetId="6" hidden="1">#REF!</definedName>
    <definedName name="BExGXWB73RJ4BASBQTQ8EY0EC1EB" hidden="1">#REF!</definedName>
    <definedName name="BExGXZ0ABB43C7SMRKZHWOSU9EQX" localSheetId="4" hidden="1">#REF!</definedName>
    <definedName name="BExGXZ0ABB43C7SMRKZHWOSU9EQX" localSheetId="5" hidden="1">#REF!</definedName>
    <definedName name="BExGXZ0ABB43C7SMRKZHWOSU9EQX" localSheetId="2" hidden="1">#REF!</definedName>
    <definedName name="BExGXZ0ABB43C7SMRKZHWOSU9EQX" localSheetId="3" hidden="1">#REF!</definedName>
    <definedName name="BExGXZ0ABB43C7SMRKZHWOSU9EQX" localSheetId="6" hidden="1">#REF!</definedName>
    <definedName name="BExGXZ0ABB43C7SMRKZHWOSU9EQX" hidden="1">#REF!</definedName>
    <definedName name="BExGY6SU3SYVCJ3AG2ITY59SAZ5A" localSheetId="4" hidden="1">#REF!</definedName>
    <definedName name="BExGY6SU3SYVCJ3AG2ITY59SAZ5A" localSheetId="5" hidden="1">#REF!</definedName>
    <definedName name="BExGY6SU3SYVCJ3AG2ITY59SAZ5A" localSheetId="2" hidden="1">#REF!</definedName>
    <definedName name="BExGY6SU3SYVCJ3AG2ITY59SAZ5A" localSheetId="3" hidden="1">#REF!</definedName>
    <definedName name="BExGY6SU3SYVCJ3AG2ITY59SAZ5A" localSheetId="6" hidden="1">#REF!</definedName>
    <definedName name="BExGY6SU3SYVCJ3AG2ITY59SAZ5A" hidden="1">#REF!</definedName>
    <definedName name="BExGY6YA4P5KMY2VHT0DYK3YTFAX" localSheetId="4" hidden="1">#REF!</definedName>
    <definedName name="BExGY6YA4P5KMY2VHT0DYK3YTFAX" localSheetId="5" hidden="1">#REF!</definedName>
    <definedName name="BExGY6YA4P5KMY2VHT0DYK3YTFAX" localSheetId="2" hidden="1">#REF!</definedName>
    <definedName name="BExGY6YA4P5KMY2VHT0DYK3YTFAX" localSheetId="3" hidden="1">#REF!</definedName>
    <definedName name="BExGY6YA4P5KMY2VHT0DYK3YTFAX" localSheetId="6" hidden="1">#REF!</definedName>
    <definedName name="BExGY6YA4P5KMY2VHT0DYK3YTFAX" hidden="1">#REF!</definedName>
    <definedName name="BExGY8G88PVVRYHPHRPJZFSX6HSC" localSheetId="4" hidden="1">#REF!</definedName>
    <definedName name="BExGY8G88PVVRYHPHRPJZFSX6HSC" localSheetId="5" hidden="1">#REF!</definedName>
    <definedName name="BExGY8G88PVVRYHPHRPJZFSX6HSC" localSheetId="2" hidden="1">#REF!</definedName>
    <definedName name="BExGY8G88PVVRYHPHRPJZFSX6HSC" localSheetId="3" hidden="1">#REF!</definedName>
    <definedName name="BExGY8G88PVVRYHPHRPJZFSX6HSC" localSheetId="6" hidden="1">#REF!</definedName>
    <definedName name="BExGY8G88PVVRYHPHRPJZFSX6HSC" hidden="1">#REF!</definedName>
    <definedName name="BExGYC718HTZ80PNKYPVIYGRJVF6" localSheetId="4" hidden="1">#REF!</definedName>
    <definedName name="BExGYC718HTZ80PNKYPVIYGRJVF6" localSheetId="5" hidden="1">#REF!</definedName>
    <definedName name="BExGYC718HTZ80PNKYPVIYGRJVF6" localSheetId="2" hidden="1">#REF!</definedName>
    <definedName name="BExGYC718HTZ80PNKYPVIYGRJVF6" localSheetId="3" hidden="1">#REF!</definedName>
    <definedName name="BExGYC718HTZ80PNKYPVIYGRJVF6" localSheetId="6" hidden="1">#REF!</definedName>
    <definedName name="BExGYC718HTZ80PNKYPVIYGRJVF6" hidden="1">#REF!</definedName>
    <definedName name="BExGYCNATXZY2FID93B17YWIPPRD" localSheetId="4" hidden="1">#REF!</definedName>
    <definedName name="BExGYCNATXZY2FID93B17YWIPPRD" localSheetId="5" hidden="1">#REF!</definedName>
    <definedName name="BExGYCNATXZY2FID93B17YWIPPRD" localSheetId="2" hidden="1">#REF!</definedName>
    <definedName name="BExGYCNATXZY2FID93B17YWIPPRD" localSheetId="3" hidden="1">#REF!</definedName>
    <definedName name="BExGYCNATXZY2FID93B17YWIPPRD" localSheetId="6" hidden="1">#REF!</definedName>
    <definedName name="BExGYCNATXZY2FID93B17YWIPPRD" hidden="1">#REF!</definedName>
    <definedName name="BExGYGJJJ3BBCQAOA51WHP01HN73" localSheetId="4" hidden="1">#REF!</definedName>
    <definedName name="BExGYGJJJ3BBCQAOA51WHP01HN73" localSheetId="5" hidden="1">#REF!</definedName>
    <definedName name="BExGYGJJJ3BBCQAOA51WHP01HN73" localSheetId="2" hidden="1">#REF!</definedName>
    <definedName name="BExGYGJJJ3BBCQAOA51WHP01HN73" localSheetId="3" hidden="1">#REF!</definedName>
    <definedName name="BExGYGJJJ3BBCQAOA51WHP01HN73" localSheetId="6" hidden="1">#REF!</definedName>
    <definedName name="BExGYGJJJ3BBCQAOA51WHP01HN73" hidden="1">#REF!</definedName>
    <definedName name="BExGYOS6TV2C72PLRFU8RP1I58GY" localSheetId="4" hidden="1">#REF!</definedName>
    <definedName name="BExGYOS6TV2C72PLRFU8RP1I58GY" localSheetId="5" hidden="1">#REF!</definedName>
    <definedName name="BExGYOS6TV2C72PLRFU8RP1I58GY" localSheetId="2" hidden="1">#REF!</definedName>
    <definedName name="BExGYOS6TV2C72PLRFU8RP1I58GY" localSheetId="3" hidden="1">#REF!</definedName>
    <definedName name="BExGYOS6TV2C72PLRFU8RP1I58GY" localSheetId="6" hidden="1">#REF!</definedName>
    <definedName name="BExGYOS6TV2C72PLRFU8RP1I58GY" hidden="1">#REF!</definedName>
    <definedName name="BExGYXBM828PX0KPDVAZBWDL6MJZ" localSheetId="4" hidden="1">#REF!</definedName>
    <definedName name="BExGYXBM828PX0KPDVAZBWDL6MJZ" localSheetId="5" hidden="1">#REF!</definedName>
    <definedName name="BExGYXBM828PX0KPDVAZBWDL6MJZ" localSheetId="2" hidden="1">#REF!</definedName>
    <definedName name="BExGYXBM828PX0KPDVAZBWDL6MJZ" localSheetId="3" hidden="1">#REF!</definedName>
    <definedName name="BExGYXBM828PX0KPDVAZBWDL6MJZ" localSheetId="6" hidden="1">#REF!</definedName>
    <definedName name="BExGYXBM828PX0KPDVAZBWDL6MJZ" hidden="1">#REF!</definedName>
    <definedName name="BExGZJ78ZWZCVHZ3BKEKFJZ6MAEO" localSheetId="4" hidden="1">#REF!</definedName>
    <definedName name="BExGZJ78ZWZCVHZ3BKEKFJZ6MAEO" localSheetId="5" hidden="1">#REF!</definedName>
    <definedName name="BExGZJ78ZWZCVHZ3BKEKFJZ6MAEO" localSheetId="2" hidden="1">#REF!</definedName>
    <definedName name="BExGZJ78ZWZCVHZ3BKEKFJZ6MAEO" localSheetId="3" hidden="1">#REF!</definedName>
    <definedName name="BExGZJ78ZWZCVHZ3BKEKFJZ6MAEO" localSheetId="6" hidden="1">#REF!</definedName>
    <definedName name="BExGZJ78ZWZCVHZ3BKEKFJZ6MAEO" hidden="1">#REF!</definedName>
    <definedName name="BExGZOLH2QV73J3M9IWDDPA62TP4" localSheetId="4" hidden="1">#REF!</definedName>
    <definedName name="BExGZOLH2QV73J3M9IWDDPA62TP4" localSheetId="5" hidden="1">#REF!</definedName>
    <definedName name="BExGZOLH2QV73J3M9IWDDPA62TP4" localSheetId="2" hidden="1">#REF!</definedName>
    <definedName name="BExGZOLH2QV73J3M9IWDDPA62TP4" localSheetId="3" hidden="1">#REF!</definedName>
    <definedName name="BExGZOLH2QV73J3M9IWDDPA62TP4" localSheetId="6" hidden="1">#REF!</definedName>
    <definedName name="BExGZOLH2QV73J3M9IWDDPA62TP4" hidden="1">#REF!</definedName>
    <definedName name="BExGZP1PWGFKVVVN4YDIS22DZPCR" localSheetId="4" hidden="1">#REF!</definedName>
    <definedName name="BExGZP1PWGFKVVVN4YDIS22DZPCR" localSheetId="5" hidden="1">#REF!</definedName>
    <definedName name="BExGZP1PWGFKVVVN4YDIS22DZPCR" localSheetId="2" hidden="1">#REF!</definedName>
    <definedName name="BExGZP1PWGFKVVVN4YDIS22DZPCR" localSheetId="3" hidden="1">#REF!</definedName>
    <definedName name="BExGZP1PWGFKVVVN4YDIS22DZPCR" localSheetId="6" hidden="1">#REF!</definedName>
    <definedName name="BExGZP1PWGFKVVVN4YDIS22DZPCR" hidden="1">#REF!</definedName>
    <definedName name="BExGZQUHCPM6G5U9OM8JU339JAG6" localSheetId="4" hidden="1">#REF!</definedName>
    <definedName name="BExGZQUHCPM6G5U9OM8JU339JAG6" localSheetId="5" hidden="1">#REF!</definedName>
    <definedName name="BExGZQUHCPM6G5U9OM8JU339JAG6" localSheetId="2" hidden="1">#REF!</definedName>
    <definedName name="BExGZQUHCPM6G5U9OM8JU339JAG6" localSheetId="3" hidden="1">#REF!</definedName>
    <definedName name="BExGZQUHCPM6G5U9OM8JU339JAG6" localSheetId="6" hidden="1">#REF!</definedName>
    <definedName name="BExGZQUHCPM6G5U9OM8JU339JAG6" hidden="1">#REF!</definedName>
    <definedName name="BExH00FQKX09BD5WU4DB5KPXAUYA" localSheetId="4" hidden="1">#REF!</definedName>
    <definedName name="BExH00FQKX09BD5WU4DB5KPXAUYA" localSheetId="5" hidden="1">#REF!</definedName>
    <definedName name="BExH00FQKX09BD5WU4DB5KPXAUYA" localSheetId="2" hidden="1">#REF!</definedName>
    <definedName name="BExH00FQKX09BD5WU4DB5KPXAUYA" localSheetId="3" hidden="1">#REF!</definedName>
    <definedName name="BExH00FQKX09BD5WU4DB5KPXAUYA" localSheetId="6" hidden="1">#REF!</definedName>
    <definedName name="BExH00FQKX09BD5WU4DB5KPXAUYA" hidden="1">#REF!</definedName>
    <definedName name="BExH00L21GZX5YJJGVMOAWBERLP5" localSheetId="4" hidden="1">#REF!</definedName>
    <definedName name="BExH00L21GZX5YJJGVMOAWBERLP5" localSheetId="5" hidden="1">#REF!</definedName>
    <definedName name="BExH00L21GZX5YJJGVMOAWBERLP5" localSheetId="2" hidden="1">#REF!</definedName>
    <definedName name="BExH00L21GZX5YJJGVMOAWBERLP5" localSheetId="3" hidden="1">#REF!</definedName>
    <definedName name="BExH00L21GZX5YJJGVMOAWBERLP5" localSheetId="6" hidden="1">#REF!</definedName>
    <definedName name="BExH00L21GZX5YJJGVMOAWBERLP5" hidden="1">#REF!</definedName>
    <definedName name="BExH02ZD6VAY1KQLAQYBBI6WWIZB" localSheetId="4" hidden="1">#REF!</definedName>
    <definedName name="BExH02ZD6VAY1KQLAQYBBI6WWIZB" localSheetId="5" hidden="1">#REF!</definedName>
    <definedName name="BExH02ZD6VAY1KQLAQYBBI6WWIZB" localSheetId="2" hidden="1">#REF!</definedName>
    <definedName name="BExH02ZD6VAY1KQLAQYBBI6WWIZB" localSheetId="3" hidden="1">#REF!</definedName>
    <definedName name="BExH02ZD6VAY1KQLAQYBBI6WWIZB" localSheetId="6" hidden="1">#REF!</definedName>
    <definedName name="BExH02ZD6VAY1KQLAQYBBI6WWIZB" hidden="1">#REF!</definedName>
    <definedName name="BExH08Z6LQCGGSGSAILMHX4X7JMD" localSheetId="4" hidden="1">#REF!</definedName>
    <definedName name="BExH08Z6LQCGGSGSAILMHX4X7JMD" localSheetId="5" hidden="1">#REF!</definedName>
    <definedName name="BExH08Z6LQCGGSGSAILMHX4X7JMD" localSheetId="2" hidden="1">#REF!</definedName>
    <definedName name="BExH08Z6LQCGGSGSAILMHX4X7JMD" localSheetId="3" hidden="1">#REF!</definedName>
    <definedName name="BExH08Z6LQCGGSGSAILMHX4X7JMD" localSheetId="6" hidden="1">#REF!</definedName>
    <definedName name="BExH08Z6LQCGGSGSAILMHX4X7JMD" hidden="1">#REF!</definedName>
    <definedName name="BExH0KT9Z8HEVRRQRGQ8YHXRLIJA" localSheetId="4" hidden="1">#REF!</definedName>
    <definedName name="BExH0KT9Z8HEVRRQRGQ8YHXRLIJA" localSheetId="5" hidden="1">#REF!</definedName>
    <definedName name="BExH0KT9Z8HEVRRQRGQ8YHXRLIJA" localSheetId="2" hidden="1">#REF!</definedName>
    <definedName name="BExH0KT9Z8HEVRRQRGQ8YHXRLIJA" localSheetId="3" hidden="1">#REF!</definedName>
    <definedName name="BExH0KT9Z8HEVRRQRGQ8YHXRLIJA" localSheetId="6" hidden="1">#REF!</definedName>
    <definedName name="BExH0KT9Z8HEVRRQRGQ8YHXRLIJA" hidden="1">#REF!</definedName>
    <definedName name="BExH0M0FDN12YBOCKL3XL2Z7T7Y8" localSheetId="4" hidden="1">#REF!</definedName>
    <definedName name="BExH0M0FDN12YBOCKL3XL2Z7T7Y8" localSheetId="5" hidden="1">#REF!</definedName>
    <definedName name="BExH0M0FDN12YBOCKL3XL2Z7T7Y8" localSheetId="2" hidden="1">#REF!</definedName>
    <definedName name="BExH0M0FDN12YBOCKL3XL2Z7T7Y8" localSheetId="3" hidden="1">#REF!</definedName>
    <definedName name="BExH0M0FDN12YBOCKL3XL2Z7T7Y8" localSheetId="6" hidden="1">#REF!</definedName>
    <definedName name="BExH0M0FDN12YBOCKL3XL2Z7T7Y8" hidden="1">#REF!</definedName>
    <definedName name="BExH0O9G06YPZ5TN9RYT326I1CP2" localSheetId="4" hidden="1">#REF!</definedName>
    <definedName name="BExH0O9G06YPZ5TN9RYT326I1CP2" localSheetId="5" hidden="1">#REF!</definedName>
    <definedName name="BExH0O9G06YPZ5TN9RYT326I1CP2" localSheetId="2" hidden="1">#REF!</definedName>
    <definedName name="BExH0O9G06YPZ5TN9RYT326I1CP2" localSheetId="3" hidden="1">#REF!</definedName>
    <definedName name="BExH0O9G06YPZ5TN9RYT326I1CP2" localSheetId="6" hidden="1">#REF!</definedName>
    <definedName name="BExH0O9G06YPZ5TN9RYT326I1CP2" hidden="1">#REF!</definedName>
    <definedName name="BExH0PGM6RG0F3AAGULBIGOH91C2" localSheetId="4" hidden="1">#REF!</definedName>
    <definedName name="BExH0PGM6RG0F3AAGULBIGOH91C2" localSheetId="5" hidden="1">#REF!</definedName>
    <definedName name="BExH0PGM6RG0F3AAGULBIGOH91C2" localSheetId="2" hidden="1">#REF!</definedName>
    <definedName name="BExH0PGM6RG0F3AAGULBIGOH91C2" localSheetId="3" hidden="1">#REF!</definedName>
    <definedName name="BExH0PGM6RG0F3AAGULBIGOH91C2" localSheetId="6" hidden="1">#REF!</definedName>
    <definedName name="BExH0PGM6RG0F3AAGULBIGOH91C2" hidden="1">#REF!</definedName>
    <definedName name="BExH0QIB3F0YZLM5XYHBCU5F0OVR" localSheetId="4" hidden="1">#REF!</definedName>
    <definedName name="BExH0QIB3F0YZLM5XYHBCU5F0OVR" localSheetId="5" hidden="1">#REF!</definedName>
    <definedName name="BExH0QIB3F0YZLM5XYHBCU5F0OVR" localSheetId="2" hidden="1">#REF!</definedName>
    <definedName name="BExH0QIB3F0YZLM5XYHBCU5F0OVR" localSheetId="3" hidden="1">#REF!</definedName>
    <definedName name="BExH0QIB3F0YZLM5XYHBCU5F0OVR" localSheetId="6" hidden="1">#REF!</definedName>
    <definedName name="BExH0QIB3F0YZLM5XYHBCU5F0OVR" hidden="1">#REF!</definedName>
    <definedName name="BExH0RK5LJAAP7O67ZFB4RG6WPPL" localSheetId="4" hidden="1">#REF!</definedName>
    <definedName name="BExH0RK5LJAAP7O67ZFB4RG6WPPL" localSheetId="5" hidden="1">#REF!</definedName>
    <definedName name="BExH0RK5LJAAP7O67ZFB4RG6WPPL" localSheetId="2" hidden="1">#REF!</definedName>
    <definedName name="BExH0RK5LJAAP7O67ZFB4RG6WPPL" localSheetId="3" hidden="1">#REF!</definedName>
    <definedName name="BExH0RK5LJAAP7O67ZFB4RG6WPPL" localSheetId="6" hidden="1">#REF!</definedName>
    <definedName name="BExH0RK5LJAAP7O67ZFB4RG6WPPL" hidden="1">#REF!</definedName>
    <definedName name="BExH0WNJAKTJRCKMTX8O4KNMIIJM" localSheetId="4" hidden="1">#REF!</definedName>
    <definedName name="BExH0WNJAKTJRCKMTX8O4KNMIIJM" localSheetId="5" hidden="1">#REF!</definedName>
    <definedName name="BExH0WNJAKTJRCKMTX8O4KNMIIJM" localSheetId="2" hidden="1">#REF!</definedName>
    <definedName name="BExH0WNJAKTJRCKMTX8O4KNMIIJM" localSheetId="3" hidden="1">#REF!</definedName>
    <definedName name="BExH0WNJAKTJRCKMTX8O4KNMIIJM" localSheetId="6" hidden="1">#REF!</definedName>
    <definedName name="BExH0WNJAKTJRCKMTX8O4KNMIIJM" hidden="1">#REF!</definedName>
    <definedName name="BExH12Y4WX542WI3ZEM15AK4UM9J" localSheetId="4" hidden="1">#REF!</definedName>
    <definedName name="BExH12Y4WX542WI3ZEM15AK4UM9J" localSheetId="5" hidden="1">#REF!</definedName>
    <definedName name="BExH12Y4WX542WI3ZEM15AK4UM9J" localSheetId="2" hidden="1">#REF!</definedName>
    <definedName name="BExH12Y4WX542WI3ZEM15AK4UM9J" localSheetId="3" hidden="1">#REF!</definedName>
    <definedName name="BExH12Y4WX542WI3ZEM15AK4UM9J" localSheetId="6" hidden="1">#REF!</definedName>
    <definedName name="BExH12Y4WX542WI3ZEM15AK4UM9J" hidden="1">#REF!</definedName>
    <definedName name="BExH18CCU7B8JWO8AWGEQRLWZG6J" localSheetId="4" hidden="1">#REF!</definedName>
    <definedName name="BExH18CCU7B8JWO8AWGEQRLWZG6J" localSheetId="5" hidden="1">#REF!</definedName>
    <definedName name="BExH18CCU7B8JWO8AWGEQRLWZG6J" localSheetId="2" hidden="1">#REF!</definedName>
    <definedName name="BExH18CCU7B8JWO8AWGEQRLWZG6J" localSheetId="3" hidden="1">#REF!</definedName>
    <definedName name="BExH18CCU7B8JWO8AWGEQRLWZG6J" localSheetId="6" hidden="1">#REF!</definedName>
    <definedName name="BExH18CCU7B8JWO8AWGEQRLWZG6J" hidden="1">#REF!</definedName>
    <definedName name="BExH1BN2H92IQKKP5IREFSS9FBF2" localSheetId="4" hidden="1">#REF!</definedName>
    <definedName name="BExH1BN2H92IQKKP5IREFSS9FBF2" localSheetId="5" hidden="1">#REF!</definedName>
    <definedName name="BExH1BN2H92IQKKP5IREFSS9FBF2" localSheetId="2" hidden="1">#REF!</definedName>
    <definedName name="BExH1BN2H92IQKKP5IREFSS9FBF2" localSheetId="3" hidden="1">#REF!</definedName>
    <definedName name="BExH1BN2H92IQKKP5IREFSS9FBF2" localSheetId="6" hidden="1">#REF!</definedName>
    <definedName name="BExH1BN2H92IQKKP5IREFSS9FBF2" hidden="1">#REF!</definedName>
    <definedName name="BExH1FDTQXR9QQ31WDB7OPXU7MPT" localSheetId="4" hidden="1">#REF!</definedName>
    <definedName name="BExH1FDTQXR9QQ31WDB7OPXU7MPT" localSheetId="5" hidden="1">#REF!</definedName>
    <definedName name="BExH1FDTQXR9QQ31WDB7OPXU7MPT" localSheetId="2" hidden="1">#REF!</definedName>
    <definedName name="BExH1FDTQXR9QQ31WDB7OPXU7MPT" localSheetId="3" hidden="1">#REF!</definedName>
    <definedName name="BExH1FDTQXR9QQ31WDB7OPXU7MPT" localSheetId="6" hidden="1">#REF!</definedName>
    <definedName name="BExH1FDTQXR9QQ31WDB7OPXU7MPT" hidden="1">#REF!</definedName>
    <definedName name="BExH1FOMEUIJNIDJAUY0ZQFBJSY9" localSheetId="4" hidden="1">#REF!</definedName>
    <definedName name="BExH1FOMEUIJNIDJAUY0ZQFBJSY9" localSheetId="5" hidden="1">#REF!</definedName>
    <definedName name="BExH1FOMEUIJNIDJAUY0ZQFBJSY9" localSheetId="2" hidden="1">#REF!</definedName>
    <definedName name="BExH1FOMEUIJNIDJAUY0ZQFBJSY9" localSheetId="3" hidden="1">#REF!</definedName>
    <definedName name="BExH1FOMEUIJNIDJAUY0ZQFBJSY9" localSheetId="6" hidden="1">#REF!</definedName>
    <definedName name="BExH1FOMEUIJNIDJAUY0ZQFBJSY9" hidden="1">#REF!</definedName>
    <definedName name="BExH1GA6TT290OTIZ8C3N610CYZ1" localSheetId="4" hidden="1">#REF!</definedName>
    <definedName name="BExH1GA6TT290OTIZ8C3N610CYZ1" localSheetId="5" hidden="1">#REF!</definedName>
    <definedName name="BExH1GA6TT290OTIZ8C3N610CYZ1" localSheetId="2" hidden="1">#REF!</definedName>
    <definedName name="BExH1GA6TT290OTIZ8C3N610CYZ1" localSheetId="3" hidden="1">#REF!</definedName>
    <definedName name="BExH1GA6TT290OTIZ8C3N610CYZ1" localSheetId="6" hidden="1">#REF!</definedName>
    <definedName name="BExH1GA6TT290OTIZ8C3N610CYZ1" hidden="1">#REF!</definedName>
    <definedName name="BExH1I8E3HJSZLFRZZ1ZKX7TBJEP" localSheetId="4" hidden="1">#REF!</definedName>
    <definedName name="BExH1I8E3HJSZLFRZZ1ZKX7TBJEP" localSheetId="5" hidden="1">#REF!</definedName>
    <definedName name="BExH1I8E3HJSZLFRZZ1ZKX7TBJEP" localSheetId="2" hidden="1">#REF!</definedName>
    <definedName name="BExH1I8E3HJSZLFRZZ1ZKX7TBJEP" localSheetId="3" hidden="1">#REF!</definedName>
    <definedName name="BExH1I8E3HJSZLFRZZ1ZKX7TBJEP" localSheetId="6" hidden="1">#REF!</definedName>
    <definedName name="BExH1I8E3HJSZLFRZZ1ZKX7TBJEP" hidden="1">#REF!</definedName>
    <definedName name="BExH1JFFHEBFX9BWJMNIA3N66R3Z" localSheetId="4" hidden="1">#REF!</definedName>
    <definedName name="BExH1JFFHEBFX9BWJMNIA3N66R3Z" localSheetId="5" hidden="1">#REF!</definedName>
    <definedName name="BExH1JFFHEBFX9BWJMNIA3N66R3Z" localSheetId="2" hidden="1">#REF!</definedName>
    <definedName name="BExH1JFFHEBFX9BWJMNIA3N66R3Z" localSheetId="3" hidden="1">#REF!</definedName>
    <definedName name="BExH1JFFHEBFX9BWJMNIA3N66R3Z" localSheetId="6" hidden="1">#REF!</definedName>
    <definedName name="BExH1JFFHEBFX9BWJMNIA3N66R3Z" hidden="1">#REF!</definedName>
    <definedName name="BExH1XYRKX51T571O1SRBP9J1D98" localSheetId="4" hidden="1">#REF!</definedName>
    <definedName name="BExH1XYRKX51T571O1SRBP9J1D98" localSheetId="5" hidden="1">#REF!</definedName>
    <definedName name="BExH1XYRKX51T571O1SRBP9J1D98" localSheetId="2" hidden="1">#REF!</definedName>
    <definedName name="BExH1XYRKX51T571O1SRBP9J1D98" localSheetId="3" hidden="1">#REF!</definedName>
    <definedName name="BExH1XYRKX51T571O1SRBP9J1D98" localSheetId="6" hidden="1">#REF!</definedName>
    <definedName name="BExH1XYRKX51T571O1SRBP9J1D98" hidden="1">#REF!</definedName>
    <definedName name="BExH1Z0GIUSVTF2H1G1I3PDGBNK2" localSheetId="4" hidden="1">#REF!</definedName>
    <definedName name="BExH1Z0GIUSVTF2H1G1I3PDGBNK2" localSheetId="5" hidden="1">#REF!</definedName>
    <definedName name="BExH1Z0GIUSVTF2H1G1I3PDGBNK2" localSheetId="2" hidden="1">#REF!</definedName>
    <definedName name="BExH1Z0GIUSVTF2H1G1I3PDGBNK2" localSheetId="3" hidden="1">#REF!</definedName>
    <definedName name="BExH1Z0GIUSVTF2H1G1I3PDGBNK2" localSheetId="6" hidden="1">#REF!</definedName>
    <definedName name="BExH1Z0GIUSVTF2H1G1I3PDGBNK2" hidden="1">#REF!</definedName>
    <definedName name="BExH225UTM6S9FW4MUDZS7F1PQSH" localSheetId="4" hidden="1">#REF!</definedName>
    <definedName name="BExH225UTM6S9FW4MUDZS7F1PQSH" localSheetId="5" hidden="1">#REF!</definedName>
    <definedName name="BExH225UTM6S9FW4MUDZS7F1PQSH" localSheetId="2" hidden="1">#REF!</definedName>
    <definedName name="BExH225UTM6S9FW4MUDZS7F1PQSH" localSheetId="3" hidden="1">#REF!</definedName>
    <definedName name="BExH225UTM6S9FW4MUDZS7F1PQSH" localSheetId="6" hidden="1">#REF!</definedName>
    <definedName name="BExH225UTM6S9FW4MUDZS7F1PQSH" hidden="1">#REF!</definedName>
    <definedName name="BExH23271RF7AYZ542KHQTH68GQ7" localSheetId="4" hidden="1">#REF!</definedName>
    <definedName name="BExH23271RF7AYZ542KHQTH68GQ7" localSheetId="5" hidden="1">#REF!</definedName>
    <definedName name="BExH23271RF7AYZ542KHQTH68GQ7" localSheetId="2" hidden="1">#REF!</definedName>
    <definedName name="BExH23271RF7AYZ542KHQTH68GQ7" localSheetId="3" hidden="1">#REF!</definedName>
    <definedName name="BExH23271RF7AYZ542KHQTH68GQ7" localSheetId="6" hidden="1">#REF!</definedName>
    <definedName name="BExH23271RF7AYZ542KHQTH68GQ7" hidden="1">#REF!</definedName>
    <definedName name="BExH2DP58R7D1BGUFBM2FHESVRF0" localSheetId="4" hidden="1">#REF!</definedName>
    <definedName name="BExH2DP58R7D1BGUFBM2FHESVRF0" localSheetId="5" hidden="1">#REF!</definedName>
    <definedName name="BExH2DP58R7D1BGUFBM2FHESVRF0" localSheetId="2" hidden="1">#REF!</definedName>
    <definedName name="BExH2DP58R7D1BGUFBM2FHESVRF0" localSheetId="3" hidden="1">#REF!</definedName>
    <definedName name="BExH2DP58R7D1BGUFBM2FHESVRF0" localSheetId="6" hidden="1">#REF!</definedName>
    <definedName name="BExH2DP58R7D1BGUFBM2FHESVRF0" hidden="1">#REF!</definedName>
    <definedName name="BExH2GJQR4JALNB314RY0LDI49VH" localSheetId="4" hidden="1">#REF!</definedName>
    <definedName name="BExH2GJQR4JALNB314RY0LDI49VH" localSheetId="5" hidden="1">#REF!</definedName>
    <definedName name="BExH2GJQR4JALNB314RY0LDI49VH" localSheetId="2" hidden="1">#REF!</definedName>
    <definedName name="BExH2GJQR4JALNB314RY0LDI49VH" localSheetId="3" hidden="1">#REF!</definedName>
    <definedName name="BExH2GJQR4JALNB314RY0LDI49VH" localSheetId="6" hidden="1">#REF!</definedName>
    <definedName name="BExH2GJQR4JALNB314RY0LDI49VH" hidden="1">#REF!</definedName>
    <definedName name="BExH2JZR49T7644JFVE7B3N7RZM9" localSheetId="4" hidden="1">#REF!</definedName>
    <definedName name="BExH2JZR49T7644JFVE7B3N7RZM9" localSheetId="5" hidden="1">#REF!</definedName>
    <definedName name="BExH2JZR49T7644JFVE7B3N7RZM9" localSheetId="2" hidden="1">#REF!</definedName>
    <definedName name="BExH2JZR49T7644JFVE7B3N7RZM9" localSheetId="3" hidden="1">#REF!</definedName>
    <definedName name="BExH2JZR49T7644JFVE7B3N7RZM9" localSheetId="6" hidden="1">#REF!</definedName>
    <definedName name="BExH2JZR49T7644JFVE7B3N7RZM9" hidden="1">#REF!</definedName>
    <definedName name="BExH2QVWL3AXHSB9EK2GQRD0DBRH" localSheetId="4" hidden="1">#REF!</definedName>
    <definedName name="BExH2QVWL3AXHSB9EK2GQRD0DBRH" localSheetId="5" hidden="1">#REF!</definedName>
    <definedName name="BExH2QVWL3AXHSB9EK2GQRD0DBRH" localSheetId="2" hidden="1">#REF!</definedName>
    <definedName name="BExH2QVWL3AXHSB9EK2GQRD0DBRH" localSheetId="3" hidden="1">#REF!</definedName>
    <definedName name="BExH2QVWL3AXHSB9EK2GQRD0DBRH" localSheetId="6" hidden="1">#REF!</definedName>
    <definedName name="BExH2QVWL3AXHSB9EK2GQRD0DBRH" hidden="1">#REF!</definedName>
    <definedName name="BExH2WKXV8X5S2GSBBTWGI0NLNAH" localSheetId="4" hidden="1">#REF!</definedName>
    <definedName name="BExH2WKXV8X5S2GSBBTWGI0NLNAH" localSheetId="5" hidden="1">#REF!</definedName>
    <definedName name="BExH2WKXV8X5S2GSBBTWGI0NLNAH" localSheetId="2" hidden="1">#REF!</definedName>
    <definedName name="BExH2WKXV8X5S2GSBBTWGI0NLNAH" localSheetId="3" hidden="1">#REF!</definedName>
    <definedName name="BExH2WKXV8X5S2GSBBTWGI0NLNAH" localSheetId="6" hidden="1">#REF!</definedName>
    <definedName name="BExH2WKXV8X5S2GSBBTWGI0NLNAH" hidden="1">#REF!</definedName>
    <definedName name="BExH2XS1UFYFGU0S0EBXX90W2WE8" localSheetId="4" hidden="1">#REF!</definedName>
    <definedName name="BExH2XS1UFYFGU0S0EBXX90W2WE8" localSheetId="5" hidden="1">#REF!</definedName>
    <definedName name="BExH2XS1UFYFGU0S0EBXX90W2WE8" localSheetId="2" hidden="1">#REF!</definedName>
    <definedName name="BExH2XS1UFYFGU0S0EBXX90W2WE8" localSheetId="3" hidden="1">#REF!</definedName>
    <definedName name="BExH2XS1UFYFGU0S0EBXX90W2WE8" localSheetId="6" hidden="1">#REF!</definedName>
    <definedName name="BExH2XS1UFYFGU0S0EBXX90W2WE8" hidden="1">#REF!</definedName>
    <definedName name="BExH2XS1X04DMUN544K5RU4XPDCI" localSheetId="4" hidden="1">#REF!</definedName>
    <definedName name="BExH2XS1X04DMUN544K5RU4XPDCI" localSheetId="5" hidden="1">#REF!</definedName>
    <definedName name="BExH2XS1X04DMUN544K5RU4XPDCI" localSheetId="2" hidden="1">#REF!</definedName>
    <definedName name="BExH2XS1X04DMUN544K5RU4XPDCI" localSheetId="3" hidden="1">#REF!</definedName>
    <definedName name="BExH2XS1X04DMUN544K5RU4XPDCI" localSheetId="6" hidden="1">#REF!</definedName>
    <definedName name="BExH2XS1X04DMUN544K5RU4XPDCI" hidden="1">#REF!</definedName>
    <definedName name="BExH2XS2TND9SB0GC295R4FP6K5Y" localSheetId="4" hidden="1">#REF!</definedName>
    <definedName name="BExH2XS2TND9SB0GC295R4FP6K5Y" localSheetId="5" hidden="1">#REF!</definedName>
    <definedName name="BExH2XS2TND9SB0GC295R4FP6K5Y" localSheetId="2" hidden="1">#REF!</definedName>
    <definedName name="BExH2XS2TND9SB0GC295R4FP6K5Y" localSheetId="3" hidden="1">#REF!</definedName>
    <definedName name="BExH2XS2TND9SB0GC295R4FP6K5Y" localSheetId="6" hidden="1">#REF!</definedName>
    <definedName name="BExH2XS2TND9SB0GC295R4FP6K5Y" hidden="1">#REF!</definedName>
    <definedName name="BExH2ZA0SZ4SSITL50NA8LZ3OEX6" localSheetId="4" hidden="1">#REF!</definedName>
    <definedName name="BExH2ZA0SZ4SSITL50NA8LZ3OEX6" localSheetId="5" hidden="1">#REF!</definedName>
    <definedName name="BExH2ZA0SZ4SSITL50NA8LZ3OEX6" localSheetId="2" hidden="1">#REF!</definedName>
    <definedName name="BExH2ZA0SZ4SSITL50NA8LZ3OEX6" localSheetId="3" hidden="1">#REF!</definedName>
    <definedName name="BExH2ZA0SZ4SSITL50NA8LZ3OEX6" localSheetId="6" hidden="1">#REF!</definedName>
    <definedName name="BExH2ZA0SZ4SSITL50NA8LZ3OEX6" hidden="1">#REF!</definedName>
    <definedName name="BExH31Z3JNVJPESWKXHILGXZHP2M" localSheetId="4" hidden="1">#REF!</definedName>
    <definedName name="BExH31Z3JNVJPESWKXHILGXZHP2M" localSheetId="5" hidden="1">#REF!</definedName>
    <definedName name="BExH31Z3JNVJPESWKXHILGXZHP2M" localSheetId="2" hidden="1">#REF!</definedName>
    <definedName name="BExH31Z3JNVJPESWKXHILGXZHP2M" localSheetId="3" hidden="1">#REF!</definedName>
    <definedName name="BExH31Z3JNVJPESWKXHILGXZHP2M" localSheetId="6" hidden="1">#REF!</definedName>
    <definedName name="BExH31Z3JNVJPESWKXHILGXZHP2M" hidden="1">#REF!</definedName>
    <definedName name="BExH3E9HZ3QJCDZW7WI7YACFQCHE" localSheetId="4" hidden="1">#REF!</definedName>
    <definedName name="BExH3E9HZ3QJCDZW7WI7YACFQCHE" localSheetId="5" hidden="1">#REF!</definedName>
    <definedName name="BExH3E9HZ3QJCDZW7WI7YACFQCHE" localSheetId="2" hidden="1">#REF!</definedName>
    <definedName name="BExH3E9HZ3QJCDZW7WI7YACFQCHE" localSheetId="3" hidden="1">#REF!</definedName>
    <definedName name="BExH3E9HZ3QJCDZW7WI7YACFQCHE" localSheetId="6" hidden="1">#REF!</definedName>
    <definedName name="BExH3E9HZ3QJCDZW7WI7YACFQCHE" hidden="1">#REF!</definedName>
    <definedName name="BExH3IRB6764RQ5HBYRLH6XCT29X" localSheetId="4" hidden="1">#REF!</definedName>
    <definedName name="BExH3IRB6764RQ5HBYRLH6XCT29X" localSheetId="5" hidden="1">#REF!</definedName>
    <definedName name="BExH3IRB6764RQ5HBYRLH6XCT29X" localSheetId="2" hidden="1">#REF!</definedName>
    <definedName name="BExH3IRB6764RQ5HBYRLH6XCT29X" localSheetId="3" hidden="1">#REF!</definedName>
    <definedName name="BExH3IRB6764RQ5HBYRLH6XCT29X" localSheetId="6" hidden="1">#REF!</definedName>
    <definedName name="BExH3IRB6764RQ5HBYRLH6XCT29X" hidden="1">#REF!</definedName>
    <definedName name="BExIG2U8V6RSB47SXLCQG3Q68YRO" localSheetId="4" hidden="1">#REF!</definedName>
    <definedName name="BExIG2U8V6RSB47SXLCQG3Q68YRO" localSheetId="5" hidden="1">#REF!</definedName>
    <definedName name="BExIG2U8V6RSB47SXLCQG3Q68YRO" localSheetId="2" hidden="1">#REF!</definedName>
    <definedName name="BExIG2U8V6RSB47SXLCQG3Q68YRO" localSheetId="3" hidden="1">#REF!</definedName>
    <definedName name="BExIG2U8V6RSB47SXLCQG3Q68YRO" localSheetId="6" hidden="1">#REF!</definedName>
    <definedName name="BExIG2U8V6RSB47SXLCQG3Q68YRO" hidden="1">#REF!</definedName>
    <definedName name="BExIGJBO8R13LV7CZ7C1YCP974NN" localSheetId="4" hidden="1">#REF!</definedName>
    <definedName name="BExIGJBO8R13LV7CZ7C1YCP974NN" localSheetId="5" hidden="1">#REF!</definedName>
    <definedName name="BExIGJBO8R13LV7CZ7C1YCP974NN" localSheetId="2" hidden="1">#REF!</definedName>
    <definedName name="BExIGJBO8R13LV7CZ7C1YCP974NN" localSheetId="3" hidden="1">#REF!</definedName>
    <definedName name="BExIGJBO8R13LV7CZ7C1YCP974NN" localSheetId="6" hidden="1">#REF!</definedName>
    <definedName name="BExIGJBO8R13LV7CZ7C1YCP974NN" hidden="1">#REF!</definedName>
    <definedName name="BExIGWT86FPOEYTI8GXCGU5Y3KGK" localSheetId="4" hidden="1">#REF!</definedName>
    <definedName name="BExIGWT86FPOEYTI8GXCGU5Y3KGK" localSheetId="5" hidden="1">#REF!</definedName>
    <definedName name="BExIGWT86FPOEYTI8GXCGU5Y3KGK" localSheetId="2" hidden="1">#REF!</definedName>
    <definedName name="BExIGWT86FPOEYTI8GXCGU5Y3KGK" localSheetId="3" hidden="1">#REF!</definedName>
    <definedName name="BExIGWT86FPOEYTI8GXCGU5Y3KGK" localSheetId="6" hidden="1">#REF!</definedName>
    <definedName name="BExIGWT86FPOEYTI8GXCGU5Y3KGK" hidden="1">#REF!</definedName>
    <definedName name="BExIHBHXA7E7VUTBVHXXXCH3A5CL" localSheetId="4" hidden="1">#REF!</definedName>
    <definedName name="BExIHBHXA7E7VUTBVHXXXCH3A5CL" localSheetId="5" hidden="1">#REF!</definedName>
    <definedName name="BExIHBHXA7E7VUTBVHXXXCH3A5CL" localSheetId="2" hidden="1">#REF!</definedName>
    <definedName name="BExIHBHXA7E7VUTBVHXXXCH3A5CL" localSheetId="3" hidden="1">#REF!</definedName>
    <definedName name="BExIHBHXA7E7VUTBVHXXXCH3A5CL" localSheetId="6" hidden="1">#REF!</definedName>
    <definedName name="BExIHBHXA7E7VUTBVHXXXCH3A5CL" hidden="1">#REF!</definedName>
    <definedName name="BExIHBSOGRSH1GKS6GKBRAJ7GXFQ" localSheetId="4" hidden="1">#REF!</definedName>
    <definedName name="BExIHBSOGRSH1GKS6GKBRAJ7GXFQ" localSheetId="5" hidden="1">#REF!</definedName>
    <definedName name="BExIHBSOGRSH1GKS6GKBRAJ7GXFQ" localSheetId="2" hidden="1">#REF!</definedName>
    <definedName name="BExIHBSOGRSH1GKS6GKBRAJ7GXFQ" localSheetId="3" hidden="1">#REF!</definedName>
    <definedName name="BExIHBSOGRSH1GKS6GKBRAJ7GXFQ" localSheetId="6" hidden="1">#REF!</definedName>
    <definedName name="BExIHBSOGRSH1GKS6GKBRAJ7GXFQ" hidden="1">#REF!</definedName>
    <definedName name="BExIHDFY73YM0AHAR2Z5OJTFKSL2" localSheetId="4" hidden="1">#REF!</definedName>
    <definedName name="BExIHDFY73YM0AHAR2Z5OJTFKSL2" localSheetId="5" hidden="1">#REF!</definedName>
    <definedName name="BExIHDFY73YM0AHAR2Z5OJTFKSL2" localSheetId="2" hidden="1">#REF!</definedName>
    <definedName name="BExIHDFY73YM0AHAR2Z5OJTFKSL2" localSheetId="3" hidden="1">#REF!</definedName>
    <definedName name="BExIHDFY73YM0AHAR2Z5OJTFKSL2" localSheetId="6" hidden="1">#REF!</definedName>
    <definedName name="BExIHDFY73YM0AHAR2Z5OJTFKSL2" hidden="1">#REF!</definedName>
    <definedName name="BExIHPQCQTGEW8QOJVIQ4VX0P6DX" localSheetId="4" hidden="1">#REF!</definedName>
    <definedName name="BExIHPQCQTGEW8QOJVIQ4VX0P6DX" localSheetId="5" hidden="1">#REF!</definedName>
    <definedName name="BExIHPQCQTGEW8QOJVIQ4VX0P6DX" localSheetId="2" hidden="1">#REF!</definedName>
    <definedName name="BExIHPQCQTGEW8QOJVIQ4VX0P6DX" localSheetId="3" hidden="1">#REF!</definedName>
    <definedName name="BExIHPQCQTGEW8QOJVIQ4VX0P6DX" localSheetId="6" hidden="1">#REF!</definedName>
    <definedName name="BExIHPQCQTGEW8QOJVIQ4VX0P6DX" hidden="1">#REF!</definedName>
    <definedName name="BExII1KN91Q7DLW0UB7W2TJ5ACT9" localSheetId="4" hidden="1">#REF!</definedName>
    <definedName name="BExII1KN91Q7DLW0UB7W2TJ5ACT9" localSheetId="5" hidden="1">#REF!</definedName>
    <definedName name="BExII1KN91Q7DLW0UB7W2TJ5ACT9" localSheetId="2" hidden="1">#REF!</definedName>
    <definedName name="BExII1KN91Q7DLW0UB7W2TJ5ACT9" localSheetId="3" hidden="1">#REF!</definedName>
    <definedName name="BExII1KN91Q7DLW0UB7W2TJ5ACT9" localSheetId="6" hidden="1">#REF!</definedName>
    <definedName name="BExII1KN91Q7DLW0UB7W2TJ5ACT9" hidden="1">#REF!</definedName>
    <definedName name="BExII50LI8I0CDOOZEMIVHVA2V95" localSheetId="4" hidden="1">#REF!</definedName>
    <definedName name="BExII50LI8I0CDOOZEMIVHVA2V95" localSheetId="5" hidden="1">#REF!</definedName>
    <definedName name="BExII50LI8I0CDOOZEMIVHVA2V95" localSheetId="2" hidden="1">#REF!</definedName>
    <definedName name="BExII50LI8I0CDOOZEMIVHVA2V95" localSheetId="3" hidden="1">#REF!</definedName>
    <definedName name="BExII50LI8I0CDOOZEMIVHVA2V95" localSheetId="6" hidden="1">#REF!</definedName>
    <definedName name="BExII50LI8I0CDOOZEMIVHVA2V95" hidden="1">#REF!</definedName>
    <definedName name="BExIINQWABWRGYDT02DOJQ5L7BQF" localSheetId="4" hidden="1">#REF!</definedName>
    <definedName name="BExIINQWABWRGYDT02DOJQ5L7BQF" localSheetId="5" hidden="1">#REF!</definedName>
    <definedName name="BExIINQWABWRGYDT02DOJQ5L7BQF" localSheetId="2" hidden="1">#REF!</definedName>
    <definedName name="BExIINQWABWRGYDT02DOJQ5L7BQF" localSheetId="3" hidden="1">#REF!</definedName>
    <definedName name="BExIINQWABWRGYDT02DOJQ5L7BQF" localSheetId="6" hidden="1">#REF!</definedName>
    <definedName name="BExIINQWABWRGYDT02DOJQ5L7BQF" hidden="1">#REF!</definedName>
    <definedName name="BExIIXMY38TQD12CVV4S57L3I809" localSheetId="4" hidden="1">#REF!</definedName>
    <definedName name="BExIIXMY38TQD12CVV4S57L3I809" localSheetId="5" hidden="1">#REF!</definedName>
    <definedName name="BExIIXMY38TQD12CVV4S57L3I809" localSheetId="2" hidden="1">#REF!</definedName>
    <definedName name="BExIIXMY38TQD12CVV4S57L3I809" localSheetId="3" hidden="1">#REF!</definedName>
    <definedName name="BExIIXMY38TQD12CVV4S57L3I809" localSheetId="6" hidden="1">#REF!</definedName>
    <definedName name="BExIIXMY38TQD12CVV4S57L3I809" hidden="1">#REF!</definedName>
    <definedName name="BExIIY37NEVU2LGS1JE4VR9AN6W4" localSheetId="4" hidden="1">#REF!</definedName>
    <definedName name="BExIIY37NEVU2LGS1JE4VR9AN6W4" localSheetId="5" hidden="1">#REF!</definedName>
    <definedName name="BExIIY37NEVU2LGS1JE4VR9AN6W4" localSheetId="2" hidden="1">#REF!</definedName>
    <definedName name="BExIIY37NEVU2LGS1JE4VR9AN6W4" localSheetId="3" hidden="1">#REF!</definedName>
    <definedName name="BExIIY37NEVU2LGS1JE4VR9AN6W4" localSheetId="6" hidden="1">#REF!</definedName>
    <definedName name="BExIIY37NEVU2LGS1JE4VR9AN6W4" hidden="1">#REF!</definedName>
    <definedName name="BExIIYJAGXR8TPZ1KCYM7EGJ79UW" localSheetId="4" hidden="1">#REF!</definedName>
    <definedName name="BExIIYJAGXR8TPZ1KCYM7EGJ79UW" localSheetId="5" hidden="1">#REF!</definedName>
    <definedName name="BExIIYJAGXR8TPZ1KCYM7EGJ79UW" localSheetId="2" hidden="1">#REF!</definedName>
    <definedName name="BExIIYJAGXR8TPZ1KCYM7EGJ79UW" localSheetId="3" hidden="1">#REF!</definedName>
    <definedName name="BExIIYJAGXR8TPZ1KCYM7EGJ79UW" localSheetId="6" hidden="1">#REF!</definedName>
    <definedName name="BExIIYJAGXR8TPZ1KCYM7EGJ79UW" hidden="1">#REF!</definedName>
    <definedName name="BExIJ3160YCWGAVEU0208ZGXXG3P" localSheetId="4" hidden="1">#REF!</definedName>
    <definedName name="BExIJ3160YCWGAVEU0208ZGXXG3P" localSheetId="5" hidden="1">#REF!</definedName>
    <definedName name="BExIJ3160YCWGAVEU0208ZGXXG3P" localSheetId="2" hidden="1">#REF!</definedName>
    <definedName name="BExIJ3160YCWGAVEU0208ZGXXG3P" localSheetId="3" hidden="1">#REF!</definedName>
    <definedName name="BExIJ3160YCWGAVEU0208ZGXXG3P" localSheetId="6" hidden="1">#REF!</definedName>
    <definedName name="BExIJ3160YCWGAVEU0208ZGXXG3P" hidden="1">#REF!</definedName>
    <definedName name="BExIJFGZJ5ED9D6KAY4PGQYLELAX" localSheetId="4" hidden="1">#REF!</definedName>
    <definedName name="BExIJFGZJ5ED9D6KAY4PGQYLELAX" localSheetId="5" hidden="1">#REF!</definedName>
    <definedName name="BExIJFGZJ5ED9D6KAY4PGQYLELAX" localSheetId="2" hidden="1">#REF!</definedName>
    <definedName name="BExIJFGZJ5ED9D6KAY4PGQYLELAX" localSheetId="3" hidden="1">#REF!</definedName>
    <definedName name="BExIJFGZJ5ED9D6KAY4PGQYLELAX" localSheetId="6" hidden="1">#REF!</definedName>
    <definedName name="BExIJFGZJ5ED9D6KAY4PGQYLELAX" hidden="1">#REF!</definedName>
    <definedName name="BExIJQK80ZEKSTV62E59AYJYUNLI" localSheetId="4" hidden="1">#REF!</definedName>
    <definedName name="BExIJQK80ZEKSTV62E59AYJYUNLI" localSheetId="5" hidden="1">#REF!</definedName>
    <definedName name="BExIJQK80ZEKSTV62E59AYJYUNLI" localSheetId="2" hidden="1">#REF!</definedName>
    <definedName name="BExIJQK80ZEKSTV62E59AYJYUNLI" localSheetId="3" hidden="1">#REF!</definedName>
    <definedName name="BExIJQK80ZEKSTV62E59AYJYUNLI" localSheetId="6" hidden="1">#REF!</definedName>
    <definedName name="BExIJQK80ZEKSTV62E59AYJYUNLI" hidden="1">#REF!</definedName>
    <definedName name="BExIJRLX3M0YQLU1D5Y9V7HM5QNM" localSheetId="4" hidden="1">#REF!</definedName>
    <definedName name="BExIJRLX3M0YQLU1D5Y9V7HM5QNM" localSheetId="5" hidden="1">#REF!</definedName>
    <definedName name="BExIJRLX3M0YQLU1D5Y9V7HM5QNM" localSheetId="2" hidden="1">#REF!</definedName>
    <definedName name="BExIJRLX3M0YQLU1D5Y9V7HM5QNM" localSheetId="3" hidden="1">#REF!</definedName>
    <definedName name="BExIJRLX3M0YQLU1D5Y9V7HM5QNM" localSheetId="6" hidden="1">#REF!</definedName>
    <definedName name="BExIJRLX3M0YQLU1D5Y9V7HM5QNM" hidden="1">#REF!</definedName>
    <definedName name="BExIJV22J0QA7286KNPMHO1ZUCB3" localSheetId="4" hidden="1">#REF!</definedName>
    <definedName name="BExIJV22J0QA7286KNPMHO1ZUCB3" localSheetId="5" hidden="1">#REF!</definedName>
    <definedName name="BExIJV22J0QA7286KNPMHO1ZUCB3" localSheetId="2" hidden="1">#REF!</definedName>
    <definedName name="BExIJV22J0QA7286KNPMHO1ZUCB3" localSheetId="3" hidden="1">#REF!</definedName>
    <definedName name="BExIJV22J0QA7286KNPMHO1ZUCB3" localSheetId="6" hidden="1">#REF!</definedName>
    <definedName name="BExIJV22J0QA7286KNPMHO1ZUCB3" hidden="1">#REF!</definedName>
    <definedName name="BExIJVI6OC7B6ZE9V4PAOYZXKNER" localSheetId="4" hidden="1">#REF!</definedName>
    <definedName name="BExIJVI6OC7B6ZE9V4PAOYZXKNER" localSheetId="5" hidden="1">#REF!</definedName>
    <definedName name="BExIJVI6OC7B6ZE9V4PAOYZXKNER" localSheetId="2" hidden="1">#REF!</definedName>
    <definedName name="BExIJVI6OC7B6ZE9V4PAOYZXKNER" localSheetId="3" hidden="1">#REF!</definedName>
    <definedName name="BExIJVI6OC7B6ZE9V4PAOYZXKNER" localSheetId="6" hidden="1">#REF!</definedName>
    <definedName name="BExIJVI6OC7B6ZE9V4PAOYZXKNER" hidden="1">#REF!</definedName>
    <definedName name="BExIJWK0NGTGQ4X7D5VIVXD14JHI" localSheetId="4" hidden="1">#REF!</definedName>
    <definedName name="BExIJWK0NGTGQ4X7D5VIVXD14JHI" localSheetId="5" hidden="1">#REF!</definedName>
    <definedName name="BExIJWK0NGTGQ4X7D5VIVXD14JHI" localSheetId="2" hidden="1">#REF!</definedName>
    <definedName name="BExIJWK0NGTGQ4X7D5VIVXD14JHI" localSheetId="3" hidden="1">#REF!</definedName>
    <definedName name="BExIJWK0NGTGQ4X7D5VIVXD14JHI" localSheetId="6" hidden="1">#REF!</definedName>
    <definedName name="BExIJWK0NGTGQ4X7D5VIVXD14JHI" hidden="1">#REF!</definedName>
    <definedName name="BExIJWPCIYINEJUTXU74VK7WG031" localSheetId="4" hidden="1">#REF!</definedName>
    <definedName name="BExIJWPCIYINEJUTXU74VK7WG031" localSheetId="5" hidden="1">#REF!</definedName>
    <definedName name="BExIJWPCIYINEJUTXU74VK7WG031" localSheetId="2" hidden="1">#REF!</definedName>
    <definedName name="BExIJWPCIYINEJUTXU74VK7WG031" localSheetId="3" hidden="1">#REF!</definedName>
    <definedName name="BExIJWPCIYINEJUTXU74VK7WG031" localSheetId="6" hidden="1">#REF!</definedName>
    <definedName name="BExIJWPCIYINEJUTXU74VK7WG031" hidden="1">#REF!</definedName>
    <definedName name="BExIKHTXPZR5A8OHB6HDP6QWDHAD" localSheetId="4" hidden="1">#REF!</definedName>
    <definedName name="BExIKHTXPZR5A8OHB6HDP6QWDHAD" localSheetId="5" hidden="1">#REF!</definedName>
    <definedName name="BExIKHTXPZR5A8OHB6HDP6QWDHAD" localSheetId="2" hidden="1">#REF!</definedName>
    <definedName name="BExIKHTXPZR5A8OHB6HDP6QWDHAD" localSheetId="3" hidden="1">#REF!</definedName>
    <definedName name="BExIKHTXPZR5A8OHB6HDP6QWDHAD" localSheetId="6" hidden="1">#REF!</definedName>
    <definedName name="BExIKHTXPZR5A8OHB6HDP6QWDHAD" hidden="1">#REF!</definedName>
    <definedName name="BExIKMMJOETSAXJYY1SIKM58LMA2" localSheetId="4" hidden="1">#REF!</definedName>
    <definedName name="BExIKMMJOETSAXJYY1SIKM58LMA2" localSheetId="5" hidden="1">#REF!</definedName>
    <definedName name="BExIKMMJOETSAXJYY1SIKM58LMA2" localSheetId="2" hidden="1">#REF!</definedName>
    <definedName name="BExIKMMJOETSAXJYY1SIKM58LMA2" localSheetId="3" hidden="1">#REF!</definedName>
    <definedName name="BExIKMMJOETSAXJYY1SIKM58LMA2" localSheetId="6" hidden="1">#REF!</definedName>
    <definedName name="BExIKMMJOETSAXJYY1SIKM58LMA2" hidden="1">#REF!</definedName>
    <definedName name="BExIKRF6AQ6VOO9KCIWSM6FY8M7D" localSheetId="4" hidden="1">#REF!</definedName>
    <definedName name="BExIKRF6AQ6VOO9KCIWSM6FY8M7D" localSheetId="5" hidden="1">#REF!</definedName>
    <definedName name="BExIKRF6AQ6VOO9KCIWSM6FY8M7D" localSheetId="2" hidden="1">#REF!</definedName>
    <definedName name="BExIKRF6AQ6VOO9KCIWSM6FY8M7D" localSheetId="3" hidden="1">#REF!</definedName>
    <definedName name="BExIKRF6AQ6VOO9KCIWSM6FY8M7D" localSheetId="6" hidden="1">#REF!</definedName>
    <definedName name="BExIKRF6AQ6VOO9KCIWSM6FY8M7D" hidden="1">#REF!</definedName>
    <definedName name="BExIKTYZESFT3LC0ASFMFKSE0D1X" localSheetId="4" hidden="1">#REF!</definedName>
    <definedName name="BExIKTYZESFT3LC0ASFMFKSE0D1X" localSheetId="5" hidden="1">#REF!</definedName>
    <definedName name="BExIKTYZESFT3LC0ASFMFKSE0D1X" localSheetId="2" hidden="1">#REF!</definedName>
    <definedName name="BExIKTYZESFT3LC0ASFMFKSE0D1X" localSheetId="3" hidden="1">#REF!</definedName>
    <definedName name="BExIKTYZESFT3LC0ASFMFKSE0D1X" localSheetId="6" hidden="1">#REF!</definedName>
    <definedName name="BExIKTYZESFT3LC0ASFMFKSE0D1X" hidden="1">#REF!</definedName>
    <definedName name="BExIKXVA6M8K0PTRYAGXS666L335" localSheetId="4" hidden="1">#REF!</definedName>
    <definedName name="BExIKXVA6M8K0PTRYAGXS666L335" localSheetId="5" hidden="1">#REF!</definedName>
    <definedName name="BExIKXVA6M8K0PTRYAGXS666L335" localSheetId="2" hidden="1">#REF!</definedName>
    <definedName name="BExIKXVA6M8K0PTRYAGXS666L335" localSheetId="3" hidden="1">#REF!</definedName>
    <definedName name="BExIKXVA6M8K0PTRYAGXS666L335" localSheetId="6" hidden="1">#REF!</definedName>
    <definedName name="BExIKXVA6M8K0PTRYAGXS666L335" hidden="1">#REF!</definedName>
    <definedName name="BExIL0PMZ2SXK9R6MLP43KBU1J2P" localSheetId="4" hidden="1">#REF!</definedName>
    <definedName name="BExIL0PMZ2SXK9R6MLP43KBU1J2P" localSheetId="5" hidden="1">#REF!</definedName>
    <definedName name="BExIL0PMZ2SXK9R6MLP43KBU1J2P" localSheetId="2" hidden="1">#REF!</definedName>
    <definedName name="BExIL0PMZ2SXK9R6MLP43KBU1J2P" localSheetId="3" hidden="1">#REF!</definedName>
    <definedName name="BExIL0PMZ2SXK9R6MLP43KBU1J2P" localSheetId="6" hidden="1">#REF!</definedName>
    <definedName name="BExIL0PMZ2SXK9R6MLP43KBU1J2P" hidden="1">#REF!</definedName>
    <definedName name="BExIL1WSMNNQQK98YHWHV5HVONIZ" localSheetId="4" hidden="1">#REF!</definedName>
    <definedName name="BExIL1WSMNNQQK98YHWHV5HVONIZ" localSheetId="5" hidden="1">#REF!</definedName>
    <definedName name="BExIL1WSMNNQQK98YHWHV5HVONIZ" localSheetId="2" hidden="1">#REF!</definedName>
    <definedName name="BExIL1WSMNNQQK98YHWHV5HVONIZ" localSheetId="3" hidden="1">#REF!</definedName>
    <definedName name="BExIL1WSMNNQQK98YHWHV5HVONIZ" localSheetId="6" hidden="1">#REF!</definedName>
    <definedName name="BExIL1WSMNNQQK98YHWHV5HVONIZ" hidden="1">#REF!</definedName>
    <definedName name="BExILAAXRTRAD18K74M6MGUEEPUM" localSheetId="4" hidden="1">#REF!</definedName>
    <definedName name="BExILAAXRTRAD18K74M6MGUEEPUM" localSheetId="5" hidden="1">#REF!</definedName>
    <definedName name="BExILAAXRTRAD18K74M6MGUEEPUM" localSheetId="2" hidden="1">#REF!</definedName>
    <definedName name="BExILAAXRTRAD18K74M6MGUEEPUM" localSheetId="3" hidden="1">#REF!</definedName>
    <definedName name="BExILAAXRTRAD18K74M6MGUEEPUM" localSheetId="6" hidden="1">#REF!</definedName>
    <definedName name="BExILAAXRTRAD18K74M6MGUEEPUM" hidden="1">#REF!</definedName>
    <definedName name="BExILG5F338C0FFLMVOKMKF8X5ZP" localSheetId="4" hidden="1">#REF!</definedName>
    <definedName name="BExILG5F338C0FFLMVOKMKF8X5ZP" localSheetId="5" hidden="1">#REF!</definedName>
    <definedName name="BExILG5F338C0FFLMVOKMKF8X5ZP" localSheetId="2" hidden="1">#REF!</definedName>
    <definedName name="BExILG5F338C0FFLMVOKMKF8X5ZP" localSheetId="3" hidden="1">#REF!</definedName>
    <definedName name="BExILG5F338C0FFLMVOKMKF8X5ZP" localSheetId="6" hidden="1">#REF!</definedName>
    <definedName name="BExILG5F338C0FFLMVOKMKF8X5ZP" hidden="1">#REF!</definedName>
    <definedName name="BExILGQTQM0HOD0BJI90YO7GOIN3" localSheetId="4" hidden="1">#REF!</definedName>
    <definedName name="BExILGQTQM0HOD0BJI90YO7GOIN3" localSheetId="5" hidden="1">#REF!</definedName>
    <definedName name="BExILGQTQM0HOD0BJI90YO7GOIN3" localSheetId="2" hidden="1">#REF!</definedName>
    <definedName name="BExILGQTQM0HOD0BJI90YO7GOIN3" localSheetId="3" hidden="1">#REF!</definedName>
    <definedName name="BExILGQTQM0HOD0BJI90YO7GOIN3" localSheetId="6" hidden="1">#REF!</definedName>
    <definedName name="BExILGQTQM0HOD0BJI90YO7GOIN3" hidden="1">#REF!</definedName>
    <definedName name="BExILPL7P2BNCD7MYCGTQ9F0R5JX" localSheetId="4" hidden="1">#REF!</definedName>
    <definedName name="BExILPL7P2BNCD7MYCGTQ9F0R5JX" localSheetId="5" hidden="1">#REF!</definedName>
    <definedName name="BExILPL7P2BNCD7MYCGTQ9F0R5JX" localSheetId="2" hidden="1">#REF!</definedName>
    <definedName name="BExILPL7P2BNCD7MYCGTQ9F0R5JX" localSheetId="3" hidden="1">#REF!</definedName>
    <definedName name="BExILPL7P2BNCD7MYCGTQ9F0R5JX" localSheetId="6" hidden="1">#REF!</definedName>
    <definedName name="BExILPL7P2BNCD7MYCGTQ9F0R5JX" hidden="1">#REF!</definedName>
    <definedName name="BExILVVS4B1B4G7IO0LPUDWY9K8W" localSheetId="4" hidden="1">#REF!</definedName>
    <definedName name="BExILVVS4B1B4G7IO0LPUDWY9K8W" localSheetId="5" hidden="1">#REF!</definedName>
    <definedName name="BExILVVS4B1B4G7IO0LPUDWY9K8W" localSheetId="2" hidden="1">#REF!</definedName>
    <definedName name="BExILVVS4B1B4G7IO0LPUDWY9K8W" localSheetId="3" hidden="1">#REF!</definedName>
    <definedName name="BExILVVS4B1B4G7IO0LPUDWY9K8W" localSheetId="6" hidden="1">#REF!</definedName>
    <definedName name="BExILVVS4B1B4G7IO0LPUDWY9K8W" hidden="1">#REF!</definedName>
    <definedName name="BExIM9DBUB7ZGF4B20FVUO9QGOX2" localSheetId="4" hidden="1">#REF!</definedName>
    <definedName name="BExIM9DBUB7ZGF4B20FVUO9QGOX2" localSheetId="5" hidden="1">#REF!</definedName>
    <definedName name="BExIM9DBUB7ZGF4B20FVUO9QGOX2" localSheetId="2" hidden="1">#REF!</definedName>
    <definedName name="BExIM9DBUB7ZGF4B20FVUO9QGOX2" localSheetId="3" hidden="1">#REF!</definedName>
    <definedName name="BExIM9DBUB7ZGF4B20FVUO9QGOX2" localSheetId="6" hidden="1">#REF!</definedName>
    <definedName name="BExIM9DBUB7ZGF4B20FVUO9QGOX2" hidden="1">#REF!</definedName>
    <definedName name="BExIMCTBZ4WAESGCDWJ64SB4F0L1" localSheetId="4" hidden="1">#REF!</definedName>
    <definedName name="BExIMCTBZ4WAESGCDWJ64SB4F0L1" localSheetId="5" hidden="1">#REF!</definedName>
    <definedName name="BExIMCTBZ4WAESGCDWJ64SB4F0L1" localSheetId="2" hidden="1">#REF!</definedName>
    <definedName name="BExIMCTBZ4WAESGCDWJ64SB4F0L1" localSheetId="3" hidden="1">#REF!</definedName>
    <definedName name="BExIMCTBZ4WAESGCDWJ64SB4F0L1" localSheetId="6" hidden="1">#REF!</definedName>
    <definedName name="BExIMCTBZ4WAESGCDWJ64SB4F0L1" hidden="1">#REF!</definedName>
    <definedName name="BExIMGK9Z94TFPWWZFMD10HV0IF6" localSheetId="4" hidden="1">#REF!</definedName>
    <definedName name="BExIMGK9Z94TFPWWZFMD10HV0IF6" localSheetId="5" hidden="1">#REF!</definedName>
    <definedName name="BExIMGK9Z94TFPWWZFMD10HV0IF6" localSheetId="2" hidden="1">#REF!</definedName>
    <definedName name="BExIMGK9Z94TFPWWZFMD10HV0IF6" localSheetId="3" hidden="1">#REF!</definedName>
    <definedName name="BExIMGK9Z94TFPWWZFMD10HV0IF6" localSheetId="6" hidden="1">#REF!</definedName>
    <definedName name="BExIMGK9Z94TFPWWZFMD10HV0IF6" hidden="1">#REF!</definedName>
    <definedName name="BExIMPEGKG18TELVC33T4OQTNBWC" localSheetId="4" hidden="1">#REF!</definedName>
    <definedName name="BExIMPEGKG18TELVC33T4OQTNBWC" localSheetId="5" hidden="1">#REF!</definedName>
    <definedName name="BExIMPEGKG18TELVC33T4OQTNBWC" localSheetId="2" hidden="1">#REF!</definedName>
    <definedName name="BExIMPEGKG18TELVC33T4OQTNBWC" localSheetId="3" hidden="1">#REF!</definedName>
    <definedName name="BExIMPEGKG18TELVC33T4OQTNBWC" localSheetId="6" hidden="1">#REF!</definedName>
    <definedName name="BExIMPEGKG18TELVC33T4OQTNBWC" hidden="1">#REF!</definedName>
    <definedName name="BExIN4OR435DL1US13JQPOQK8GD5" localSheetId="4" hidden="1">#REF!</definedName>
    <definedName name="BExIN4OR435DL1US13JQPOQK8GD5" localSheetId="5" hidden="1">#REF!</definedName>
    <definedName name="BExIN4OR435DL1US13JQPOQK8GD5" localSheetId="2" hidden="1">#REF!</definedName>
    <definedName name="BExIN4OR435DL1US13JQPOQK8GD5" localSheetId="3" hidden="1">#REF!</definedName>
    <definedName name="BExIN4OR435DL1US13JQPOQK8GD5" localSheetId="6" hidden="1">#REF!</definedName>
    <definedName name="BExIN4OR435DL1US13JQPOQK8GD5" hidden="1">#REF!</definedName>
    <definedName name="BExINI6A7H3KSFRFA6UBBDPKW37F" localSheetId="4" hidden="1">#REF!</definedName>
    <definedName name="BExINI6A7H3KSFRFA6UBBDPKW37F" localSheetId="5" hidden="1">#REF!</definedName>
    <definedName name="BExINI6A7H3KSFRFA6UBBDPKW37F" localSheetId="2" hidden="1">#REF!</definedName>
    <definedName name="BExINI6A7H3KSFRFA6UBBDPKW37F" localSheetId="3" hidden="1">#REF!</definedName>
    <definedName name="BExINI6A7H3KSFRFA6UBBDPKW37F" localSheetId="6" hidden="1">#REF!</definedName>
    <definedName name="BExINI6A7H3KSFRFA6UBBDPKW37F" hidden="1">#REF!</definedName>
    <definedName name="BExINIMK8XC3JOBT2EXYFHHH52H0" localSheetId="4" hidden="1">#REF!</definedName>
    <definedName name="BExINIMK8XC3JOBT2EXYFHHH52H0" localSheetId="5" hidden="1">#REF!</definedName>
    <definedName name="BExINIMK8XC3JOBT2EXYFHHH52H0" localSheetId="2" hidden="1">#REF!</definedName>
    <definedName name="BExINIMK8XC3JOBT2EXYFHHH52H0" localSheetId="3" hidden="1">#REF!</definedName>
    <definedName name="BExINIMK8XC3JOBT2EXYFHHH52H0" localSheetId="6" hidden="1">#REF!</definedName>
    <definedName name="BExINIMK8XC3JOBT2EXYFHHH52H0" hidden="1">#REF!</definedName>
    <definedName name="BExINLX401ZKEGWU168DS4JUM2J6" localSheetId="4" hidden="1">#REF!</definedName>
    <definedName name="BExINLX401ZKEGWU168DS4JUM2J6" localSheetId="5" hidden="1">#REF!</definedName>
    <definedName name="BExINLX401ZKEGWU168DS4JUM2J6" localSheetId="2" hidden="1">#REF!</definedName>
    <definedName name="BExINLX401ZKEGWU168DS4JUM2J6" localSheetId="3" hidden="1">#REF!</definedName>
    <definedName name="BExINLX401ZKEGWU168DS4JUM2J6" localSheetId="6" hidden="1">#REF!</definedName>
    <definedName name="BExINLX401ZKEGWU168DS4JUM2J6" hidden="1">#REF!</definedName>
    <definedName name="BExINMYYJO1FTV1CZF6O5XCFAMQX" localSheetId="4" hidden="1">#REF!</definedName>
    <definedName name="BExINMYYJO1FTV1CZF6O5XCFAMQX" localSheetId="5" hidden="1">#REF!</definedName>
    <definedName name="BExINMYYJO1FTV1CZF6O5XCFAMQX" localSheetId="2" hidden="1">#REF!</definedName>
    <definedName name="BExINMYYJO1FTV1CZF6O5XCFAMQX" localSheetId="3" hidden="1">#REF!</definedName>
    <definedName name="BExINMYYJO1FTV1CZF6O5XCFAMQX" localSheetId="6" hidden="1">#REF!</definedName>
    <definedName name="BExINMYYJO1FTV1CZF6O5XCFAMQX" hidden="1">#REF!</definedName>
    <definedName name="BExINP2H4KI05FRFV5PKZFE00HKO" localSheetId="4" hidden="1">#REF!</definedName>
    <definedName name="BExINP2H4KI05FRFV5PKZFE00HKO" localSheetId="5" hidden="1">#REF!</definedName>
    <definedName name="BExINP2H4KI05FRFV5PKZFE00HKO" localSheetId="2" hidden="1">#REF!</definedName>
    <definedName name="BExINP2H4KI05FRFV5PKZFE00HKO" localSheetId="3" hidden="1">#REF!</definedName>
    <definedName name="BExINP2H4KI05FRFV5PKZFE00HKO" localSheetId="6" hidden="1">#REF!</definedName>
    <definedName name="BExINP2H4KI05FRFV5PKZFE00HKO" hidden="1">#REF!</definedName>
    <definedName name="BExINPTCEJ9RPDEBJEJH80NATGUQ" localSheetId="4" hidden="1">#REF!</definedName>
    <definedName name="BExINPTCEJ9RPDEBJEJH80NATGUQ" localSheetId="5" hidden="1">#REF!</definedName>
    <definedName name="BExINPTCEJ9RPDEBJEJH80NATGUQ" localSheetId="2" hidden="1">#REF!</definedName>
    <definedName name="BExINPTCEJ9RPDEBJEJH80NATGUQ" localSheetId="3" hidden="1">#REF!</definedName>
    <definedName name="BExINPTCEJ9RPDEBJEJH80NATGUQ" localSheetId="6" hidden="1">#REF!</definedName>
    <definedName name="BExINPTCEJ9RPDEBJEJH80NATGUQ" hidden="1">#REF!</definedName>
    <definedName name="BExINWEQMNJ70A6JRXC2LACBX1GX" localSheetId="4" hidden="1">#REF!</definedName>
    <definedName name="BExINWEQMNJ70A6JRXC2LACBX1GX" localSheetId="5" hidden="1">#REF!</definedName>
    <definedName name="BExINWEQMNJ70A6JRXC2LACBX1GX" localSheetId="2" hidden="1">#REF!</definedName>
    <definedName name="BExINWEQMNJ70A6JRXC2LACBX1GX" localSheetId="3" hidden="1">#REF!</definedName>
    <definedName name="BExINWEQMNJ70A6JRXC2LACBX1GX" localSheetId="6" hidden="1">#REF!</definedName>
    <definedName name="BExINWEQMNJ70A6JRXC2LACBX1GX" hidden="1">#REF!</definedName>
    <definedName name="BExINZELVWYGU876QUUZCIMXPBQC" localSheetId="4" hidden="1">#REF!</definedName>
    <definedName name="BExINZELVWYGU876QUUZCIMXPBQC" localSheetId="5" hidden="1">#REF!</definedName>
    <definedName name="BExINZELVWYGU876QUUZCIMXPBQC" localSheetId="2" hidden="1">#REF!</definedName>
    <definedName name="BExINZELVWYGU876QUUZCIMXPBQC" localSheetId="3" hidden="1">#REF!</definedName>
    <definedName name="BExINZELVWYGU876QUUZCIMXPBQC" localSheetId="6" hidden="1">#REF!</definedName>
    <definedName name="BExINZELVWYGU876QUUZCIMXPBQC" hidden="1">#REF!</definedName>
    <definedName name="BExIO9QZ59ZHRA8SX6QICH2AY8A2" localSheetId="4" hidden="1">#REF!</definedName>
    <definedName name="BExIO9QZ59ZHRA8SX6QICH2AY8A2" localSheetId="5" hidden="1">#REF!</definedName>
    <definedName name="BExIO9QZ59ZHRA8SX6QICH2AY8A2" localSheetId="2" hidden="1">#REF!</definedName>
    <definedName name="BExIO9QZ59ZHRA8SX6QICH2AY8A2" localSheetId="3" hidden="1">#REF!</definedName>
    <definedName name="BExIO9QZ59ZHRA8SX6QICH2AY8A2" localSheetId="6" hidden="1">#REF!</definedName>
    <definedName name="BExIO9QZ59ZHRA8SX6QICH2AY8A2" hidden="1">#REF!</definedName>
    <definedName name="BExIOAHV525SMMGFDJFE7456JPBD" localSheetId="4" hidden="1">#REF!</definedName>
    <definedName name="BExIOAHV525SMMGFDJFE7456JPBD" localSheetId="5" hidden="1">#REF!</definedName>
    <definedName name="BExIOAHV525SMMGFDJFE7456JPBD" localSheetId="2" hidden="1">#REF!</definedName>
    <definedName name="BExIOAHV525SMMGFDJFE7456JPBD" localSheetId="3" hidden="1">#REF!</definedName>
    <definedName name="BExIOAHV525SMMGFDJFE7456JPBD" localSheetId="6" hidden="1">#REF!</definedName>
    <definedName name="BExIOAHV525SMMGFDJFE7456JPBD" hidden="1">#REF!</definedName>
    <definedName name="BExIOCQUQHKUU1KONGSDOLQTQEIC" localSheetId="4" hidden="1">#REF!</definedName>
    <definedName name="BExIOCQUQHKUU1KONGSDOLQTQEIC" localSheetId="5" hidden="1">#REF!</definedName>
    <definedName name="BExIOCQUQHKUU1KONGSDOLQTQEIC" localSheetId="2" hidden="1">#REF!</definedName>
    <definedName name="BExIOCQUQHKUU1KONGSDOLQTQEIC" localSheetId="3" hidden="1">#REF!</definedName>
    <definedName name="BExIOCQUQHKUU1KONGSDOLQTQEIC" localSheetId="6" hidden="1">#REF!</definedName>
    <definedName name="BExIOCQUQHKUU1KONGSDOLQTQEIC" hidden="1">#REF!</definedName>
    <definedName name="BExIOFAGCDQQKALMX3V0KU94KUQO" localSheetId="4" hidden="1">#REF!</definedName>
    <definedName name="BExIOFAGCDQQKALMX3V0KU94KUQO" localSheetId="5" hidden="1">#REF!</definedName>
    <definedName name="BExIOFAGCDQQKALMX3V0KU94KUQO" localSheetId="2" hidden="1">#REF!</definedName>
    <definedName name="BExIOFAGCDQQKALMX3V0KU94KUQO" localSheetId="3" hidden="1">#REF!</definedName>
    <definedName name="BExIOFAGCDQQKALMX3V0KU94KUQO" localSheetId="6" hidden="1">#REF!</definedName>
    <definedName name="BExIOFAGCDQQKALMX3V0KU94KUQO" hidden="1">#REF!</definedName>
    <definedName name="BExIOFL8Y5O61VLKTB4H20IJNWS1" localSheetId="4" hidden="1">#REF!</definedName>
    <definedName name="BExIOFL8Y5O61VLKTB4H20IJNWS1" localSheetId="5" hidden="1">#REF!</definedName>
    <definedName name="BExIOFL8Y5O61VLKTB4H20IJNWS1" localSheetId="2" hidden="1">#REF!</definedName>
    <definedName name="BExIOFL8Y5O61VLKTB4H20IJNWS1" localSheetId="3" hidden="1">#REF!</definedName>
    <definedName name="BExIOFL8Y5O61VLKTB4H20IJNWS1" localSheetId="6" hidden="1">#REF!</definedName>
    <definedName name="BExIOFL8Y5O61VLKTB4H20IJNWS1" hidden="1">#REF!</definedName>
    <definedName name="BExIOMBXRW5NS4ZPYX9G5QREZ5J6" localSheetId="4" hidden="1">#REF!</definedName>
    <definedName name="BExIOMBXRW5NS4ZPYX9G5QREZ5J6" localSheetId="5" hidden="1">#REF!</definedName>
    <definedName name="BExIOMBXRW5NS4ZPYX9G5QREZ5J6" localSheetId="2" hidden="1">#REF!</definedName>
    <definedName name="BExIOMBXRW5NS4ZPYX9G5QREZ5J6" localSheetId="3" hidden="1">#REF!</definedName>
    <definedName name="BExIOMBXRW5NS4ZPYX9G5QREZ5J6" localSheetId="6" hidden="1">#REF!</definedName>
    <definedName name="BExIOMBXRW5NS4ZPYX9G5QREZ5J6" hidden="1">#REF!</definedName>
    <definedName name="BExIORA3GK78T7C7SNBJJUONJ0LS" localSheetId="4" hidden="1">#REF!</definedName>
    <definedName name="BExIORA3GK78T7C7SNBJJUONJ0LS" localSheetId="5" hidden="1">#REF!</definedName>
    <definedName name="BExIORA3GK78T7C7SNBJJUONJ0LS" localSheetId="2" hidden="1">#REF!</definedName>
    <definedName name="BExIORA3GK78T7C7SNBJJUONJ0LS" localSheetId="3" hidden="1">#REF!</definedName>
    <definedName name="BExIORA3GK78T7C7SNBJJUONJ0LS" localSheetId="6" hidden="1">#REF!</definedName>
    <definedName name="BExIORA3GK78T7C7SNBJJUONJ0LS" hidden="1">#REF!</definedName>
    <definedName name="BExIORFDXP4AVIEBLSTZ8ETSXMNM" localSheetId="4" hidden="1">#REF!</definedName>
    <definedName name="BExIORFDXP4AVIEBLSTZ8ETSXMNM" localSheetId="5" hidden="1">#REF!</definedName>
    <definedName name="BExIORFDXP4AVIEBLSTZ8ETSXMNM" localSheetId="2" hidden="1">#REF!</definedName>
    <definedName name="BExIORFDXP4AVIEBLSTZ8ETSXMNM" localSheetId="3" hidden="1">#REF!</definedName>
    <definedName name="BExIORFDXP4AVIEBLSTZ8ETSXMNM" localSheetId="6" hidden="1">#REF!</definedName>
    <definedName name="BExIORFDXP4AVIEBLSTZ8ETSXMNM" hidden="1">#REF!</definedName>
    <definedName name="BExIOTZ5EFZ2NASVQ05RH15HRSW6" localSheetId="4" hidden="1">#REF!</definedName>
    <definedName name="BExIOTZ5EFZ2NASVQ05RH15HRSW6" localSheetId="5" hidden="1">#REF!</definedName>
    <definedName name="BExIOTZ5EFZ2NASVQ05RH15HRSW6" localSheetId="2" hidden="1">#REF!</definedName>
    <definedName name="BExIOTZ5EFZ2NASVQ05RH15HRSW6" localSheetId="3" hidden="1">#REF!</definedName>
    <definedName name="BExIOTZ5EFZ2NASVQ05RH15HRSW6" localSheetId="6" hidden="1">#REF!</definedName>
    <definedName name="BExIOTZ5EFZ2NASVQ05RH15HRSW6" hidden="1">#REF!</definedName>
    <definedName name="BExIP8YNN6UUE1GZ223SWH7DLGKO" localSheetId="4" hidden="1">#REF!</definedName>
    <definedName name="BExIP8YNN6UUE1GZ223SWH7DLGKO" localSheetId="5" hidden="1">#REF!</definedName>
    <definedName name="BExIP8YNN6UUE1GZ223SWH7DLGKO" localSheetId="2" hidden="1">#REF!</definedName>
    <definedName name="BExIP8YNN6UUE1GZ223SWH7DLGKO" localSheetId="3" hidden="1">#REF!</definedName>
    <definedName name="BExIP8YNN6UUE1GZ223SWH7DLGKO" localSheetId="6" hidden="1">#REF!</definedName>
    <definedName name="BExIP8YNN6UUE1GZ223SWH7DLGKO" hidden="1">#REF!</definedName>
    <definedName name="BExIPAB4AOL592OJCC1CFAXTLF1A" localSheetId="4" hidden="1">#REF!</definedName>
    <definedName name="BExIPAB4AOL592OJCC1CFAXTLF1A" localSheetId="5" hidden="1">#REF!</definedName>
    <definedName name="BExIPAB4AOL592OJCC1CFAXTLF1A" localSheetId="2" hidden="1">#REF!</definedName>
    <definedName name="BExIPAB4AOL592OJCC1CFAXTLF1A" localSheetId="3" hidden="1">#REF!</definedName>
    <definedName name="BExIPAB4AOL592OJCC1CFAXTLF1A" localSheetId="6" hidden="1">#REF!</definedName>
    <definedName name="BExIPAB4AOL592OJCC1CFAXTLF1A" hidden="1">#REF!</definedName>
    <definedName name="BExIPB25DKX4S2ZCKQN7KWSC3JBF" localSheetId="4" hidden="1">#REF!</definedName>
    <definedName name="BExIPB25DKX4S2ZCKQN7KWSC3JBF" localSheetId="5" hidden="1">#REF!</definedName>
    <definedName name="BExIPB25DKX4S2ZCKQN7KWSC3JBF" localSheetId="2" hidden="1">#REF!</definedName>
    <definedName name="BExIPB25DKX4S2ZCKQN7KWSC3JBF" localSheetId="3" hidden="1">#REF!</definedName>
    <definedName name="BExIPB25DKX4S2ZCKQN7KWSC3JBF" localSheetId="6" hidden="1">#REF!</definedName>
    <definedName name="BExIPB25DKX4S2ZCKQN7KWSC3JBF" hidden="1">#REF!</definedName>
    <definedName name="BExIPCUX4I4S2N50TLMMLALYLH9S" localSheetId="4" hidden="1">#REF!</definedName>
    <definedName name="BExIPCUX4I4S2N50TLMMLALYLH9S" localSheetId="5" hidden="1">#REF!</definedName>
    <definedName name="BExIPCUX4I4S2N50TLMMLALYLH9S" localSheetId="2" hidden="1">#REF!</definedName>
    <definedName name="BExIPCUX4I4S2N50TLMMLALYLH9S" localSheetId="3" hidden="1">#REF!</definedName>
    <definedName name="BExIPCUX4I4S2N50TLMMLALYLH9S" localSheetId="6" hidden="1">#REF!</definedName>
    <definedName name="BExIPCUX4I4S2N50TLMMLALYLH9S" hidden="1">#REF!</definedName>
    <definedName name="BExIPDLT8JYAMGE5HTN4D1YHZF3V" localSheetId="4" hidden="1">#REF!</definedName>
    <definedName name="BExIPDLT8JYAMGE5HTN4D1YHZF3V" localSheetId="5" hidden="1">#REF!</definedName>
    <definedName name="BExIPDLT8JYAMGE5HTN4D1YHZF3V" localSheetId="2" hidden="1">#REF!</definedName>
    <definedName name="BExIPDLT8JYAMGE5HTN4D1YHZF3V" localSheetId="3" hidden="1">#REF!</definedName>
    <definedName name="BExIPDLT8JYAMGE5HTN4D1YHZF3V" localSheetId="6" hidden="1">#REF!</definedName>
    <definedName name="BExIPDLT8JYAMGE5HTN4D1YHZF3V" hidden="1">#REF!</definedName>
    <definedName name="BExIPG040Q08EWIWL6CAVR3GRI43" localSheetId="4" hidden="1">#REF!</definedName>
    <definedName name="BExIPG040Q08EWIWL6CAVR3GRI43" localSheetId="5" hidden="1">#REF!</definedName>
    <definedName name="BExIPG040Q08EWIWL6CAVR3GRI43" localSheetId="2" hidden="1">#REF!</definedName>
    <definedName name="BExIPG040Q08EWIWL6CAVR3GRI43" localSheetId="3" hidden="1">#REF!</definedName>
    <definedName name="BExIPG040Q08EWIWL6CAVR3GRI43" localSheetId="6" hidden="1">#REF!</definedName>
    <definedName name="BExIPG040Q08EWIWL6CAVR3GRI43" hidden="1">#REF!</definedName>
    <definedName name="BExIPKNFUDPDKOSH5GHDVNA8D66S" localSheetId="4" hidden="1">#REF!</definedName>
    <definedName name="BExIPKNFUDPDKOSH5GHDVNA8D66S" localSheetId="5" hidden="1">#REF!</definedName>
    <definedName name="BExIPKNFUDPDKOSH5GHDVNA8D66S" localSheetId="2" hidden="1">#REF!</definedName>
    <definedName name="BExIPKNFUDPDKOSH5GHDVNA8D66S" localSheetId="3" hidden="1">#REF!</definedName>
    <definedName name="BExIPKNFUDPDKOSH5GHDVNA8D66S" localSheetId="6" hidden="1">#REF!</definedName>
    <definedName name="BExIPKNFUDPDKOSH5GHDVNA8D66S" hidden="1">#REF!</definedName>
    <definedName name="BExIQ1VS9A2FHVD9TUHKG9K8EVVP" localSheetId="4" hidden="1">#REF!</definedName>
    <definedName name="BExIQ1VS9A2FHVD9TUHKG9K8EVVP" localSheetId="5" hidden="1">#REF!</definedName>
    <definedName name="BExIQ1VS9A2FHVD9TUHKG9K8EVVP" localSheetId="2" hidden="1">#REF!</definedName>
    <definedName name="BExIQ1VS9A2FHVD9TUHKG9K8EVVP" localSheetId="3" hidden="1">#REF!</definedName>
    <definedName name="BExIQ1VS9A2FHVD9TUHKG9K8EVVP" localSheetId="6" hidden="1">#REF!</definedName>
    <definedName name="BExIQ1VS9A2FHVD9TUHKG9K8EVVP" hidden="1">#REF!</definedName>
    <definedName name="BExIQ3J19L30PSQ2CXNT6IHW0I7V" localSheetId="4" hidden="1">#REF!</definedName>
    <definedName name="BExIQ3J19L30PSQ2CXNT6IHW0I7V" localSheetId="5" hidden="1">#REF!</definedName>
    <definedName name="BExIQ3J19L30PSQ2CXNT6IHW0I7V" localSheetId="2" hidden="1">#REF!</definedName>
    <definedName name="BExIQ3J19L30PSQ2CXNT6IHW0I7V" localSheetId="3" hidden="1">#REF!</definedName>
    <definedName name="BExIQ3J19L30PSQ2CXNT6IHW0I7V" localSheetId="6" hidden="1">#REF!</definedName>
    <definedName name="BExIQ3J19L30PSQ2CXNT6IHW0I7V" hidden="1">#REF!</definedName>
    <definedName name="BExIQ3OJ7M04XCY276IO0LJA5XUK" localSheetId="4" hidden="1">#REF!</definedName>
    <definedName name="BExIQ3OJ7M04XCY276IO0LJA5XUK" localSheetId="5" hidden="1">#REF!</definedName>
    <definedName name="BExIQ3OJ7M04XCY276IO0LJA5XUK" localSheetId="2" hidden="1">#REF!</definedName>
    <definedName name="BExIQ3OJ7M04XCY276IO0LJA5XUK" localSheetId="3" hidden="1">#REF!</definedName>
    <definedName name="BExIQ3OJ7M04XCY276IO0LJA5XUK" localSheetId="6" hidden="1">#REF!</definedName>
    <definedName name="BExIQ3OJ7M04XCY276IO0LJA5XUK" hidden="1">#REF!</definedName>
    <definedName name="BExIQ5S19ITB0NDRUN4XV7B905ED" localSheetId="4" hidden="1">#REF!</definedName>
    <definedName name="BExIQ5S19ITB0NDRUN4XV7B905ED" localSheetId="5" hidden="1">#REF!</definedName>
    <definedName name="BExIQ5S19ITB0NDRUN4XV7B905ED" localSheetId="2" hidden="1">#REF!</definedName>
    <definedName name="BExIQ5S19ITB0NDRUN4XV7B905ED" localSheetId="3" hidden="1">#REF!</definedName>
    <definedName name="BExIQ5S19ITB0NDRUN4XV7B905ED" localSheetId="6" hidden="1">#REF!</definedName>
    <definedName name="BExIQ5S19ITB0NDRUN4XV7B905ED" hidden="1">#REF!</definedName>
    <definedName name="BExIQ810MMN2UN0EQ9CRQAFWA19X" localSheetId="4" hidden="1">#REF!</definedName>
    <definedName name="BExIQ810MMN2UN0EQ9CRQAFWA19X" localSheetId="5" hidden="1">#REF!</definedName>
    <definedName name="BExIQ810MMN2UN0EQ9CRQAFWA19X" localSheetId="2" hidden="1">#REF!</definedName>
    <definedName name="BExIQ810MMN2UN0EQ9CRQAFWA19X" localSheetId="3" hidden="1">#REF!</definedName>
    <definedName name="BExIQ810MMN2UN0EQ9CRQAFWA19X" localSheetId="6" hidden="1">#REF!</definedName>
    <definedName name="BExIQ810MMN2UN0EQ9CRQAFWA19X" hidden="1">#REF!</definedName>
    <definedName name="BExIQ9TMQT2EIXSVQW7GVSOAW2VJ" localSheetId="4" hidden="1">#REF!</definedName>
    <definedName name="BExIQ9TMQT2EIXSVQW7GVSOAW2VJ" localSheetId="5" hidden="1">#REF!</definedName>
    <definedName name="BExIQ9TMQT2EIXSVQW7GVSOAW2VJ" localSheetId="2" hidden="1">#REF!</definedName>
    <definedName name="BExIQ9TMQT2EIXSVQW7GVSOAW2VJ" localSheetId="3" hidden="1">#REF!</definedName>
    <definedName name="BExIQ9TMQT2EIXSVQW7GVSOAW2VJ" localSheetId="6" hidden="1">#REF!</definedName>
    <definedName name="BExIQ9TMQT2EIXSVQW7GVSOAW2VJ" hidden="1">#REF!</definedName>
    <definedName name="BExIQBMDE1L6J4H27K1FMSHQKDSE" localSheetId="4" hidden="1">#REF!</definedName>
    <definedName name="BExIQBMDE1L6J4H27K1FMSHQKDSE" localSheetId="5" hidden="1">#REF!</definedName>
    <definedName name="BExIQBMDE1L6J4H27K1FMSHQKDSE" localSheetId="2" hidden="1">#REF!</definedName>
    <definedName name="BExIQBMDE1L6J4H27K1FMSHQKDSE" localSheetId="3" hidden="1">#REF!</definedName>
    <definedName name="BExIQBMDE1L6J4H27K1FMSHQKDSE" localSheetId="6" hidden="1">#REF!</definedName>
    <definedName name="BExIQBMDE1L6J4H27K1FMSHQKDSE" hidden="1">#REF!</definedName>
    <definedName name="BExIQE65LVXUOF3UZFO7SDHFJH22" localSheetId="4" hidden="1">#REF!</definedName>
    <definedName name="BExIQE65LVXUOF3UZFO7SDHFJH22" localSheetId="5" hidden="1">#REF!</definedName>
    <definedName name="BExIQE65LVXUOF3UZFO7SDHFJH22" localSheetId="2" hidden="1">#REF!</definedName>
    <definedName name="BExIQE65LVXUOF3UZFO7SDHFJH22" localSheetId="3" hidden="1">#REF!</definedName>
    <definedName name="BExIQE65LVXUOF3UZFO7SDHFJH22" localSheetId="6" hidden="1">#REF!</definedName>
    <definedName name="BExIQE65LVXUOF3UZFO7SDHFJH22" hidden="1">#REF!</definedName>
    <definedName name="BExIQG9OO2KKBOWTMD1OXY36TEGA" localSheetId="4" hidden="1">#REF!</definedName>
    <definedName name="BExIQG9OO2KKBOWTMD1OXY36TEGA" localSheetId="5" hidden="1">#REF!</definedName>
    <definedName name="BExIQG9OO2KKBOWTMD1OXY36TEGA" localSheetId="2" hidden="1">#REF!</definedName>
    <definedName name="BExIQG9OO2KKBOWTMD1OXY36TEGA" localSheetId="3" hidden="1">#REF!</definedName>
    <definedName name="BExIQG9OO2KKBOWTMD1OXY36TEGA" localSheetId="6" hidden="1">#REF!</definedName>
    <definedName name="BExIQG9OO2KKBOWTMD1OXY36TEGA" hidden="1">#REF!</definedName>
    <definedName name="BExIQHWZ65ALA9VAFCJEGIL1145G" localSheetId="4" hidden="1">#REF!</definedName>
    <definedName name="BExIQHWZ65ALA9VAFCJEGIL1145G" localSheetId="5" hidden="1">#REF!</definedName>
    <definedName name="BExIQHWZ65ALA9VAFCJEGIL1145G" localSheetId="2" hidden="1">#REF!</definedName>
    <definedName name="BExIQHWZ65ALA9VAFCJEGIL1145G" localSheetId="3" hidden="1">#REF!</definedName>
    <definedName name="BExIQHWZ65ALA9VAFCJEGIL1145G" localSheetId="6" hidden="1">#REF!</definedName>
    <definedName name="BExIQHWZ65ALA9VAFCJEGIL1145G" hidden="1">#REF!</definedName>
    <definedName name="BExIQX1XBB31HZTYEEVOBSE3C5A6" localSheetId="4" hidden="1">#REF!</definedName>
    <definedName name="BExIQX1XBB31HZTYEEVOBSE3C5A6" localSheetId="5" hidden="1">#REF!</definedName>
    <definedName name="BExIQX1XBB31HZTYEEVOBSE3C5A6" localSheetId="2" hidden="1">#REF!</definedName>
    <definedName name="BExIQX1XBB31HZTYEEVOBSE3C5A6" localSheetId="3" hidden="1">#REF!</definedName>
    <definedName name="BExIQX1XBB31HZTYEEVOBSE3C5A6" localSheetId="6" hidden="1">#REF!</definedName>
    <definedName name="BExIQX1XBB31HZTYEEVOBSE3C5A6" hidden="1">#REF!</definedName>
    <definedName name="BExIR2ALYRP9FW99DK2084J7IIDC" localSheetId="4" hidden="1">#REF!</definedName>
    <definedName name="BExIR2ALYRP9FW99DK2084J7IIDC" localSheetId="5" hidden="1">#REF!</definedName>
    <definedName name="BExIR2ALYRP9FW99DK2084J7IIDC" localSheetId="2" hidden="1">#REF!</definedName>
    <definedName name="BExIR2ALYRP9FW99DK2084J7IIDC" localSheetId="3" hidden="1">#REF!</definedName>
    <definedName name="BExIR2ALYRP9FW99DK2084J7IIDC" localSheetId="6" hidden="1">#REF!</definedName>
    <definedName name="BExIR2ALYRP9FW99DK2084J7IIDC" hidden="1">#REF!</definedName>
    <definedName name="BExIR8FQETPTQYW37DBVDWG3J4JW" localSheetId="4" hidden="1">#REF!</definedName>
    <definedName name="BExIR8FQETPTQYW37DBVDWG3J4JW" localSheetId="5" hidden="1">#REF!</definedName>
    <definedName name="BExIR8FQETPTQYW37DBVDWG3J4JW" localSheetId="2" hidden="1">#REF!</definedName>
    <definedName name="BExIR8FQETPTQYW37DBVDWG3J4JW" localSheetId="3" hidden="1">#REF!</definedName>
    <definedName name="BExIR8FQETPTQYW37DBVDWG3J4JW" localSheetId="6" hidden="1">#REF!</definedName>
    <definedName name="BExIR8FQETPTQYW37DBVDWG3J4JW" hidden="1">#REF!</definedName>
    <definedName name="BExIRHKWQB1PP4ZLB0C3AVUBAFMD" localSheetId="4" hidden="1">#REF!</definedName>
    <definedName name="BExIRHKWQB1PP4ZLB0C3AVUBAFMD" localSheetId="5" hidden="1">#REF!</definedName>
    <definedName name="BExIRHKWQB1PP4ZLB0C3AVUBAFMD" localSheetId="2" hidden="1">#REF!</definedName>
    <definedName name="BExIRHKWQB1PP4ZLB0C3AVUBAFMD" localSheetId="3" hidden="1">#REF!</definedName>
    <definedName name="BExIRHKWQB1PP4ZLB0C3AVUBAFMD" localSheetId="6" hidden="1">#REF!</definedName>
    <definedName name="BExIRHKWQB1PP4ZLB0C3AVUBAFMD" hidden="1">#REF!</definedName>
    <definedName name="BExIRJTRJPQR3OTAGAV7JTA4VMPS" localSheetId="4" hidden="1">#REF!</definedName>
    <definedName name="BExIRJTRJPQR3OTAGAV7JTA4VMPS" localSheetId="5" hidden="1">#REF!</definedName>
    <definedName name="BExIRJTRJPQR3OTAGAV7JTA4VMPS" localSheetId="2" hidden="1">#REF!</definedName>
    <definedName name="BExIRJTRJPQR3OTAGAV7JTA4VMPS" localSheetId="3" hidden="1">#REF!</definedName>
    <definedName name="BExIRJTRJPQR3OTAGAV7JTA4VMPS" localSheetId="6" hidden="1">#REF!</definedName>
    <definedName name="BExIRJTRJPQR3OTAGAV7JTA4VMPS" hidden="1">#REF!</definedName>
    <definedName name="BExIROH27RJOG6VI7ZHR0RZGAZZ4" localSheetId="4" hidden="1">#REF!</definedName>
    <definedName name="BExIROH27RJOG6VI7ZHR0RZGAZZ4" localSheetId="5" hidden="1">#REF!</definedName>
    <definedName name="BExIROH27RJOG6VI7ZHR0RZGAZZ4" localSheetId="2" hidden="1">#REF!</definedName>
    <definedName name="BExIROH27RJOG6VI7ZHR0RZGAZZ4" localSheetId="3" hidden="1">#REF!</definedName>
    <definedName name="BExIROH27RJOG6VI7ZHR0RZGAZZ4" localSheetId="6" hidden="1">#REF!</definedName>
    <definedName name="BExIROH27RJOG6VI7ZHR0RZGAZZ4" hidden="1">#REF!</definedName>
    <definedName name="BExIRRBGTY01OQOI3U5SW59RFDFI" localSheetId="4" hidden="1">#REF!</definedName>
    <definedName name="BExIRRBGTY01OQOI3U5SW59RFDFI" localSheetId="5" hidden="1">#REF!</definedName>
    <definedName name="BExIRRBGTY01OQOI3U5SW59RFDFI" localSheetId="2" hidden="1">#REF!</definedName>
    <definedName name="BExIRRBGTY01OQOI3U5SW59RFDFI" localSheetId="3" hidden="1">#REF!</definedName>
    <definedName name="BExIRRBGTY01OQOI3U5SW59RFDFI" localSheetId="6" hidden="1">#REF!</definedName>
    <definedName name="BExIRRBGTY01OQOI3U5SW59RFDFI" hidden="1">#REF!</definedName>
    <definedName name="BExIS4T0DRF57HYO7OGG72KBOFOI" localSheetId="4" hidden="1">#REF!</definedName>
    <definedName name="BExIS4T0DRF57HYO7OGG72KBOFOI" localSheetId="5" hidden="1">#REF!</definedName>
    <definedName name="BExIS4T0DRF57HYO7OGG72KBOFOI" localSheetId="2" hidden="1">#REF!</definedName>
    <definedName name="BExIS4T0DRF57HYO7OGG72KBOFOI" localSheetId="3" hidden="1">#REF!</definedName>
    <definedName name="BExIS4T0DRF57HYO7OGG72KBOFOI" localSheetId="6" hidden="1">#REF!</definedName>
    <definedName name="BExIS4T0DRF57HYO7OGG72KBOFOI" hidden="1">#REF!</definedName>
    <definedName name="BExIS77BJDDK18PGI9DSEYZPIL7P" localSheetId="4" hidden="1">#REF!</definedName>
    <definedName name="BExIS77BJDDK18PGI9DSEYZPIL7P" localSheetId="5" hidden="1">#REF!</definedName>
    <definedName name="BExIS77BJDDK18PGI9DSEYZPIL7P" localSheetId="2" hidden="1">#REF!</definedName>
    <definedName name="BExIS77BJDDK18PGI9DSEYZPIL7P" localSheetId="3" hidden="1">#REF!</definedName>
    <definedName name="BExIS77BJDDK18PGI9DSEYZPIL7P" localSheetId="6" hidden="1">#REF!</definedName>
    <definedName name="BExIS77BJDDK18PGI9DSEYZPIL7P" hidden="1">#REF!</definedName>
    <definedName name="BExIS8USL1T3Z97CZ30HJ98E2GXQ" localSheetId="4" hidden="1">#REF!</definedName>
    <definedName name="BExIS8USL1T3Z97CZ30HJ98E2GXQ" localSheetId="5" hidden="1">#REF!</definedName>
    <definedName name="BExIS8USL1T3Z97CZ30HJ98E2GXQ" localSheetId="2" hidden="1">#REF!</definedName>
    <definedName name="BExIS8USL1T3Z97CZ30HJ98E2GXQ" localSheetId="3" hidden="1">#REF!</definedName>
    <definedName name="BExIS8USL1T3Z97CZ30HJ98E2GXQ" localSheetId="6" hidden="1">#REF!</definedName>
    <definedName name="BExIS8USL1T3Z97CZ30HJ98E2GXQ" hidden="1">#REF!</definedName>
    <definedName name="BExISC5B700MZUBFTQ9K4IKTF7HR" localSheetId="4" hidden="1">#REF!</definedName>
    <definedName name="BExISC5B700MZUBFTQ9K4IKTF7HR" localSheetId="5" hidden="1">#REF!</definedName>
    <definedName name="BExISC5B700MZUBFTQ9K4IKTF7HR" localSheetId="2" hidden="1">#REF!</definedName>
    <definedName name="BExISC5B700MZUBFTQ9K4IKTF7HR" localSheetId="3" hidden="1">#REF!</definedName>
    <definedName name="BExISC5B700MZUBFTQ9K4IKTF7HR" localSheetId="6" hidden="1">#REF!</definedName>
    <definedName name="BExISC5B700MZUBFTQ9K4IKTF7HR" hidden="1">#REF!</definedName>
    <definedName name="BExISDHXS49S1H56ENBPRF1NLD5C" localSheetId="4" hidden="1">#REF!</definedName>
    <definedName name="BExISDHXS49S1H56ENBPRF1NLD5C" localSheetId="5" hidden="1">#REF!</definedName>
    <definedName name="BExISDHXS49S1H56ENBPRF1NLD5C" localSheetId="2" hidden="1">#REF!</definedName>
    <definedName name="BExISDHXS49S1H56ENBPRF1NLD5C" localSheetId="3" hidden="1">#REF!</definedName>
    <definedName name="BExISDHXS49S1H56ENBPRF1NLD5C" localSheetId="6" hidden="1">#REF!</definedName>
    <definedName name="BExISDHXS49S1H56ENBPRF1NLD5C" hidden="1">#REF!</definedName>
    <definedName name="BExISM1JLV54A21A164IURMPGUMU" localSheetId="4" hidden="1">#REF!</definedName>
    <definedName name="BExISM1JLV54A21A164IURMPGUMU" localSheetId="5" hidden="1">#REF!</definedName>
    <definedName name="BExISM1JLV54A21A164IURMPGUMU" localSheetId="2" hidden="1">#REF!</definedName>
    <definedName name="BExISM1JLV54A21A164IURMPGUMU" localSheetId="3" hidden="1">#REF!</definedName>
    <definedName name="BExISM1JLV54A21A164IURMPGUMU" localSheetId="6" hidden="1">#REF!</definedName>
    <definedName name="BExISM1JLV54A21A164IURMPGUMU" hidden="1">#REF!</definedName>
    <definedName name="BExISRFKJYUZ4AKW44IJF7RF9Y90" localSheetId="4" hidden="1">#REF!</definedName>
    <definedName name="BExISRFKJYUZ4AKW44IJF7RF9Y90" localSheetId="5" hidden="1">#REF!</definedName>
    <definedName name="BExISRFKJYUZ4AKW44IJF7RF9Y90" localSheetId="2" hidden="1">#REF!</definedName>
    <definedName name="BExISRFKJYUZ4AKW44IJF7RF9Y90" localSheetId="3" hidden="1">#REF!</definedName>
    <definedName name="BExISRFKJYUZ4AKW44IJF7RF9Y90" localSheetId="6" hidden="1">#REF!</definedName>
    <definedName name="BExISRFKJYUZ4AKW44IJF7RF9Y90" hidden="1">#REF!</definedName>
    <definedName name="BExISSMVV57JAUB6CSGBMBFVNGWK" localSheetId="4" hidden="1">#REF!</definedName>
    <definedName name="BExISSMVV57JAUB6CSGBMBFVNGWK" localSheetId="5" hidden="1">#REF!</definedName>
    <definedName name="BExISSMVV57JAUB6CSGBMBFVNGWK" localSheetId="2" hidden="1">#REF!</definedName>
    <definedName name="BExISSMVV57JAUB6CSGBMBFVNGWK" localSheetId="3" hidden="1">#REF!</definedName>
    <definedName name="BExISSMVV57JAUB6CSGBMBFVNGWK" localSheetId="6" hidden="1">#REF!</definedName>
    <definedName name="BExISSMVV57JAUB6CSGBMBFVNGWK" hidden="1">#REF!</definedName>
    <definedName name="BExIT16AD4HCD0WQCCA72AKLQHK1" localSheetId="4" hidden="1">#REF!</definedName>
    <definedName name="BExIT16AD4HCD0WQCCA72AKLQHK1" localSheetId="5" hidden="1">#REF!</definedName>
    <definedName name="BExIT16AD4HCD0WQCCA72AKLQHK1" localSheetId="2" hidden="1">#REF!</definedName>
    <definedName name="BExIT16AD4HCD0WQCCA72AKLQHK1" localSheetId="3" hidden="1">#REF!</definedName>
    <definedName name="BExIT16AD4HCD0WQCCA72AKLQHK1" localSheetId="6" hidden="1">#REF!</definedName>
    <definedName name="BExIT16AD4HCD0WQCCA72AKLQHK1" hidden="1">#REF!</definedName>
    <definedName name="BExIT1MK8TBAK3SNP36A8FKDQSOK" localSheetId="4" hidden="1">#REF!</definedName>
    <definedName name="BExIT1MK8TBAK3SNP36A8FKDQSOK" localSheetId="5" hidden="1">#REF!</definedName>
    <definedName name="BExIT1MK8TBAK3SNP36A8FKDQSOK" localSheetId="2" hidden="1">#REF!</definedName>
    <definedName name="BExIT1MK8TBAK3SNP36A8FKDQSOK" localSheetId="3" hidden="1">#REF!</definedName>
    <definedName name="BExIT1MK8TBAK3SNP36A8FKDQSOK" localSheetId="6" hidden="1">#REF!</definedName>
    <definedName name="BExIT1MK8TBAK3SNP36A8FKDQSOK" hidden="1">#REF!</definedName>
    <definedName name="BExIT9PPVL7XGGIZS7G6QI6L7H9U" localSheetId="4" hidden="1">#REF!</definedName>
    <definedName name="BExIT9PPVL7XGGIZS7G6QI6L7H9U" localSheetId="5" hidden="1">#REF!</definedName>
    <definedName name="BExIT9PPVL7XGGIZS7G6QI6L7H9U" localSheetId="2" hidden="1">#REF!</definedName>
    <definedName name="BExIT9PPVL7XGGIZS7G6QI6L7H9U" localSheetId="3" hidden="1">#REF!</definedName>
    <definedName name="BExIT9PPVL7XGGIZS7G6QI6L7H9U" localSheetId="6" hidden="1">#REF!</definedName>
    <definedName name="BExIT9PPVL7XGGIZS7G6QI6L7H9U" hidden="1">#REF!</definedName>
    <definedName name="BExITBNYANV2S8KD56GOGCKW393R" localSheetId="4" hidden="1">#REF!</definedName>
    <definedName name="BExITBNYANV2S8KD56GOGCKW393R" localSheetId="5" hidden="1">#REF!</definedName>
    <definedName name="BExITBNYANV2S8KD56GOGCKW393R" localSheetId="2" hidden="1">#REF!</definedName>
    <definedName name="BExITBNYANV2S8KD56GOGCKW393R" localSheetId="3" hidden="1">#REF!</definedName>
    <definedName name="BExITBNYANV2S8KD56GOGCKW393R" localSheetId="6" hidden="1">#REF!</definedName>
    <definedName name="BExITBNYANV2S8KD56GOGCKW393R" hidden="1">#REF!</definedName>
    <definedName name="BExITGB4FVAV0LE88D7JMX7FBYXI" localSheetId="4" hidden="1">#REF!</definedName>
    <definedName name="BExITGB4FVAV0LE88D7JMX7FBYXI" localSheetId="5" hidden="1">#REF!</definedName>
    <definedName name="BExITGB4FVAV0LE88D7JMX7FBYXI" localSheetId="2" hidden="1">#REF!</definedName>
    <definedName name="BExITGB4FVAV0LE88D7JMX7FBYXI" localSheetId="3" hidden="1">#REF!</definedName>
    <definedName name="BExITGB4FVAV0LE88D7JMX7FBYXI" localSheetId="6" hidden="1">#REF!</definedName>
    <definedName name="BExITGB4FVAV0LE88D7JMX7FBYXI" hidden="1">#REF!</definedName>
    <definedName name="BExITI3TQ14K842P38QF0PNWSWNO" localSheetId="4" hidden="1">#REF!</definedName>
    <definedName name="BExITI3TQ14K842P38QF0PNWSWNO" localSheetId="5" hidden="1">#REF!</definedName>
    <definedName name="BExITI3TQ14K842P38QF0PNWSWNO" localSheetId="2" hidden="1">#REF!</definedName>
    <definedName name="BExITI3TQ14K842P38QF0PNWSWNO" localSheetId="3" hidden="1">#REF!</definedName>
    <definedName name="BExITI3TQ14K842P38QF0PNWSWNO" localSheetId="6" hidden="1">#REF!</definedName>
    <definedName name="BExITI3TQ14K842P38QF0PNWSWNO" hidden="1">#REF!</definedName>
    <definedName name="BExIU9OGER4TPMETACWUEP1UENK0" localSheetId="4" hidden="1">#REF!</definedName>
    <definedName name="BExIU9OGER4TPMETACWUEP1UENK0" localSheetId="5" hidden="1">#REF!</definedName>
    <definedName name="BExIU9OGER4TPMETACWUEP1UENK0" localSheetId="2" hidden="1">#REF!</definedName>
    <definedName name="BExIU9OGER4TPMETACWUEP1UENK0" localSheetId="3" hidden="1">#REF!</definedName>
    <definedName name="BExIU9OGER4TPMETACWUEP1UENK0" localSheetId="6" hidden="1">#REF!</definedName>
    <definedName name="BExIU9OGER4TPMETACWUEP1UENK0" hidden="1">#REF!</definedName>
    <definedName name="BExIUD4OJGH65NFNQ4VMCE3R4J1X" localSheetId="4" hidden="1">#REF!</definedName>
    <definedName name="BExIUD4OJGH65NFNQ4VMCE3R4J1X" localSheetId="5" hidden="1">#REF!</definedName>
    <definedName name="BExIUD4OJGH65NFNQ4VMCE3R4J1X" localSheetId="2" hidden="1">#REF!</definedName>
    <definedName name="BExIUD4OJGH65NFNQ4VMCE3R4J1X" localSheetId="3" hidden="1">#REF!</definedName>
    <definedName name="BExIUD4OJGH65NFNQ4VMCE3R4J1X" localSheetId="6" hidden="1">#REF!</definedName>
    <definedName name="BExIUD4OJGH65NFNQ4VMCE3R4J1X" hidden="1">#REF!</definedName>
    <definedName name="BExIUQM0XWNNW3MJD26EOVIT7FSU" localSheetId="4" hidden="1">#REF!</definedName>
    <definedName name="BExIUQM0XWNNW3MJD26EOVIT7FSU" localSheetId="5" hidden="1">#REF!</definedName>
    <definedName name="BExIUQM0XWNNW3MJD26EOVIT7FSU" localSheetId="2" hidden="1">#REF!</definedName>
    <definedName name="BExIUQM0XWNNW3MJD26EOVIT7FSU" localSheetId="3" hidden="1">#REF!</definedName>
    <definedName name="BExIUQM0XWNNW3MJD26EOVIT7FSU" localSheetId="6" hidden="1">#REF!</definedName>
    <definedName name="BExIUQM0XWNNW3MJD26EOVIT7FSU" hidden="1">#REF!</definedName>
    <definedName name="BExIUTB5OAAXYW0OFMP0PS40SPOB" localSheetId="4" hidden="1">#REF!</definedName>
    <definedName name="BExIUTB5OAAXYW0OFMP0PS40SPOB" localSheetId="5" hidden="1">#REF!</definedName>
    <definedName name="BExIUTB5OAAXYW0OFMP0PS40SPOB" localSheetId="2" hidden="1">#REF!</definedName>
    <definedName name="BExIUTB5OAAXYW0OFMP0PS40SPOB" localSheetId="3" hidden="1">#REF!</definedName>
    <definedName name="BExIUTB5OAAXYW0OFMP0PS40SPOB" localSheetId="6" hidden="1">#REF!</definedName>
    <definedName name="BExIUTB5OAAXYW0OFMP0PS40SPOB" hidden="1">#REF!</definedName>
    <definedName name="BExIUUT2MHIOV6R3WHA0DPM1KBKY" localSheetId="4" hidden="1">#REF!</definedName>
    <definedName name="BExIUUT2MHIOV6R3WHA0DPM1KBKY" localSheetId="5" hidden="1">#REF!</definedName>
    <definedName name="BExIUUT2MHIOV6R3WHA0DPM1KBKY" localSheetId="2" hidden="1">#REF!</definedName>
    <definedName name="BExIUUT2MHIOV6R3WHA0DPM1KBKY" localSheetId="3" hidden="1">#REF!</definedName>
    <definedName name="BExIUUT2MHIOV6R3WHA0DPM1KBKY" localSheetId="6" hidden="1">#REF!</definedName>
    <definedName name="BExIUUT2MHIOV6R3WHA0DPM1KBKY" hidden="1">#REF!</definedName>
    <definedName name="BExIUYPDT1AM6MWGWQS646PIZIWC" localSheetId="4" hidden="1">#REF!</definedName>
    <definedName name="BExIUYPDT1AM6MWGWQS646PIZIWC" localSheetId="5" hidden="1">#REF!</definedName>
    <definedName name="BExIUYPDT1AM6MWGWQS646PIZIWC" localSheetId="2" hidden="1">#REF!</definedName>
    <definedName name="BExIUYPDT1AM6MWGWQS646PIZIWC" localSheetId="3" hidden="1">#REF!</definedName>
    <definedName name="BExIUYPDT1AM6MWGWQS646PIZIWC" localSheetId="6" hidden="1">#REF!</definedName>
    <definedName name="BExIUYPDT1AM6MWGWQS646PIZIWC" hidden="1">#REF!</definedName>
    <definedName name="BExIV0I2O9F8D1UK1SI8AEYR6U0A" localSheetId="4" hidden="1">#REF!</definedName>
    <definedName name="BExIV0I2O9F8D1UK1SI8AEYR6U0A" localSheetId="5" hidden="1">#REF!</definedName>
    <definedName name="BExIV0I2O9F8D1UK1SI8AEYR6U0A" localSheetId="2" hidden="1">#REF!</definedName>
    <definedName name="BExIV0I2O9F8D1UK1SI8AEYR6U0A" localSheetId="3" hidden="1">#REF!</definedName>
    <definedName name="BExIV0I2O9F8D1UK1SI8AEYR6U0A" localSheetId="6" hidden="1">#REF!</definedName>
    <definedName name="BExIV0I2O9F8D1UK1SI8AEYR6U0A" hidden="1">#REF!</definedName>
    <definedName name="BExIV2LM38XPLRTWT0R44TMQ59E5" localSheetId="4" hidden="1">#REF!</definedName>
    <definedName name="BExIV2LM38XPLRTWT0R44TMQ59E5" localSheetId="5" hidden="1">#REF!</definedName>
    <definedName name="BExIV2LM38XPLRTWT0R44TMQ59E5" localSheetId="2" hidden="1">#REF!</definedName>
    <definedName name="BExIV2LM38XPLRTWT0R44TMQ59E5" localSheetId="3" hidden="1">#REF!</definedName>
    <definedName name="BExIV2LM38XPLRTWT0R44TMQ59E5" localSheetId="6" hidden="1">#REF!</definedName>
    <definedName name="BExIV2LM38XPLRTWT0R44TMQ59E5" hidden="1">#REF!</definedName>
    <definedName name="BExIV3HY4S0YRV1F7XEMF2YHAR2I" localSheetId="4" hidden="1">#REF!</definedName>
    <definedName name="BExIV3HY4S0YRV1F7XEMF2YHAR2I" localSheetId="5" hidden="1">#REF!</definedName>
    <definedName name="BExIV3HY4S0YRV1F7XEMF2YHAR2I" localSheetId="2" hidden="1">#REF!</definedName>
    <definedName name="BExIV3HY4S0YRV1F7XEMF2YHAR2I" localSheetId="3" hidden="1">#REF!</definedName>
    <definedName name="BExIV3HY4S0YRV1F7XEMF2YHAR2I" localSheetId="6" hidden="1">#REF!</definedName>
    <definedName name="BExIV3HY4S0YRV1F7XEMF2YHAR2I" hidden="1">#REF!</definedName>
    <definedName name="BExIV6HUZFRIFLXW2SICKGTAH1PV" localSheetId="4" hidden="1">#REF!</definedName>
    <definedName name="BExIV6HUZFRIFLXW2SICKGTAH1PV" localSheetId="5" hidden="1">#REF!</definedName>
    <definedName name="BExIV6HUZFRIFLXW2SICKGTAH1PV" localSheetId="2" hidden="1">#REF!</definedName>
    <definedName name="BExIV6HUZFRIFLXW2SICKGTAH1PV" localSheetId="3" hidden="1">#REF!</definedName>
    <definedName name="BExIV6HUZFRIFLXW2SICKGTAH1PV" localSheetId="6" hidden="1">#REF!</definedName>
    <definedName name="BExIV6HUZFRIFLXW2SICKGTAH1PV" hidden="1">#REF!</definedName>
    <definedName name="BExIVCXWL6H5LD9DHDIA4F5U9TQL" localSheetId="4" hidden="1">#REF!</definedName>
    <definedName name="BExIVCXWL6H5LD9DHDIA4F5U9TQL" localSheetId="5" hidden="1">#REF!</definedName>
    <definedName name="BExIVCXWL6H5LD9DHDIA4F5U9TQL" localSheetId="2" hidden="1">#REF!</definedName>
    <definedName name="BExIVCXWL6H5LD9DHDIA4F5U9TQL" localSheetId="3" hidden="1">#REF!</definedName>
    <definedName name="BExIVCXWL6H5LD9DHDIA4F5U9TQL" localSheetId="6" hidden="1">#REF!</definedName>
    <definedName name="BExIVCXWL6H5LD9DHDIA4F5U9TQL" hidden="1">#REF!</definedName>
    <definedName name="BExIVEVYJ7KL8QNR5ZTOSD11I5A6" localSheetId="4" hidden="1">#REF!</definedName>
    <definedName name="BExIVEVYJ7KL8QNR5ZTOSD11I5A6" localSheetId="5" hidden="1">#REF!</definedName>
    <definedName name="BExIVEVYJ7KL8QNR5ZTOSD11I5A6" localSheetId="2" hidden="1">#REF!</definedName>
    <definedName name="BExIVEVYJ7KL8QNR5ZTOSD11I5A6" localSheetId="3" hidden="1">#REF!</definedName>
    <definedName name="BExIVEVYJ7KL8QNR5ZTOSD11I5A6" localSheetId="6" hidden="1">#REF!</definedName>
    <definedName name="BExIVEVYJ7KL8QNR5ZTOSD11I5A6" hidden="1">#REF!</definedName>
    <definedName name="BExIVJ30S9U8MA1TUBRND8DGF96D" localSheetId="4" hidden="1">#REF!</definedName>
    <definedName name="BExIVJ30S9U8MA1TUBRND8DGF96D" localSheetId="5" hidden="1">#REF!</definedName>
    <definedName name="BExIVJ30S9U8MA1TUBRND8DGF96D" localSheetId="2" hidden="1">#REF!</definedName>
    <definedName name="BExIVJ30S9U8MA1TUBRND8DGF96D" localSheetId="3" hidden="1">#REF!</definedName>
    <definedName name="BExIVJ30S9U8MA1TUBRND8DGF96D" localSheetId="6" hidden="1">#REF!</definedName>
    <definedName name="BExIVJ30S9U8MA1TUBRND8DGF96D" hidden="1">#REF!</definedName>
    <definedName name="BExIVMOIPSEWSIHIDDLOXESQ28A0" localSheetId="4" hidden="1">#REF!</definedName>
    <definedName name="BExIVMOIPSEWSIHIDDLOXESQ28A0" localSheetId="5" hidden="1">#REF!</definedName>
    <definedName name="BExIVMOIPSEWSIHIDDLOXESQ28A0" localSheetId="2" hidden="1">#REF!</definedName>
    <definedName name="BExIVMOIPSEWSIHIDDLOXESQ28A0" localSheetId="3" hidden="1">#REF!</definedName>
    <definedName name="BExIVMOIPSEWSIHIDDLOXESQ28A0" localSheetId="6" hidden="1">#REF!</definedName>
    <definedName name="BExIVMOIPSEWSIHIDDLOXESQ28A0" hidden="1">#REF!</definedName>
    <definedName name="BExIVNVNJX9BYDLC88NG09YF5XQ6" localSheetId="4" hidden="1">#REF!</definedName>
    <definedName name="BExIVNVNJX9BYDLC88NG09YF5XQ6" localSheetId="5" hidden="1">#REF!</definedName>
    <definedName name="BExIVNVNJX9BYDLC88NG09YF5XQ6" localSheetId="2" hidden="1">#REF!</definedName>
    <definedName name="BExIVNVNJX9BYDLC88NG09YF5XQ6" localSheetId="3" hidden="1">#REF!</definedName>
    <definedName name="BExIVNVNJX9BYDLC88NG09YF5XQ6" localSheetId="6" hidden="1">#REF!</definedName>
    <definedName name="BExIVNVNJX9BYDLC88NG09YF5XQ6" hidden="1">#REF!</definedName>
    <definedName name="BExIVQVKLMGSRYT1LFZH0KUIA4OR" localSheetId="4" hidden="1">#REF!</definedName>
    <definedName name="BExIVQVKLMGSRYT1LFZH0KUIA4OR" localSheetId="5" hidden="1">#REF!</definedName>
    <definedName name="BExIVQVKLMGSRYT1LFZH0KUIA4OR" localSheetId="2" hidden="1">#REF!</definedName>
    <definedName name="BExIVQVKLMGSRYT1LFZH0KUIA4OR" localSheetId="3" hidden="1">#REF!</definedName>
    <definedName name="BExIVQVKLMGSRYT1LFZH0KUIA4OR" localSheetId="6" hidden="1">#REF!</definedName>
    <definedName name="BExIVQVKLMGSRYT1LFZH0KUIA4OR" hidden="1">#REF!</definedName>
    <definedName name="BExIVYTFI35KNR2XSA6N8OJYUTUR" localSheetId="4" hidden="1">#REF!</definedName>
    <definedName name="BExIVYTFI35KNR2XSA6N8OJYUTUR" localSheetId="5" hidden="1">#REF!</definedName>
    <definedName name="BExIVYTFI35KNR2XSA6N8OJYUTUR" localSheetId="2" hidden="1">#REF!</definedName>
    <definedName name="BExIVYTFI35KNR2XSA6N8OJYUTUR" localSheetId="3" hidden="1">#REF!</definedName>
    <definedName name="BExIVYTFI35KNR2XSA6N8OJYUTUR" localSheetId="6" hidden="1">#REF!</definedName>
    <definedName name="BExIVYTFI35KNR2XSA6N8OJYUTUR" hidden="1">#REF!</definedName>
    <definedName name="BExIVZF05SNB8DE7VLQOFG9S41HS" localSheetId="4" hidden="1">#REF!</definedName>
    <definedName name="BExIVZF05SNB8DE7VLQOFG9S41HS" localSheetId="5" hidden="1">#REF!</definedName>
    <definedName name="BExIVZF05SNB8DE7VLQOFG9S41HS" localSheetId="2" hidden="1">#REF!</definedName>
    <definedName name="BExIVZF05SNB8DE7VLQOFG9S41HS" localSheetId="3" hidden="1">#REF!</definedName>
    <definedName name="BExIVZF05SNB8DE7VLQOFG9S41HS" localSheetId="6" hidden="1">#REF!</definedName>
    <definedName name="BExIVZF05SNB8DE7VLQOFG9S41HS" hidden="1">#REF!</definedName>
    <definedName name="BExIWB3SY3WRIVIOF988DNNODBOA" localSheetId="4" hidden="1">#REF!</definedName>
    <definedName name="BExIWB3SY3WRIVIOF988DNNODBOA" localSheetId="5" hidden="1">#REF!</definedName>
    <definedName name="BExIWB3SY3WRIVIOF988DNNODBOA" localSheetId="2" hidden="1">#REF!</definedName>
    <definedName name="BExIWB3SY3WRIVIOF988DNNODBOA" localSheetId="3" hidden="1">#REF!</definedName>
    <definedName name="BExIWB3SY3WRIVIOF988DNNODBOA" localSheetId="6" hidden="1">#REF!</definedName>
    <definedName name="BExIWB3SY3WRIVIOF988DNNODBOA" hidden="1">#REF!</definedName>
    <definedName name="BExIWB99CG0H52LRD6QWPN4L6DV2" localSheetId="4" hidden="1">#REF!</definedName>
    <definedName name="BExIWB99CG0H52LRD6QWPN4L6DV2" localSheetId="5" hidden="1">#REF!</definedName>
    <definedName name="BExIWB99CG0H52LRD6QWPN4L6DV2" localSheetId="2" hidden="1">#REF!</definedName>
    <definedName name="BExIWB99CG0H52LRD6QWPN4L6DV2" localSheetId="3" hidden="1">#REF!</definedName>
    <definedName name="BExIWB99CG0H52LRD6QWPN4L6DV2" localSheetId="6" hidden="1">#REF!</definedName>
    <definedName name="BExIWB99CG0H52LRD6QWPN4L6DV2" hidden="1">#REF!</definedName>
    <definedName name="BExIWG1W7XP9DFYYSZAIOSHM0QLQ" localSheetId="4" hidden="1">#REF!</definedName>
    <definedName name="BExIWG1W7XP9DFYYSZAIOSHM0QLQ" localSheetId="5" hidden="1">#REF!</definedName>
    <definedName name="BExIWG1W7XP9DFYYSZAIOSHM0QLQ" localSheetId="2" hidden="1">#REF!</definedName>
    <definedName name="BExIWG1W7XP9DFYYSZAIOSHM0QLQ" localSheetId="3" hidden="1">#REF!</definedName>
    <definedName name="BExIWG1W7XP9DFYYSZAIOSHM0QLQ" localSheetId="6" hidden="1">#REF!</definedName>
    <definedName name="BExIWG1W7XP9DFYYSZAIOSHM0QLQ" hidden="1">#REF!</definedName>
    <definedName name="BExIWH3KUK94B7833DD4TB0Y6KP9" localSheetId="4" hidden="1">#REF!</definedName>
    <definedName name="BExIWH3KUK94B7833DD4TB0Y6KP9" localSheetId="5" hidden="1">#REF!</definedName>
    <definedName name="BExIWH3KUK94B7833DD4TB0Y6KP9" localSheetId="2" hidden="1">#REF!</definedName>
    <definedName name="BExIWH3KUK94B7833DD4TB0Y6KP9" localSheetId="3" hidden="1">#REF!</definedName>
    <definedName name="BExIWH3KUK94B7833DD4TB0Y6KP9" localSheetId="6" hidden="1">#REF!</definedName>
    <definedName name="BExIWH3KUK94B7833DD4TB0Y6KP9" hidden="1">#REF!</definedName>
    <definedName name="BExIWHZXYAALPLS8CSHZHJ82LBOH" localSheetId="4" hidden="1">#REF!</definedName>
    <definedName name="BExIWHZXYAALPLS8CSHZHJ82LBOH" localSheetId="5" hidden="1">#REF!</definedName>
    <definedName name="BExIWHZXYAALPLS8CSHZHJ82LBOH" localSheetId="2" hidden="1">#REF!</definedName>
    <definedName name="BExIWHZXYAALPLS8CSHZHJ82LBOH" localSheetId="3" hidden="1">#REF!</definedName>
    <definedName name="BExIWHZXYAALPLS8CSHZHJ82LBOH" localSheetId="6" hidden="1">#REF!</definedName>
    <definedName name="BExIWHZXYAALPLS8CSHZHJ82LBOH" hidden="1">#REF!</definedName>
    <definedName name="BExIWJY6FHR6KOO0P8U4IZ7VD42D" localSheetId="4" hidden="1">#REF!</definedName>
    <definedName name="BExIWJY6FHR6KOO0P8U4IZ7VD42D" localSheetId="5" hidden="1">#REF!</definedName>
    <definedName name="BExIWJY6FHR6KOO0P8U4IZ7VD42D" localSheetId="2" hidden="1">#REF!</definedName>
    <definedName name="BExIWJY6FHR6KOO0P8U4IZ7VD42D" localSheetId="3" hidden="1">#REF!</definedName>
    <definedName name="BExIWJY6FHR6KOO0P8U4IZ7VD42D" localSheetId="6" hidden="1">#REF!</definedName>
    <definedName name="BExIWJY6FHR6KOO0P8U4IZ7VD42D" hidden="1">#REF!</definedName>
    <definedName name="BExIWKE9MGIDWORBI43AWTUNYFAN" localSheetId="4" hidden="1">#REF!</definedName>
    <definedName name="BExIWKE9MGIDWORBI43AWTUNYFAN" localSheetId="5" hidden="1">#REF!</definedName>
    <definedName name="BExIWKE9MGIDWORBI43AWTUNYFAN" localSheetId="2" hidden="1">#REF!</definedName>
    <definedName name="BExIWKE9MGIDWORBI43AWTUNYFAN" localSheetId="3" hidden="1">#REF!</definedName>
    <definedName name="BExIWKE9MGIDWORBI43AWTUNYFAN" localSheetId="6" hidden="1">#REF!</definedName>
    <definedName name="BExIWKE9MGIDWORBI43AWTUNYFAN" hidden="1">#REF!</definedName>
    <definedName name="BExIWPHOYLSNGZKVD3RRKOEALEUG" localSheetId="4" hidden="1">#REF!</definedName>
    <definedName name="BExIWPHOYLSNGZKVD3RRKOEALEUG" localSheetId="5" hidden="1">#REF!</definedName>
    <definedName name="BExIWPHOYLSNGZKVD3RRKOEALEUG" localSheetId="2" hidden="1">#REF!</definedName>
    <definedName name="BExIWPHOYLSNGZKVD3RRKOEALEUG" localSheetId="3" hidden="1">#REF!</definedName>
    <definedName name="BExIWPHOYLSNGZKVD3RRKOEALEUG" localSheetId="6" hidden="1">#REF!</definedName>
    <definedName name="BExIWPHOYLSNGZKVD3RRKOEALEUG" hidden="1">#REF!</definedName>
    <definedName name="BExIWSHLD1QIZPL5ARLXOJ9Y2CAA" localSheetId="4" hidden="1">#REF!</definedName>
    <definedName name="BExIWSHLD1QIZPL5ARLXOJ9Y2CAA" localSheetId="5" hidden="1">#REF!</definedName>
    <definedName name="BExIWSHLD1QIZPL5ARLXOJ9Y2CAA" localSheetId="2" hidden="1">#REF!</definedName>
    <definedName name="BExIWSHLD1QIZPL5ARLXOJ9Y2CAA" localSheetId="3" hidden="1">#REF!</definedName>
    <definedName name="BExIWSHLD1QIZPL5ARLXOJ9Y2CAA" localSheetId="6" hidden="1">#REF!</definedName>
    <definedName name="BExIWSHLD1QIZPL5ARLXOJ9Y2CAA" hidden="1">#REF!</definedName>
    <definedName name="BExIX34PM5DBTRHRQWP6PL6WIX88" localSheetId="4" hidden="1">#REF!</definedName>
    <definedName name="BExIX34PM5DBTRHRQWP6PL6WIX88" localSheetId="5" hidden="1">#REF!</definedName>
    <definedName name="BExIX34PM5DBTRHRQWP6PL6WIX88" localSheetId="2" hidden="1">#REF!</definedName>
    <definedName name="BExIX34PM5DBTRHRQWP6PL6WIX88" localSheetId="3" hidden="1">#REF!</definedName>
    <definedName name="BExIX34PM5DBTRHRQWP6PL6WIX88" localSheetId="6" hidden="1">#REF!</definedName>
    <definedName name="BExIX34PM5DBTRHRQWP6PL6WIX88" hidden="1">#REF!</definedName>
    <definedName name="BExIX5OAP9KSUE5SIZCW9P39Q4WE" localSheetId="4" hidden="1">#REF!</definedName>
    <definedName name="BExIX5OAP9KSUE5SIZCW9P39Q4WE" localSheetId="5" hidden="1">#REF!</definedName>
    <definedName name="BExIX5OAP9KSUE5SIZCW9P39Q4WE" localSheetId="2" hidden="1">#REF!</definedName>
    <definedName name="BExIX5OAP9KSUE5SIZCW9P39Q4WE" localSheetId="3" hidden="1">#REF!</definedName>
    <definedName name="BExIX5OAP9KSUE5SIZCW9P39Q4WE" localSheetId="6" hidden="1">#REF!</definedName>
    <definedName name="BExIX5OAP9KSUE5SIZCW9P39Q4WE" hidden="1">#REF!</definedName>
    <definedName name="BExIXGRJPVJMUDGSG7IHPXPNO69B" localSheetId="4" hidden="1">#REF!</definedName>
    <definedName name="BExIXGRJPVJMUDGSG7IHPXPNO69B" localSheetId="5" hidden="1">#REF!</definedName>
    <definedName name="BExIXGRJPVJMUDGSG7IHPXPNO69B" localSheetId="2" hidden="1">#REF!</definedName>
    <definedName name="BExIXGRJPVJMUDGSG7IHPXPNO69B" localSheetId="3" hidden="1">#REF!</definedName>
    <definedName name="BExIXGRJPVJMUDGSG7IHPXPNO69B" localSheetId="6" hidden="1">#REF!</definedName>
    <definedName name="BExIXGRJPVJMUDGSG7IHPXPNO69B" hidden="1">#REF!</definedName>
    <definedName name="BExIXGWVQ9WOO0NCJLXAU4PJPOPM" localSheetId="4" hidden="1">#REF!</definedName>
    <definedName name="BExIXGWVQ9WOO0NCJLXAU4PJPOPM" localSheetId="5" hidden="1">#REF!</definedName>
    <definedName name="BExIXGWVQ9WOO0NCJLXAU4PJPOPM" localSheetId="2" hidden="1">#REF!</definedName>
    <definedName name="BExIXGWVQ9WOO0NCJLXAU4PJPOPM" localSheetId="3" hidden="1">#REF!</definedName>
    <definedName name="BExIXGWVQ9WOO0NCJLXAU4PJPOPM" localSheetId="6" hidden="1">#REF!</definedName>
    <definedName name="BExIXGWVQ9WOO0NCJLXAU4PJPOPM" hidden="1">#REF!</definedName>
    <definedName name="BExIXLK6SEOTUWQVNLCH4SAKTVGQ" localSheetId="4" hidden="1">#REF!</definedName>
    <definedName name="BExIXLK6SEOTUWQVNLCH4SAKTVGQ" localSheetId="5" hidden="1">#REF!</definedName>
    <definedName name="BExIXLK6SEOTUWQVNLCH4SAKTVGQ" localSheetId="2" hidden="1">#REF!</definedName>
    <definedName name="BExIXLK6SEOTUWQVNLCH4SAKTVGQ" localSheetId="3" hidden="1">#REF!</definedName>
    <definedName name="BExIXLK6SEOTUWQVNLCH4SAKTVGQ" localSheetId="6" hidden="1">#REF!</definedName>
    <definedName name="BExIXLK6SEOTUWQVNLCH4SAKTVGQ" hidden="1">#REF!</definedName>
    <definedName name="BExIXM5R87ZL3FHALWZXYCPHGX3E" localSheetId="4" hidden="1">#REF!</definedName>
    <definedName name="BExIXM5R87ZL3FHALWZXYCPHGX3E" localSheetId="5" hidden="1">#REF!</definedName>
    <definedName name="BExIXM5R87ZL3FHALWZXYCPHGX3E" localSheetId="2" hidden="1">#REF!</definedName>
    <definedName name="BExIXM5R87ZL3FHALWZXYCPHGX3E" localSheetId="3" hidden="1">#REF!</definedName>
    <definedName name="BExIXM5R87ZL3FHALWZXYCPHGX3E" localSheetId="6" hidden="1">#REF!</definedName>
    <definedName name="BExIXM5R87ZL3FHALWZXYCPHGX3E" hidden="1">#REF!</definedName>
    <definedName name="BExIXN24YK8MIB3OZ905DHU9CDH1" localSheetId="4" hidden="1">#REF!</definedName>
    <definedName name="BExIXN24YK8MIB3OZ905DHU9CDH1" localSheetId="5" hidden="1">#REF!</definedName>
    <definedName name="BExIXN24YK8MIB3OZ905DHU9CDH1" localSheetId="2" hidden="1">#REF!</definedName>
    <definedName name="BExIXN24YK8MIB3OZ905DHU9CDH1" localSheetId="3" hidden="1">#REF!</definedName>
    <definedName name="BExIXN24YK8MIB3OZ905DHU9CDH1" localSheetId="6" hidden="1">#REF!</definedName>
    <definedName name="BExIXN24YK8MIB3OZ905DHU9CDH1" hidden="1">#REF!</definedName>
    <definedName name="BExIXS036ZCKT2Z8XZKLZ8PFWQGL" localSheetId="4" hidden="1">#REF!</definedName>
    <definedName name="BExIXS036ZCKT2Z8XZKLZ8PFWQGL" localSheetId="5" hidden="1">#REF!</definedName>
    <definedName name="BExIXS036ZCKT2Z8XZKLZ8PFWQGL" localSheetId="2" hidden="1">#REF!</definedName>
    <definedName name="BExIXS036ZCKT2Z8XZKLZ8PFWQGL" localSheetId="3" hidden="1">#REF!</definedName>
    <definedName name="BExIXS036ZCKT2Z8XZKLZ8PFWQGL" localSheetId="6" hidden="1">#REF!</definedName>
    <definedName name="BExIXS036ZCKT2Z8XZKLZ8PFWQGL" hidden="1">#REF!</definedName>
    <definedName name="BExIXY5CF9PFM0P40AZ4U51TMWV0" localSheetId="4" hidden="1">#REF!</definedName>
    <definedName name="BExIXY5CF9PFM0P40AZ4U51TMWV0" localSheetId="5" hidden="1">#REF!</definedName>
    <definedName name="BExIXY5CF9PFM0P40AZ4U51TMWV0" localSheetId="2" hidden="1">#REF!</definedName>
    <definedName name="BExIXY5CF9PFM0P40AZ4U51TMWV0" localSheetId="3" hidden="1">#REF!</definedName>
    <definedName name="BExIXY5CF9PFM0P40AZ4U51TMWV0" localSheetId="6" hidden="1">#REF!</definedName>
    <definedName name="BExIXY5CF9PFM0P40AZ4U51TMWV0" hidden="1">#REF!</definedName>
    <definedName name="BExIYEXJBK8JDWIRSVV4RJSKZVV1" localSheetId="4" hidden="1">#REF!</definedName>
    <definedName name="BExIYEXJBK8JDWIRSVV4RJSKZVV1" localSheetId="5" hidden="1">#REF!</definedName>
    <definedName name="BExIYEXJBK8JDWIRSVV4RJSKZVV1" localSheetId="2" hidden="1">#REF!</definedName>
    <definedName name="BExIYEXJBK8JDWIRSVV4RJSKZVV1" localSheetId="3" hidden="1">#REF!</definedName>
    <definedName name="BExIYEXJBK8JDWIRSVV4RJSKZVV1" localSheetId="6" hidden="1">#REF!</definedName>
    <definedName name="BExIYEXJBK8JDWIRSVV4RJSKZVV1" hidden="1">#REF!</definedName>
    <definedName name="BExIYFJ59KLIPRTGIHX9X07UVGT3" localSheetId="4" hidden="1">#REF!</definedName>
    <definedName name="BExIYFJ59KLIPRTGIHX9X07UVGT3" localSheetId="5" hidden="1">#REF!</definedName>
    <definedName name="BExIYFJ59KLIPRTGIHX9X07UVGT3" localSheetId="2" hidden="1">#REF!</definedName>
    <definedName name="BExIYFJ59KLIPRTGIHX9X07UVGT3" localSheetId="3" hidden="1">#REF!</definedName>
    <definedName name="BExIYFJ59KLIPRTGIHX9X07UVGT3" localSheetId="6" hidden="1">#REF!</definedName>
    <definedName name="BExIYFJ59KLIPRTGIHX9X07UVGT3" hidden="1">#REF!</definedName>
    <definedName name="BExIYHH7GZO6BU3DC4GRLH3FD3ZS" localSheetId="4" hidden="1">#REF!</definedName>
    <definedName name="BExIYHH7GZO6BU3DC4GRLH3FD3ZS" localSheetId="5" hidden="1">#REF!</definedName>
    <definedName name="BExIYHH7GZO6BU3DC4GRLH3FD3ZS" localSheetId="2" hidden="1">#REF!</definedName>
    <definedName name="BExIYHH7GZO6BU3DC4GRLH3FD3ZS" localSheetId="3" hidden="1">#REF!</definedName>
    <definedName name="BExIYHH7GZO6BU3DC4GRLH3FD3ZS" localSheetId="6" hidden="1">#REF!</definedName>
    <definedName name="BExIYHH7GZO6BU3DC4GRLH3FD3ZS" hidden="1">#REF!</definedName>
    <definedName name="BExIYHMPBTD67ZNUL9O76FZQHYPT" localSheetId="4" hidden="1">#REF!</definedName>
    <definedName name="BExIYHMPBTD67ZNUL9O76FZQHYPT" localSheetId="5" hidden="1">#REF!</definedName>
    <definedName name="BExIYHMPBTD67ZNUL9O76FZQHYPT" localSheetId="2" hidden="1">#REF!</definedName>
    <definedName name="BExIYHMPBTD67ZNUL9O76FZQHYPT" localSheetId="3" hidden="1">#REF!</definedName>
    <definedName name="BExIYHMPBTD67ZNUL9O76FZQHYPT" localSheetId="6" hidden="1">#REF!</definedName>
    <definedName name="BExIYHMPBTD67ZNUL9O76FZQHYPT" hidden="1">#REF!</definedName>
    <definedName name="BExIYI2RH0K4225XO970K2IQ1E79" localSheetId="4" hidden="1">#REF!</definedName>
    <definedName name="BExIYI2RH0K4225XO970K2IQ1E79" localSheetId="5" hidden="1">#REF!</definedName>
    <definedName name="BExIYI2RH0K4225XO970K2IQ1E79" localSheetId="2" hidden="1">#REF!</definedName>
    <definedName name="BExIYI2RH0K4225XO970K2IQ1E79" localSheetId="3" hidden="1">#REF!</definedName>
    <definedName name="BExIYI2RH0K4225XO970K2IQ1E79" localSheetId="6" hidden="1">#REF!</definedName>
    <definedName name="BExIYI2RH0K4225XO970K2IQ1E79" hidden="1">#REF!</definedName>
    <definedName name="BExIYMPZ0KS2KOJFQAUQJ77L7701" localSheetId="4" hidden="1">#REF!</definedName>
    <definedName name="BExIYMPZ0KS2KOJFQAUQJ77L7701" localSheetId="5" hidden="1">#REF!</definedName>
    <definedName name="BExIYMPZ0KS2KOJFQAUQJ77L7701" localSheetId="2" hidden="1">#REF!</definedName>
    <definedName name="BExIYMPZ0KS2KOJFQAUQJ77L7701" localSheetId="3" hidden="1">#REF!</definedName>
    <definedName name="BExIYMPZ0KS2KOJFQAUQJ77L7701" localSheetId="6" hidden="1">#REF!</definedName>
    <definedName name="BExIYMPZ0KS2KOJFQAUQJ77L7701" hidden="1">#REF!</definedName>
    <definedName name="BExIYP9Q6FV9T0R9G3UDKLS4TTYX" localSheetId="4" hidden="1">#REF!</definedName>
    <definedName name="BExIYP9Q6FV9T0R9G3UDKLS4TTYX" localSheetId="5" hidden="1">#REF!</definedName>
    <definedName name="BExIYP9Q6FV9T0R9G3UDKLS4TTYX" localSheetId="2" hidden="1">#REF!</definedName>
    <definedName name="BExIYP9Q6FV9T0R9G3UDKLS4TTYX" localSheetId="3" hidden="1">#REF!</definedName>
    <definedName name="BExIYP9Q6FV9T0R9G3UDKLS4TTYX" localSheetId="6" hidden="1">#REF!</definedName>
    <definedName name="BExIYP9Q6FV9T0R9G3UDKLS4TTYX" hidden="1">#REF!</definedName>
    <definedName name="BExIYZGLDQ1TN7BIIN4RLDP31GIM" localSheetId="4" hidden="1">#REF!</definedName>
    <definedName name="BExIYZGLDQ1TN7BIIN4RLDP31GIM" localSheetId="5" hidden="1">#REF!</definedName>
    <definedName name="BExIYZGLDQ1TN7BIIN4RLDP31GIM" localSheetId="2" hidden="1">#REF!</definedName>
    <definedName name="BExIYZGLDQ1TN7BIIN4RLDP31GIM" localSheetId="3" hidden="1">#REF!</definedName>
    <definedName name="BExIYZGLDQ1TN7BIIN4RLDP31GIM" localSheetId="6" hidden="1">#REF!</definedName>
    <definedName name="BExIYZGLDQ1TN7BIIN4RLDP31GIM" hidden="1">#REF!</definedName>
    <definedName name="BExIZ4K0EZJK6PW3L8SVKTJFSWW9" localSheetId="4" hidden="1">#REF!</definedName>
    <definedName name="BExIZ4K0EZJK6PW3L8SVKTJFSWW9" localSheetId="5" hidden="1">#REF!</definedName>
    <definedName name="BExIZ4K0EZJK6PW3L8SVKTJFSWW9" localSheetId="2" hidden="1">#REF!</definedName>
    <definedName name="BExIZ4K0EZJK6PW3L8SVKTJFSWW9" localSheetId="3" hidden="1">#REF!</definedName>
    <definedName name="BExIZ4K0EZJK6PW3L8SVKTJFSWW9" localSheetId="6" hidden="1">#REF!</definedName>
    <definedName name="BExIZ4K0EZJK6PW3L8SVKTJFSWW9" hidden="1">#REF!</definedName>
    <definedName name="BExIZAECOEZGBAO29QMV14E6XDIV" localSheetId="4" hidden="1">#REF!</definedName>
    <definedName name="BExIZAECOEZGBAO29QMV14E6XDIV" localSheetId="5" hidden="1">#REF!</definedName>
    <definedName name="BExIZAECOEZGBAO29QMV14E6XDIV" localSheetId="2" hidden="1">#REF!</definedName>
    <definedName name="BExIZAECOEZGBAO29QMV14E6XDIV" localSheetId="3" hidden="1">#REF!</definedName>
    <definedName name="BExIZAECOEZGBAO29QMV14E6XDIV" localSheetId="6" hidden="1">#REF!</definedName>
    <definedName name="BExIZAECOEZGBAO29QMV14E6XDIV" hidden="1">#REF!</definedName>
    <definedName name="BExIZHQR3N1546MQS83ZJ8I6SPZ3" localSheetId="4" hidden="1">#REF!</definedName>
    <definedName name="BExIZHQR3N1546MQS83ZJ8I6SPZ3" localSheetId="5" hidden="1">#REF!</definedName>
    <definedName name="BExIZHQR3N1546MQS83ZJ8I6SPZ3" localSheetId="2" hidden="1">#REF!</definedName>
    <definedName name="BExIZHQR3N1546MQS83ZJ8I6SPZ3" localSheetId="3" hidden="1">#REF!</definedName>
    <definedName name="BExIZHQR3N1546MQS83ZJ8I6SPZ3" localSheetId="6" hidden="1">#REF!</definedName>
    <definedName name="BExIZHQR3N1546MQS83ZJ8I6SPZ3" hidden="1">#REF!</definedName>
    <definedName name="BExIZKVXYD5O2JBU81F2UFJZLLSI" localSheetId="4" hidden="1">#REF!</definedName>
    <definedName name="BExIZKVXYD5O2JBU81F2UFJZLLSI" localSheetId="5" hidden="1">#REF!</definedName>
    <definedName name="BExIZKVXYD5O2JBU81F2UFJZLLSI" localSheetId="2" hidden="1">#REF!</definedName>
    <definedName name="BExIZKVXYD5O2JBU81F2UFJZLLSI" localSheetId="3" hidden="1">#REF!</definedName>
    <definedName name="BExIZKVXYD5O2JBU81F2UFJZLLSI" localSheetId="6" hidden="1">#REF!</definedName>
    <definedName name="BExIZKVXYD5O2JBU81F2UFJZLLSI" hidden="1">#REF!</definedName>
    <definedName name="BExIZPZDHC8HGER83WHCZAHOX7LK" localSheetId="4" hidden="1">#REF!</definedName>
    <definedName name="BExIZPZDHC8HGER83WHCZAHOX7LK" localSheetId="5" hidden="1">#REF!</definedName>
    <definedName name="BExIZPZDHC8HGER83WHCZAHOX7LK" localSheetId="2" hidden="1">#REF!</definedName>
    <definedName name="BExIZPZDHC8HGER83WHCZAHOX7LK" localSheetId="3" hidden="1">#REF!</definedName>
    <definedName name="BExIZPZDHC8HGER83WHCZAHOX7LK" localSheetId="6" hidden="1">#REF!</definedName>
    <definedName name="BExIZPZDHC8HGER83WHCZAHOX7LK" hidden="1">#REF!</definedName>
    <definedName name="BExIZQA5XCS39QKXMYR1MH2ZIGPS" localSheetId="4" hidden="1">#REF!</definedName>
    <definedName name="BExIZQA5XCS39QKXMYR1MH2ZIGPS" localSheetId="5" hidden="1">#REF!</definedName>
    <definedName name="BExIZQA5XCS39QKXMYR1MH2ZIGPS" localSheetId="2" hidden="1">#REF!</definedName>
    <definedName name="BExIZQA5XCS39QKXMYR1MH2ZIGPS" localSheetId="3" hidden="1">#REF!</definedName>
    <definedName name="BExIZQA5XCS39QKXMYR1MH2ZIGPS" localSheetId="6" hidden="1">#REF!</definedName>
    <definedName name="BExIZQA5XCS39QKXMYR1MH2ZIGPS" hidden="1">#REF!</definedName>
    <definedName name="BExIZVDLRUNAL32D9KO9X7Y4PB3O" localSheetId="4" hidden="1">#REF!</definedName>
    <definedName name="BExIZVDLRUNAL32D9KO9X7Y4PB3O" localSheetId="5" hidden="1">#REF!</definedName>
    <definedName name="BExIZVDLRUNAL32D9KO9X7Y4PB3O" localSheetId="2" hidden="1">#REF!</definedName>
    <definedName name="BExIZVDLRUNAL32D9KO9X7Y4PB3O" localSheetId="3" hidden="1">#REF!</definedName>
    <definedName name="BExIZVDLRUNAL32D9KO9X7Y4PB3O" localSheetId="6" hidden="1">#REF!</definedName>
    <definedName name="BExIZVDLRUNAL32D9KO9X7Y4PB3O" hidden="1">#REF!</definedName>
    <definedName name="BExIZY2PUZ0OF9YKK1B13IW0VS6G" localSheetId="4" hidden="1">#REF!</definedName>
    <definedName name="BExIZY2PUZ0OF9YKK1B13IW0VS6G" localSheetId="5" hidden="1">#REF!</definedName>
    <definedName name="BExIZY2PUZ0OF9YKK1B13IW0VS6G" localSheetId="2" hidden="1">#REF!</definedName>
    <definedName name="BExIZY2PUZ0OF9YKK1B13IW0VS6G" localSheetId="3" hidden="1">#REF!</definedName>
    <definedName name="BExIZY2PUZ0OF9YKK1B13IW0VS6G" localSheetId="6" hidden="1">#REF!</definedName>
    <definedName name="BExIZY2PUZ0OF9YKK1B13IW0VS6G" hidden="1">#REF!</definedName>
    <definedName name="BExJ08KBRR2XMWW3VZMPSQKXHZUH" localSheetId="4" hidden="1">#REF!</definedName>
    <definedName name="BExJ08KBRR2XMWW3VZMPSQKXHZUH" localSheetId="5" hidden="1">#REF!</definedName>
    <definedName name="BExJ08KBRR2XMWW3VZMPSQKXHZUH" localSheetId="2" hidden="1">#REF!</definedName>
    <definedName name="BExJ08KBRR2XMWW3VZMPSQKXHZUH" localSheetId="3" hidden="1">#REF!</definedName>
    <definedName name="BExJ08KBRR2XMWW3VZMPSQKXHZUH" localSheetId="6" hidden="1">#REF!</definedName>
    <definedName name="BExJ08KBRR2XMWW3VZMPSQKXHZUH" hidden="1">#REF!</definedName>
    <definedName name="BExJ0DYJWXGE7DA39PYL3WM05U9O" localSheetId="4" hidden="1">#REF!</definedName>
    <definedName name="BExJ0DYJWXGE7DA39PYL3WM05U9O" localSheetId="5" hidden="1">#REF!</definedName>
    <definedName name="BExJ0DYJWXGE7DA39PYL3WM05U9O" localSheetId="2" hidden="1">#REF!</definedName>
    <definedName name="BExJ0DYJWXGE7DA39PYL3WM05U9O" localSheetId="3" hidden="1">#REF!</definedName>
    <definedName name="BExJ0DYJWXGE7DA39PYL3WM05U9O" localSheetId="6" hidden="1">#REF!</definedName>
    <definedName name="BExJ0DYJWXGE7DA39PYL3WM05U9O" hidden="1">#REF!</definedName>
    <definedName name="BExJ0JYDEZPM2303TRBXOZ74M7N6" localSheetId="4" hidden="1">#REF!</definedName>
    <definedName name="BExJ0JYDEZPM2303TRBXOZ74M7N6" localSheetId="5" hidden="1">#REF!</definedName>
    <definedName name="BExJ0JYDEZPM2303TRBXOZ74M7N6" localSheetId="2" hidden="1">#REF!</definedName>
    <definedName name="BExJ0JYDEZPM2303TRBXOZ74M7N6" localSheetId="3" hidden="1">#REF!</definedName>
    <definedName name="BExJ0JYDEZPM2303TRBXOZ74M7N6" localSheetId="6" hidden="1">#REF!</definedName>
    <definedName name="BExJ0JYDEZPM2303TRBXOZ74M7N6" hidden="1">#REF!</definedName>
    <definedName name="BExJ0MY8SY5J5V50H3UKE78ODTVB" localSheetId="4" hidden="1">#REF!</definedName>
    <definedName name="BExJ0MY8SY5J5V50H3UKE78ODTVB" localSheetId="5" hidden="1">#REF!</definedName>
    <definedName name="BExJ0MY8SY5J5V50H3UKE78ODTVB" localSheetId="2" hidden="1">#REF!</definedName>
    <definedName name="BExJ0MY8SY5J5V50H3UKE78ODTVB" localSheetId="3" hidden="1">#REF!</definedName>
    <definedName name="BExJ0MY8SY5J5V50H3UKE78ODTVB" localSheetId="6" hidden="1">#REF!</definedName>
    <definedName name="BExJ0MY8SY5J5V50H3UKE78ODTVB" hidden="1">#REF!</definedName>
    <definedName name="BExJ0YC98G37ML4N8FLP8D95EFRF" localSheetId="4" hidden="1">#REF!</definedName>
    <definedName name="BExJ0YC98G37ML4N8FLP8D95EFRF" localSheetId="5" hidden="1">#REF!</definedName>
    <definedName name="BExJ0YC98G37ML4N8FLP8D95EFRF" localSheetId="2" hidden="1">#REF!</definedName>
    <definedName name="BExJ0YC98G37ML4N8FLP8D95EFRF" localSheetId="3" hidden="1">#REF!</definedName>
    <definedName name="BExJ0YC98G37ML4N8FLP8D95EFRF" localSheetId="6" hidden="1">#REF!</definedName>
    <definedName name="BExJ0YC98G37ML4N8FLP8D95EFRF" hidden="1">#REF!</definedName>
    <definedName name="BExKCDYKAEV45AFXHVHZZ62E5BM3" localSheetId="4" hidden="1">#REF!</definedName>
    <definedName name="BExKCDYKAEV45AFXHVHZZ62E5BM3" localSheetId="5" hidden="1">#REF!</definedName>
    <definedName name="BExKCDYKAEV45AFXHVHZZ62E5BM3" localSheetId="2" hidden="1">#REF!</definedName>
    <definedName name="BExKCDYKAEV45AFXHVHZZ62E5BM3" localSheetId="3" hidden="1">#REF!</definedName>
    <definedName name="BExKCDYKAEV45AFXHVHZZ62E5BM3" localSheetId="6" hidden="1">#REF!</definedName>
    <definedName name="BExKCDYKAEV45AFXHVHZZ62E5BM3" hidden="1">#REF!</definedName>
    <definedName name="BExKCYXU0W2VQVDI3N3N37K2598P" localSheetId="4" hidden="1">#REF!</definedName>
    <definedName name="BExKCYXU0W2VQVDI3N3N37K2598P" localSheetId="5" hidden="1">#REF!</definedName>
    <definedName name="BExKCYXU0W2VQVDI3N3N37K2598P" localSheetId="2" hidden="1">#REF!</definedName>
    <definedName name="BExKCYXU0W2VQVDI3N3N37K2598P" localSheetId="3" hidden="1">#REF!</definedName>
    <definedName name="BExKCYXU0W2VQVDI3N3N37K2598P" localSheetId="6" hidden="1">#REF!</definedName>
    <definedName name="BExKCYXU0W2VQVDI3N3N37K2598P" hidden="1">#REF!</definedName>
    <definedName name="BExKDJX3Z1TS0WFDD9EAO42JHL9G" localSheetId="4" hidden="1">#REF!</definedName>
    <definedName name="BExKDJX3Z1TS0WFDD9EAO42JHL9G" localSheetId="5" hidden="1">#REF!</definedName>
    <definedName name="BExKDJX3Z1TS0WFDD9EAO42JHL9G" localSheetId="2" hidden="1">#REF!</definedName>
    <definedName name="BExKDJX3Z1TS0WFDD9EAO42JHL9G" localSheetId="3" hidden="1">#REF!</definedName>
    <definedName name="BExKDJX3Z1TS0WFDD9EAO42JHL9G" localSheetId="6" hidden="1">#REF!</definedName>
    <definedName name="BExKDJX3Z1TS0WFDD9EAO42JHL9G" hidden="1">#REF!</definedName>
    <definedName name="BExKDK7WVA5I2WBACAZHAHN35D0I" localSheetId="4" hidden="1">#REF!</definedName>
    <definedName name="BExKDK7WVA5I2WBACAZHAHN35D0I" localSheetId="5" hidden="1">#REF!</definedName>
    <definedName name="BExKDK7WVA5I2WBACAZHAHN35D0I" localSheetId="2" hidden="1">#REF!</definedName>
    <definedName name="BExKDK7WVA5I2WBACAZHAHN35D0I" localSheetId="3" hidden="1">#REF!</definedName>
    <definedName name="BExKDK7WVA5I2WBACAZHAHN35D0I" localSheetId="6" hidden="1">#REF!</definedName>
    <definedName name="BExKDK7WVA5I2WBACAZHAHN35D0I" hidden="1">#REF!</definedName>
    <definedName name="BExKDKO0W4AGQO1V7K6Q4VM750FT" localSheetId="4" hidden="1">#REF!</definedName>
    <definedName name="BExKDKO0W4AGQO1V7K6Q4VM750FT" localSheetId="5" hidden="1">#REF!</definedName>
    <definedName name="BExKDKO0W4AGQO1V7K6Q4VM750FT" localSheetId="2" hidden="1">#REF!</definedName>
    <definedName name="BExKDKO0W4AGQO1V7K6Q4VM750FT" localSheetId="3" hidden="1">#REF!</definedName>
    <definedName name="BExKDKO0W4AGQO1V7K6Q4VM750FT" localSheetId="6" hidden="1">#REF!</definedName>
    <definedName name="BExKDKO0W4AGQO1V7K6Q4VM750FT" hidden="1">#REF!</definedName>
    <definedName name="BExKDLF10G7W77J87QWH3ZGLUCLW" localSheetId="4" hidden="1">#REF!</definedName>
    <definedName name="BExKDLF10G7W77J87QWH3ZGLUCLW" localSheetId="5" hidden="1">#REF!</definedName>
    <definedName name="BExKDLF10G7W77J87QWH3ZGLUCLW" localSheetId="2" hidden="1">#REF!</definedName>
    <definedName name="BExKDLF10G7W77J87QWH3ZGLUCLW" localSheetId="3" hidden="1">#REF!</definedName>
    <definedName name="BExKDLF10G7W77J87QWH3ZGLUCLW" localSheetId="6" hidden="1">#REF!</definedName>
    <definedName name="BExKDLF10G7W77J87QWH3ZGLUCLW" hidden="1">#REF!</definedName>
    <definedName name="BExKE2NDBQ14HOJH945N4W9ZZFJO" localSheetId="4" hidden="1">#REF!</definedName>
    <definedName name="BExKE2NDBQ14HOJH945N4W9ZZFJO" localSheetId="5" hidden="1">#REF!</definedName>
    <definedName name="BExKE2NDBQ14HOJH945N4W9ZZFJO" localSheetId="2" hidden="1">#REF!</definedName>
    <definedName name="BExKE2NDBQ14HOJH945N4W9ZZFJO" localSheetId="3" hidden="1">#REF!</definedName>
    <definedName name="BExKE2NDBQ14HOJH945N4W9ZZFJO" localSheetId="6" hidden="1">#REF!</definedName>
    <definedName name="BExKE2NDBQ14HOJH945N4W9ZZFJO" hidden="1">#REF!</definedName>
    <definedName name="BExKEFE0I3MT6ZLC4T1L9465HKTN" localSheetId="4" hidden="1">#REF!</definedName>
    <definedName name="BExKEFE0I3MT6ZLC4T1L9465HKTN" localSheetId="5" hidden="1">#REF!</definedName>
    <definedName name="BExKEFE0I3MT6ZLC4T1L9465HKTN" localSheetId="2" hidden="1">#REF!</definedName>
    <definedName name="BExKEFE0I3MT6ZLC4T1L9465HKTN" localSheetId="3" hidden="1">#REF!</definedName>
    <definedName name="BExKEFE0I3MT6ZLC4T1L9465HKTN" localSheetId="6" hidden="1">#REF!</definedName>
    <definedName name="BExKEFE0I3MT6ZLC4T1L9465HKTN" hidden="1">#REF!</definedName>
    <definedName name="BExKEK6O5BVJP4VY02FY7JNAZ6BT" localSheetId="4" hidden="1">#REF!</definedName>
    <definedName name="BExKEK6O5BVJP4VY02FY7JNAZ6BT" localSheetId="5" hidden="1">#REF!</definedName>
    <definedName name="BExKEK6O5BVJP4VY02FY7JNAZ6BT" localSheetId="2" hidden="1">#REF!</definedName>
    <definedName name="BExKEK6O5BVJP4VY02FY7JNAZ6BT" localSheetId="3" hidden="1">#REF!</definedName>
    <definedName name="BExKEK6O5BVJP4VY02FY7JNAZ6BT" localSheetId="6" hidden="1">#REF!</definedName>
    <definedName name="BExKEK6O5BVJP4VY02FY7JNAZ6BT" hidden="1">#REF!</definedName>
    <definedName name="BExKEKXK6E6QX339ELPXDIRZSJE0" localSheetId="4" hidden="1">#REF!</definedName>
    <definedName name="BExKEKXK6E6QX339ELPXDIRZSJE0" localSheetId="5" hidden="1">#REF!</definedName>
    <definedName name="BExKEKXK6E6QX339ELPXDIRZSJE0" localSheetId="2" hidden="1">#REF!</definedName>
    <definedName name="BExKEKXK6E6QX339ELPXDIRZSJE0" localSheetId="3" hidden="1">#REF!</definedName>
    <definedName name="BExKEKXK6E6QX339ELPXDIRZSJE0" localSheetId="6" hidden="1">#REF!</definedName>
    <definedName name="BExKEKXK6E6QX339ELPXDIRZSJE0" hidden="1">#REF!</definedName>
    <definedName name="BExKEMFI35R0D4WN4A59V9QH7I5S" localSheetId="4" hidden="1">#REF!</definedName>
    <definedName name="BExKEMFI35R0D4WN4A59V9QH7I5S" localSheetId="5" hidden="1">#REF!</definedName>
    <definedName name="BExKEMFI35R0D4WN4A59V9QH7I5S" localSheetId="2" hidden="1">#REF!</definedName>
    <definedName name="BExKEMFI35R0D4WN4A59V9QH7I5S" localSheetId="3" hidden="1">#REF!</definedName>
    <definedName name="BExKEMFI35R0D4WN4A59V9QH7I5S" localSheetId="6" hidden="1">#REF!</definedName>
    <definedName name="BExKEMFI35R0D4WN4A59V9QH7I5S" hidden="1">#REF!</definedName>
    <definedName name="BExKEOOIBMP7N8033EY2CJYCBX6H" localSheetId="4" hidden="1">#REF!</definedName>
    <definedName name="BExKEOOIBMP7N8033EY2CJYCBX6H" localSheetId="5" hidden="1">#REF!</definedName>
    <definedName name="BExKEOOIBMP7N8033EY2CJYCBX6H" localSheetId="2" hidden="1">#REF!</definedName>
    <definedName name="BExKEOOIBMP7N8033EY2CJYCBX6H" localSheetId="3" hidden="1">#REF!</definedName>
    <definedName name="BExKEOOIBMP7N8033EY2CJYCBX6H" localSheetId="6" hidden="1">#REF!</definedName>
    <definedName name="BExKEOOIBMP7N8033EY2CJYCBX6H" hidden="1">#REF!</definedName>
    <definedName name="BExKEW0RR5LA3VC46A2BEOOMQE56" localSheetId="4" hidden="1">#REF!</definedName>
    <definedName name="BExKEW0RR5LA3VC46A2BEOOMQE56" localSheetId="5" hidden="1">#REF!</definedName>
    <definedName name="BExKEW0RR5LA3VC46A2BEOOMQE56" localSheetId="2" hidden="1">#REF!</definedName>
    <definedName name="BExKEW0RR5LA3VC46A2BEOOMQE56" localSheetId="3" hidden="1">#REF!</definedName>
    <definedName name="BExKEW0RR5LA3VC46A2BEOOMQE56" localSheetId="6" hidden="1">#REF!</definedName>
    <definedName name="BExKEW0RR5LA3VC46A2BEOOMQE56" hidden="1">#REF!</definedName>
    <definedName name="BExKF37PTJB4PE1PUQWG20ASBX4E" localSheetId="4" hidden="1">#REF!</definedName>
    <definedName name="BExKF37PTJB4PE1PUQWG20ASBX4E" localSheetId="5" hidden="1">#REF!</definedName>
    <definedName name="BExKF37PTJB4PE1PUQWG20ASBX4E" localSheetId="2" hidden="1">#REF!</definedName>
    <definedName name="BExKF37PTJB4PE1PUQWG20ASBX4E" localSheetId="3" hidden="1">#REF!</definedName>
    <definedName name="BExKF37PTJB4PE1PUQWG20ASBX4E" localSheetId="6" hidden="1">#REF!</definedName>
    <definedName name="BExKF37PTJB4PE1PUQWG20ASBX4E" hidden="1">#REF!</definedName>
    <definedName name="BExKFA3VI1CZK21SM0N3LZWT9LA1" localSheetId="4" hidden="1">#REF!</definedName>
    <definedName name="BExKFA3VI1CZK21SM0N3LZWT9LA1" localSheetId="5" hidden="1">#REF!</definedName>
    <definedName name="BExKFA3VI1CZK21SM0N3LZWT9LA1" localSheetId="2" hidden="1">#REF!</definedName>
    <definedName name="BExKFA3VI1CZK21SM0N3LZWT9LA1" localSheetId="3" hidden="1">#REF!</definedName>
    <definedName name="BExKFA3VI1CZK21SM0N3LZWT9LA1" localSheetId="6" hidden="1">#REF!</definedName>
    <definedName name="BExKFA3VI1CZK21SM0N3LZWT9LA1" hidden="1">#REF!</definedName>
    <definedName name="BExKFBB29XXT9A2LVUXYSIVKPWGB" localSheetId="4" hidden="1">#REF!</definedName>
    <definedName name="BExKFBB29XXT9A2LVUXYSIVKPWGB" localSheetId="5" hidden="1">#REF!</definedName>
    <definedName name="BExKFBB29XXT9A2LVUXYSIVKPWGB" localSheetId="2" hidden="1">#REF!</definedName>
    <definedName name="BExKFBB29XXT9A2LVUXYSIVKPWGB" localSheetId="3" hidden="1">#REF!</definedName>
    <definedName name="BExKFBB29XXT9A2LVUXYSIVKPWGB" localSheetId="6" hidden="1">#REF!</definedName>
    <definedName name="BExKFBB29XXT9A2LVUXYSIVKPWGB" hidden="1">#REF!</definedName>
    <definedName name="BExKFINBFV5J2NFRCL4YUO3YF0ZE" localSheetId="4" hidden="1">#REF!</definedName>
    <definedName name="BExKFINBFV5J2NFRCL4YUO3YF0ZE" localSheetId="5" hidden="1">#REF!</definedName>
    <definedName name="BExKFINBFV5J2NFRCL4YUO3YF0ZE" localSheetId="2" hidden="1">#REF!</definedName>
    <definedName name="BExKFINBFV5J2NFRCL4YUO3YF0ZE" localSheetId="3" hidden="1">#REF!</definedName>
    <definedName name="BExKFINBFV5J2NFRCL4YUO3YF0ZE" localSheetId="6" hidden="1">#REF!</definedName>
    <definedName name="BExKFINBFV5J2NFRCL4YUO3YF0ZE" hidden="1">#REF!</definedName>
    <definedName name="BExKFISRBFACTAMJSALEYMY66F6X" localSheetId="4" hidden="1">#REF!</definedName>
    <definedName name="BExKFISRBFACTAMJSALEYMY66F6X" localSheetId="5" hidden="1">#REF!</definedName>
    <definedName name="BExKFISRBFACTAMJSALEYMY66F6X" localSheetId="2" hidden="1">#REF!</definedName>
    <definedName name="BExKFISRBFACTAMJSALEYMY66F6X" localSheetId="3" hidden="1">#REF!</definedName>
    <definedName name="BExKFISRBFACTAMJSALEYMY66F6X" localSheetId="6" hidden="1">#REF!</definedName>
    <definedName name="BExKFISRBFACTAMJSALEYMY66F6X" hidden="1">#REF!</definedName>
    <definedName name="BExKFOSK5DJ151C4E8544UWMYTOC" localSheetId="4" hidden="1">#REF!</definedName>
    <definedName name="BExKFOSK5DJ151C4E8544UWMYTOC" localSheetId="5" hidden="1">#REF!</definedName>
    <definedName name="BExKFOSK5DJ151C4E8544UWMYTOC" localSheetId="2" hidden="1">#REF!</definedName>
    <definedName name="BExKFOSK5DJ151C4E8544UWMYTOC" localSheetId="3" hidden="1">#REF!</definedName>
    <definedName name="BExKFOSK5DJ151C4E8544UWMYTOC" localSheetId="6" hidden="1">#REF!</definedName>
    <definedName name="BExKFOSK5DJ151C4E8544UWMYTOC" hidden="1">#REF!</definedName>
    <definedName name="BExKFWL3DE1V1VOVHAFYBE85QUB7" localSheetId="4" hidden="1">#REF!</definedName>
    <definedName name="BExKFWL3DE1V1VOVHAFYBE85QUB7" localSheetId="5" hidden="1">#REF!</definedName>
    <definedName name="BExKFWL3DE1V1VOVHAFYBE85QUB7" localSheetId="2" hidden="1">#REF!</definedName>
    <definedName name="BExKFWL3DE1V1VOVHAFYBE85QUB7" localSheetId="3" hidden="1">#REF!</definedName>
    <definedName name="BExKFWL3DE1V1VOVHAFYBE85QUB7" localSheetId="6" hidden="1">#REF!</definedName>
    <definedName name="BExKFWL3DE1V1VOVHAFYBE85QUB7" hidden="1">#REF!</definedName>
    <definedName name="BExKFXS9NDEWPZDVGLTMOM3CFO7N" localSheetId="4" hidden="1">#REF!</definedName>
    <definedName name="BExKFXS9NDEWPZDVGLTMOM3CFO7N" localSheetId="5" hidden="1">#REF!</definedName>
    <definedName name="BExKFXS9NDEWPZDVGLTMOM3CFO7N" localSheetId="2" hidden="1">#REF!</definedName>
    <definedName name="BExKFXS9NDEWPZDVGLTMOM3CFO7N" localSheetId="3" hidden="1">#REF!</definedName>
    <definedName name="BExKFXS9NDEWPZDVGLTMOM3CFO7N" localSheetId="6" hidden="1">#REF!</definedName>
    <definedName name="BExKFXS9NDEWPZDVGLTMOM3CFO7N" hidden="1">#REF!</definedName>
    <definedName name="BExKFYJC4EVEV54F82K6VKP7Q3OU" localSheetId="4" hidden="1">#REF!</definedName>
    <definedName name="BExKFYJC4EVEV54F82K6VKP7Q3OU" localSheetId="5" hidden="1">#REF!</definedName>
    <definedName name="BExKFYJC4EVEV54F82K6VKP7Q3OU" localSheetId="2" hidden="1">#REF!</definedName>
    <definedName name="BExKFYJC4EVEV54F82K6VKP7Q3OU" localSheetId="3" hidden="1">#REF!</definedName>
    <definedName name="BExKFYJC4EVEV54F82K6VKP7Q3OU" localSheetId="6" hidden="1">#REF!</definedName>
    <definedName name="BExKFYJC4EVEV54F82K6VKP7Q3OU" hidden="1">#REF!</definedName>
    <definedName name="BExKG4IYHBKQQ8J8FN10GB2IKO33" localSheetId="4" hidden="1">#REF!</definedName>
    <definedName name="BExKG4IYHBKQQ8J8FN10GB2IKO33" localSheetId="5" hidden="1">#REF!</definedName>
    <definedName name="BExKG4IYHBKQQ8J8FN10GB2IKO33" localSheetId="2" hidden="1">#REF!</definedName>
    <definedName name="BExKG4IYHBKQQ8J8FN10GB2IKO33" localSheetId="3" hidden="1">#REF!</definedName>
    <definedName name="BExKG4IYHBKQQ8J8FN10GB2IKO33" localSheetId="6" hidden="1">#REF!</definedName>
    <definedName name="BExKG4IYHBKQQ8J8FN10GB2IKO33" hidden="1">#REF!</definedName>
    <definedName name="BExKGBVDO2JNJUFOFQMF0RJG03ZK" localSheetId="4" hidden="1">#REF!</definedName>
    <definedName name="BExKGBVDO2JNJUFOFQMF0RJG03ZK" localSheetId="5" hidden="1">#REF!</definedName>
    <definedName name="BExKGBVDO2JNJUFOFQMF0RJG03ZK" localSheetId="2" hidden="1">#REF!</definedName>
    <definedName name="BExKGBVDO2JNJUFOFQMF0RJG03ZK" localSheetId="3" hidden="1">#REF!</definedName>
    <definedName name="BExKGBVDO2JNJUFOFQMF0RJG03ZK" localSheetId="6" hidden="1">#REF!</definedName>
    <definedName name="BExKGBVDO2JNJUFOFQMF0RJG03ZK" hidden="1">#REF!</definedName>
    <definedName name="BExKGF0L44S78D33WMQ1A75TRKB9" localSheetId="4" hidden="1">#REF!</definedName>
    <definedName name="BExKGF0L44S78D33WMQ1A75TRKB9" localSheetId="5" hidden="1">#REF!</definedName>
    <definedName name="BExKGF0L44S78D33WMQ1A75TRKB9" localSheetId="2" hidden="1">#REF!</definedName>
    <definedName name="BExKGF0L44S78D33WMQ1A75TRKB9" localSheetId="3" hidden="1">#REF!</definedName>
    <definedName name="BExKGF0L44S78D33WMQ1A75TRKB9" localSheetId="6" hidden="1">#REF!</definedName>
    <definedName name="BExKGF0L44S78D33WMQ1A75TRKB9" hidden="1">#REF!</definedName>
    <definedName name="BExKGFRN31B3G20LMQ4LRF879J68" localSheetId="4" hidden="1">#REF!</definedName>
    <definedName name="BExKGFRN31B3G20LMQ4LRF879J68" localSheetId="5" hidden="1">#REF!</definedName>
    <definedName name="BExKGFRN31B3G20LMQ4LRF879J68" localSheetId="2" hidden="1">#REF!</definedName>
    <definedName name="BExKGFRN31B3G20LMQ4LRF879J68" localSheetId="3" hidden="1">#REF!</definedName>
    <definedName name="BExKGFRN31B3G20LMQ4LRF879J68" localSheetId="6" hidden="1">#REF!</definedName>
    <definedName name="BExKGFRN31B3G20LMQ4LRF879J68" hidden="1">#REF!</definedName>
    <definedName name="BExKGJD3U3ADZILP20U3EURP0UQP" localSheetId="4" hidden="1">#REF!</definedName>
    <definedName name="BExKGJD3U3ADZILP20U3EURP0UQP" localSheetId="5" hidden="1">#REF!</definedName>
    <definedName name="BExKGJD3U3ADZILP20U3EURP0UQP" localSheetId="2" hidden="1">#REF!</definedName>
    <definedName name="BExKGJD3U3ADZILP20U3EURP0UQP" localSheetId="3" hidden="1">#REF!</definedName>
    <definedName name="BExKGJD3U3ADZILP20U3EURP0UQP" localSheetId="6" hidden="1">#REF!</definedName>
    <definedName name="BExKGJD3U3ADZILP20U3EURP0UQP" hidden="1">#REF!</definedName>
    <definedName name="BExKGNK5YGKP0YHHTAAOV17Z9EIM" localSheetId="4" hidden="1">#REF!</definedName>
    <definedName name="BExKGNK5YGKP0YHHTAAOV17Z9EIM" localSheetId="5" hidden="1">#REF!</definedName>
    <definedName name="BExKGNK5YGKP0YHHTAAOV17Z9EIM" localSheetId="2" hidden="1">#REF!</definedName>
    <definedName name="BExKGNK5YGKP0YHHTAAOV17Z9EIM" localSheetId="3" hidden="1">#REF!</definedName>
    <definedName name="BExKGNK5YGKP0YHHTAAOV17Z9EIM" localSheetId="6" hidden="1">#REF!</definedName>
    <definedName name="BExKGNK5YGKP0YHHTAAOV17Z9EIM" hidden="1">#REF!</definedName>
    <definedName name="BExKGV77YH9YXIQTRKK2331QGYKF" localSheetId="4" hidden="1">#REF!</definedName>
    <definedName name="BExKGV77YH9YXIQTRKK2331QGYKF" localSheetId="5" hidden="1">#REF!</definedName>
    <definedName name="BExKGV77YH9YXIQTRKK2331QGYKF" localSheetId="2" hidden="1">#REF!</definedName>
    <definedName name="BExKGV77YH9YXIQTRKK2331QGYKF" localSheetId="3" hidden="1">#REF!</definedName>
    <definedName name="BExKGV77YH9YXIQTRKK2331QGYKF" localSheetId="6" hidden="1">#REF!</definedName>
    <definedName name="BExKGV77YH9YXIQTRKK2331QGYKF" hidden="1">#REF!</definedName>
    <definedName name="BExKH3FTZ5VGTB86W9M4AB39R0G8" localSheetId="4" hidden="1">#REF!</definedName>
    <definedName name="BExKH3FTZ5VGTB86W9M4AB39R0G8" localSheetId="5" hidden="1">#REF!</definedName>
    <definedName name="BExKH3FTZ5VGTB86W9M4AB39R0G8" localSheetId="2" hidden="1">#REF!</definedName>
    <definedName name="BExKH3FTZ5VGTB86W9M4AB39R0G8" localSheetId="3" hidden="1">#REF!</definedName>
    <definedName name="BExKH3FTZ5VGTB86W9M4AB39R0G8" localSheetId="6" hidden="1">#REF!</definedName>
    <definedName name="BExKH3FTZ5VGTB86W9M4AB39R0G8" hidden="1">#REF!</definedName>
    <definedName name="BExKH3FV5U5O6XZM7STS3NZKQFGJ" localSheetId="4" hidden="1">#REF!</definedName>
    <definedName name="BExKH3FV5U5O6XZM7STS3NZKQFGJ" localSheetId="5" hidden="1">#REF!</definedName>
    <definedName name="BExKH3FV5U5O6XZM7STS3NZKQFGJ" localSheetId="2" hidden="1">#REF!</definedName>
    <definedName name="BExKH3FV5U5O6XZM7STS3NZKQFGJ" localSheetId="3" hidden="1">#REF!</definedName>
    <definedName name="BExKH3FV5U5O6XZM7STS3NZKQFGJ" localSheetId="6" hidden="1">#REF!</definedName>
    <definedName name="BExKH3FV5U5O6XZM7STS3NZKQFGJ" hidden="1">#REF!</definedName>
    <definedName name="BExKH3W5435VN8DZ68OCKI93SEO4" localSheetId="4" hidden="1">#REF!</definedName>
    <definedName name="BExKH3W5435VN8DZ68OCKI93SEO4" localSheetId="5" hidden="1">#REF!</definedName>
    <definedName name="BExKH3W5435VN8DZ68OCKI93SEO4" localSheetId="2" hidden="1">#REF!</definedName>
    <definedName name="BExKH3W5435VN8DZ68OCKI93SEO4" localSheetId="3" hidden="1">#REF!</definedName>
    <definedName name="BExKH3W5435VN8DZ68OCKI93SEO4" localSheetId="6" hidden="1">#REF!</definedName>
    <definedName name="BExKH3W5435VN8DZ68OCKI93SEO4" hidden="1">#REF!</definedName>
    <definedName name="BExKH9L4L5ZUAA98QAZ7DB7YH4QE" localSheetId="4" hidden="1">#REF!</definedName>
    <definedName name="BExKH9L4L5ZUAA98QAZ7DB7YH4QE" localSheetId="5" hidden="1">#REF!</definedName>
    <definedName name="BExKH9L4L5ZUAA98QAZ7DB7YH4QE" localSheetId="2" hidden="1">#REF!</definedName>
    <definedName name="BExKH9L4L5ZUAA98QAZ7DB7YH4QE" localSheetId="3" hidden="1">#REF!</definedName>
    <definedName name="BExKH9L4L5ZUAA98QAZ7DB7YH4QE" localSheetId="6" hidden="1">#REF!</definedName>
    <definedName name="BExKH9L4L5ZUAA98QAZ7DB7YH4QE" hidden="1">#REF!</definedName>
    <definedName name="BExKHAMUH8NR3HRV0V6FHJE3ROLN" localSheetId="4" hidden="1">#REF!</definedName>
    <definedName name="BExKHAMUH8NR3HRV0V6FHJE3ROLN" localSheetId="5" hidden="1">#REF!</definedName>
    <definedName name="BExKHAMUH8NR3HRV0V6FHJE3ROLN" localSheetId="2" hidden="1">#REF!</definedName>
    <definedName name="BExKHAMUH8NR3HRV0V6FHJE3ROLN" localSheetId="3" hidden="1">#REF!</definedName>
    <definedName name="BExKHAMUH8NR3HRV0V6FHJE3ROLN" localSheetId="6" hidden="1">#REF!</definedName>
    <definedName name="BExKHAMUH8NR3HRV0V6FHJE3ROLN" hidden="1">#REF!</definedName>
    <definedName name="BExKHCFKOWFHO2WW0N7Y5XDXEWAO" localSheetId="4" hidden="1">#REF!</definedName>
    <definedName name="BExKHCFKOWFHO2WW0N7Y5XDXEWAO" localSheetId="5" hidden="1">#REF!</definedName>
    <definedName name="BExKHCFKOWFHO2WW0N7Y5XDXEWAO" localSheetId="2" hidden="1">#REF!</definedName>
    <definedName name="BExKHCFKOWFHO2WW0N7Y5XDXEWAO" localSheetId="3" hidden="1">#REF!</definedName>
    <definedName name="BExKHCFKOWFHO2WW0N7Y5XDXEWAO" localSheetId="6" hidden="1">#REF!</definedName>
    <definedName name="BExKHCFKOWFHO2WW0N7Y5XDXEWAO" hidden="1">#REF!</definedName>
    <definedName name="BExKHIVLONZ46HLMR50DEXKEUNEP" localSheetId="4" hidden="1">#REF!</definedName>
    <definedName name="BExKHIVLONZ46HLMR50DEXKEUNEP" localSheetId="5" hidden="1">#REF!</definedName>
    <definedName name="BExKHIVLONZ46HLMR50DEXKEUNEP" localSheetId="2" hidden="1">#REF!</definedName>
    <definedName name="BExKHIVLONZ46HLMR50DEXKEUNEP" localSheetId="3" hidden="1">#REF!</definedName>
    <definedName name="BExKHIVLONZ46HLMR50DEXKEUNEP" localSheetId="6" hidden="1">#REF!</definedName>
    <definedName name="BExKHIVLONZ46HLMR50DEXKEUNEP" hidden="1">#REF!</definedName>
    <definedName name="BExKHPM9XA0ADDK7TUR0N38EXWEP" localSheetId="4" hidden="1">#REF!</definedName>
    <definedName name="BExKHPM9XA0ADDK7TUR0N38EXWEP" localSheetId="5" hidden="1">#REF!</definedName>
    <definedName name="BExKHPM9XA0ADDK7TUR0N38EXWEP" localSheetId="2" hidden="1">#REF!</definedName>
    <definedName name="BExKHPM9XA0ADDK7TUR0N38EXWEP" localSheetId="3" hidden="1">#REF!</definedName>
    <definedName name="BExKHPM9XA0ADDK7TUR0N38EXWEP" localSheetId="6" hidden="1">#REF!</definedName>
    <definedName name="BExKHPM9XA0ADDK7TUR0N38EXWEP" hidden="1">#REF!</definedName>
    <definedName name="BExKHQYXEM47TMIQRQVHE4T5LT8K" localSheetId="4" hidden="1">#REF!</definedName>
    <definedName name="BExKHQYXEM47TMIQRQVHE4T5LT8K" localSheetId="5" hidden="1">#REF!</definedName>
    <definedName name="BExKHQYXEM47TMIQRQVHE4T5LT8K" localSheetId="2" hidden="1">#REF!</definedName>
    <definedName name="BExKHQYXEM47TMIQRQVHE4T5LT8K" localSheetId="3" hidden="1">#REF!</definedName>
    <definedName name="BExKHQYXEM47TMIQRQVHE4T5LT8K" localSheetId="6" hidden="1">#REF!</definedName>
    <definedName name="BExKHQYXEM47TMIQRQVHE4T5LT8K" hidden="1">#REF!</definedName>
    <definedName name="BExKI4076KXCDE5KXL79KT36OKLO" localSheetId="4" hidden="1">#REF!</definedName>
    <definedName name="BExKI4076KXCDE5KXL79KT36OKLO" localSheetId="5" hidden="1">#REF!</definedName>
    <definedName name="BExKI4076KXCDE5KXL79KT36OKLO" localSheetId="2" hidden="1">#REF!</definedName>
    <definedName name="BExKI4076KXCDE5KXL79KT36OKLO" localSheetId="3" hidden="1">#REF!</definedName>
    <definedName name="BExKI4076KXCDE5KXL79KT36OKLO" localSheetId="6" hidden="1">#REF!</definedName>
    <definedName name="BExKI4076KXCDE5KXL79KT36OKLO" hidden="1">#REF!</definedName>
    <definedName name="BExKI7AUWXBP1WBLFRIYSNQZDWCY" localSheetId="4" hidden="1">#REF!</definedName>
    <definedName name="BExKI7AUWXBP1WBLFRIYSNQZDWCY" localSheetId="5" hidden="1">#REF!</definedName>
    <definedName name="BExKI7AUWXBP1WBLFRIYSNQZDWCY" localSheetId="2" hidden="1">#REF!</definedName>
    <definedName name="BExKI7AUWXBP1WBLFRIYSNQZDWCY" localSheetId="3" hidden="1">#REF!</definedName>
    <definedName name="BExKI7AUWXBP1WBLFRIYSNQZDWCY" localSheetId="6" hidden="1">#REF!</definedName>
    <definedName name="BExKI7AUWXBP1WBLFRIYSNQZDWCY" hidden="1">#REF!</definedName>
    <definedName name="BExKI7LO70WYISR7Q0Y1ZDWO9M3B" localSheetId="4" hidden="1">#REF!</definedName>
    <definedName name="BExKI7LO70WYISR7Q0Y1ZDWO9M3B" localSheetId="5" hidden="1">#REF!</definedName>
    <definedName name="BExKI7LO70WYISR7Q0Y1ZDWO9M3B" localSheetId="2" hidden="1">#REF!</definedName>
    <definedName name="BExKI7LO70WYISR7Q0Y1ZDWO9M3B" localSheetId="3" hidden="1">#REF!</definedName>
    <definedName name="BExKI7LO70WYISR7Q0Y1ZDWO9M3B" localSheetId="6" hidden="1">#REF!</definedName>
    <definedName name="BExKI7LO70WYISR7Q0Y1ZDWO9M3B" hidden="1">#REF!</definedName>
    <definedName name="BExKIF3EIT434ZQKMDXUBJCRLMK8" localSheetId="4" hidden="1">#REF!</definedName>
    <definedName name="BExKIF3EIT434ZQKMDXUBJCRLMK8" localSheetId="5" hidden="1">#REF!</definedName>
    <definedName name="BExKIF3EIT434ZQKMDXUBJCRLMK8" localSheetId="2" hidden="1">#REF!</definedName>
    <definedName name="BExKIF3EIT434ZQKMDXUBJCRLMK8" localSheetId="3" hidden="1">#REF!</definedName>
    <definedName name="BExKIF3EIT434ZQKMDXUBJCRLMK8" localSheetId="6" hidden="1">#REF!</definedName>
    <definedName name="BExKIF3EIT434ZQKMDXUBJCRLMK8" hidden="1">#REF!</definedName>
    <definedName name="BExKIGQV6TXIZG039HBOJU62WP2U" localSheetId="4" hidden="1">#REF!</definedName>
    <definedName name="BExKIGQV6TXIZG039HBOJU62WP2U" localSheetId="5" hidden="1">#REF!</definedName>
    <definedName name="BExKIGQV6TXIZG039HBOJU62WP2U" localSheetId="2" hidden="1">#REF!</definedName>
    <definedName name="BExKIGQV6TXIZG039HBOJU62WP2U" localSheetId="3" hidden="1">#REF!</definedName>
    <definedName name="BExKIGQV6TXIZG039HBOJU62WP2U" localSheetId="6" hidden="1">#REF!</definedName>
    <definedName name="BExKIGQV6TXIZG039HBOJU62WP2U" hidden="1">#REF!</definedName>
    <definedName name="BExKILE008SF3KTAN8WML3XKI1NZ" localSheetId="4" hidden="1">#REF!</definedName>
    <definedName name="BExKILE008SF3KTAN8WML3XKI1NZ" localSheetId="5" hidden="1">#REF!</definedName>
    <definedName name="BExKILE008SF3KTAN8WML3XKI1NZ" localSheetId="2" hidden="1">#REF!</definedName>
    <definedName name="BExKILE008SF3KTAN8WML3XKI1NZ" localSheetId="3" hidden="1">#REF!</definedName>
    <definedName name="BExKILE008SF3KTAN8WML3XKI1NZ" localSheetId="6" hidden="1">#REF!</definedName>
    <definedName name="BExKILE008SF3KTAN8WML3XKI1NZ" hidden="1">#REF!</definedName>
    <definedName name="BExKINSBB6RS7I489QHMCOMU4Z2X" localSheetId="4" hidden="1">#REF!</definedName>
    <definedName name="BExKINSBB6RS7I489QHMCOMU4Z2X" localSheetId="5" hidden="1">#REF!</definedName>
    <definedName name="BExKINSBB6RS7I489QHMCOMU4Z2X" localSheetId="2" hidden="1">#REF!</definedName>
    <definedName name="BExKINSBB6RS7I489QHMCOMU4Z2X" localSheetId="3" hidden="1">#REF!</definedName>
    <definedName name="BExKINSBB6RS7I489QHMCOMU4Z2X" localSheetId="6" hidden="1">#REF!</definedName>
    <definedName name="BExKINSBB6RS7I489QHMCOMU4Z2X" hidden="1">#REF!</definedName>
    <definedName name="BExKINXMPEA03CETGL1VOW1XRJIR" localSheetId="4" hidden="1">#REF!</definedName>
    <definedName name="BExKINXMPEA03CETGL1VOW1XRJIR" localSheetId="5" hidden="1">#REF!</definedName>
    <definedName name="BExKINXMPEA03CETGL1VOW1XRJIR" localSheetId="2" hidden="1">#REF!</definedName>
    <definedName name="BExKINXMPEA03CETGL1VOW1XRJIR" localSheetId="3" hidden="1">#REF!</definedName>
    <definedName name="BExKINXMPEA03CETGL1VOW1XRJIR" localSheetId="6" hidden="1">#REF!</definedName>
    <definedName name="BExKINXMPEA03CETGL1VOW1XRJIR" hidden="1">#REF!</definedName>
    <definedName name="BExKITBU5LXLZYDJS3D3BAVWEY3U" localSheetId="4" hidden="1">#REF!</definedName>
    <definedName name="BExKITBU5LXLZYDJS3D3BAVWEY3U" localSheetId="5" hidden="1">#REF!</definedName>
    <definedName name="BExKITBU5LXLZYDJS3D3BAVWEY3U" localSheetId="2" hidden="1">#REF!</definedName>
    <definedName name="BExKITBU5LXLZYDJS3D3BAVWEY3U" localSheetId="3" hidden="1">#REF!</definedName>
    <definedName name="BExKITBU5LXLZYDJS3D3BAVWEY3U" localSheetId="6" hidden="1">#REF!</definedName>
    <definedName name="BExKITBU5LXLZYDJS3D3BAVWEY3U" hidden="1">#REF!</definedName>
    <definedName name="BExKIU87ZKSOC2DYZWFK6SAK9I8E" localSheetId="4" hidden="1">#REF!</definedName>
    <definedName name="BExKIU87ZKSOC2DYZWFK6SAK9I8E" localSheetId="5" hidden="1">#REF!</definedName>
    <definedName name="BExKIU87ZKSOC2DYZWFK6SAK9I8E" localSheetId="2" hidden="1">#REF!</definedName>
    <definedName name="BExKIU87ZKSOC2DYZWFK6SAK9I8E" localSheetId="3" hidden="1">#REF!</definedName>
    <definedName name="BExKIU87ZKSOC2DYZWFK6SAK9I8E" localSheetId="6" hidden="1">#REF!</definedName>
    <definedName name="BExKIU87ZKSOC2DYZWFK6SAK9I8E" hidden="1">#REF!</definedName>
    <definedName name="BExKJ449HLYX2DJ9UF0H9GTPSQ73" localSheetId="4" hidden="1">#REF!</definedName>
    <definedName name="BExKJ449HLYX2DJ9UF0H9GTPSQ73" localSheetId="5" hidden="1">#REF!</definedName>
    <definedName name="BExKJ449HLYX2DJ9UF0H9GTPSQ73" localSheetId="2" hidden="1">#REF!</definedName>
    <definedName name="BExKJ449HLYX2DJ9UF0H9GTPSQ73" localSheetId="3" hidden="1">#REF!</definedName>
    <definedName name="BExKJ449HLYX2DJ9UF0H9GTPSQ73" localSheetId="6" hidden="1">#REF!</definedName>
    <definedName name="BExKJ449HLYX2DJ9UF0H9GTPSQ73" hidden="1">#REF!</definedName>
    <definedName name="BExKJ5649R9IC0GKQD6QI2G7C99Q" localSheetId="4" hidden="1">#REF!</definedName>
    <definedName name="BExKJ5649R9IC0GKQD6QI2G7C99Q" localSheetId="5" hidden="1">#REF!</definedName>
    <definedName name="BExKJ5649R9IC0GKQD6QI2G7C99Q" localSheetId="2" hidden="1">#REF!</definedName>
    <definedName name="BExKJ5649R9IC0GKQD6QI2G7C99Q" localSheetId="3" hidden="1">#REF!</definedName>
    <definedName name="BExKJ5649R9IC0GKQD6QI2G7C99Q" localSheetId="6" hidden="1">#REF!</definedName>
    <definedName name="BExKJ5649R9IC0GKQD6QI2G7C99Q" hidden="1">#REF!</definedName>
    <definedName name="BExKJEB4FXIMV2AAE9S3FCGRK1R0" localSheetId="4" hidden="1">#REF!</definedName>
    <definedName name="BExKJEB4FXIMV2AAE9S3FCGRK1R0" localSheetId="5" hidden="1">#REF!</definedName>
    <definedName name="BExKJEB4FXIMV2AAE9S3FCGRK1R0" localSheetId="2" hidden="1">#REF!</definedName>
    <definedName name="BExKJEB4FXIMV2AAE9S3FCGRK1R0" localSheetId="3" hidden="1">#REF!</definedName>
    <definedName name="BExKJEB4FXIMV2AAE9S3FCGRK1R0" localSheetId="6" hidden="1">#REF!</definedName>
    <definedName name="BExKJEB4FXIMV2AAE9S3FCGRK1R0" hidden="1">#REF!</definedName>
    <definedName name="BExKJELX2RUC8UEC56IZPYYZXHA7" localSheetId="4" hidden="1">#REF!</definedName>
    <definedName name="BExKJELX2RUC8UEC56IZPYYZXHA7" localSheetId="5" hidden="1">#REF!</definedName>
    <definedName name="BExKJELX2RUC8UEC56IZPYYZXHA7" localSheetId="2" hidden="1">#REF!</definedName>
    <definedName name="BExKJELX2RUC8UEC56IZPYYZXHA7" localSheetId="3" hidden="1">#REF!</definedName>
    <definedName name="BExKJELX2RUC8UEC56IZPYYZXHA7" localSheetId="6" hidden="1">#REF!</definedName>
    <definedName name="BExKJELX2RUC8UEC56IZPYYZXHA7" hidden="1">#REF!</definedName>
    <definedName name="BExKJI7CV9I6ILFIZ3SVO4DGK64J" localSheetId="4" hidden="1">#REF!</definedName>
    <definedName name="BExKJI7CV9I6ILFIZ3SVO4DGK64J" localSheetId="5" hidden="1">#REF!</definedName>
    <definedName name="BExKJI7CV9I6ILFIZ3SVO4DGK64J" localSheetId="2" hidden="1">#REF!</definedName>
    <definedName name="BExKJI7CV9I6ILFIZ3SVO4DGK64J" localSheetId="3" hidden="1">#REF!</definedName>
    <definedName name="BExKJI7CV9I6ILFIZ3SVO4DGK64J" localSheetId="6" hidden="1">#REF!</definedName>
    <definedName name="BExKJI7CV9I6ILFIZ3SVO4DGK64J" hidden="1">#REF!</definedName>
    <definedName name="BExKJINMXS61G2TZEXCJAWVV4F57" localSheetId="4" hidden="1">#REF!</definedName>
    <definedName name="BExKJINMXS61G2TZEXCJAWVV4F57" localSheetId="5" hidden="1">#REF!</definedName>
    <definedName name="BExKJINMXS61G2TZEXCJAWVV4F57" localSheetId="2" hidden="1">#REF!</definedName>
    <definedName name="BExKJINMXS61G2TZEXCJAWVV4F57" localSheetId="3" hidden="1">#REF!</definedName>
    <definedName name="BExKJINMXS61G2TZEXCJAWVV4F57" localSheetId="6" hidden="1">#REF!</definedName>
    <definedName name="BExKJINMXS61G2TZEXCJAWVV4F57" hidden="1">#REF!</definedName>
    <definedName name="BExKJK5ME8KB7HA0180L7OUZDDGV" localSheetId="4" hidden="1">#REF!</definedName>
    <definedName name="BExKJK5ME8KB7HA0180L7OUZDDGV" localSheetId="5" hidden="1">#REF!</definedName>
    <definedName name="BExKJK5ME8KB7HA0180L7OUZDDGV" localSheetId="2" hidden="1">#REF!</definedName>
    <definedName name="BExKJK5ME8KB7HA0180L7OUZDDGV" localSheetId="3" hidden="1">#REF!</definedName>
    <definedName name="BExKJK5ME8KB7HA0180L7OUZDDGV" localSheetId="6" hidden="1">#REF!</definedName>
    <definedName name="BExKJK5ME8KB7HA0180L7OUZDDGV" hidden="1">#REF!</definedName>
    <definedName name="BExKJLY652HI5GNEEWQXOB08K2C1" localSheetId="4" hidden="1">#REF!</definedName>
    <definedName name="BExKJLY652HI5GNEEWQXOB08K2C1" localSheetId="5" hidden="1">#REF!</definedName>
    <definedName name="BExKJLY652HI5GNEEWQXOB08K2C1" localSheetId="2" hidden="1">#REF!</definedName>
    <definedName name="BExKJLY652HI5GNEEWQXOB08K2C1" localSheetId="3" hidden="1">#REF!</definedName>
    <definedName name="BExKJLY652HI5GNEEWQXOB08K2C1" localSheetId="6" hidden="1">#REF!</definedName>
    <definedName name="BExKJLY652HI5GNEEWQXOB08K2C1" hidden="1">#REF!</definedName>
    <definedName name="BExKJN5IF0VMDILJ5K8ZENF2QYV1" localSheetId="4" hidden="1">#REF!</definedName>
    <definedName name="BExKJN5IF0VMDILJ5K8ZENF2QYV1" localSheetId="5" hidden="1">#REF!</definedName>
    <definedName name="BExKJN5IF0VMDILJ5K8ZENF2QYV1" localSheetId="2" hidden="1">#REF!</definedName>
    <definedName name="BExKJN5IF0VMDILJ5K8ZENF2QYV1" localSheetId="3" hidden="1">#REF!</definedName>
    <definedName name="BExKJN5IF0VMDILJ5K8ZENF2QYV1" localSheetId="6" hidden="1">#REF!</definedName>
    <definedName name="BExKJN5IF0VMDILJ5K8ZENF2QYV1" hidden="1">#REF!</definedName>
    <definedName name="BExKJUSJPFUIK20FTVAFJWR2OUYX" localSheetId="4" hidden="1">#REF!</definedName>
    <definedName name="BExKJUSJPFUIK20FTVAFJWR2OUYX" localSheetId="5" hidden="1">#REF!</definedName>
    <definedName name="BExKJUSJPFUIK20FTVAFJWR2OUYX" localSheetId="2" hidden="1">#REF!</definedName>
    <definedName name="BExKJUSJPFUIK20FTVAFJWR2OUYX" localSheetId="3" hidden="1">#REF!</definedName>
    <definedName name="BExKJUSJPFUIK20FTVAFJWR2OUYX" localSheetId="6" hidden="1">#REF!</definedName>
    <definedName name="BExKJUSJPFUIK20FTVAFJWR2OUYX" hidden="1">#REF!</definedName>
    <definedName name="BExKJXHNZTE5OMRQ1KTVM1DIQE9I" localSheetId="4" hidden="1">#REF!</definedName>
    <definedName name="BExKJXHNZTE5OMRQ1KTVM1DIQE9I" localSheetId="5" hidden="1">#REF!</definedName>
    <definedName name="BExKJXHNZTE5OMRQ1KTVM1DIQE9I" localSheetId="2" hidden="1">#REF!</definedName>
    <definedName name="BExKJXHNZTE5OMRQ1KTVM1DIQE9I" localSheetId="3" hidden="1">#REF!</definedName>
    <definedName name="BExKJXHNZTE5OMRQ1KTVM1DIQE9I" localSheetId="6" hidden="1">#REF!</definedName>
    <definedName name="BExKJXHNZTE5OMRQ1KTVM1DIQE9I" hidden="1">#REF!</definedName>
    <definedName name="BExKK8VP5RS3D0UXZVKA37C4SYBP" localSheetId="4" hidden="1">#REF!</definedName>
    <definedName name="BExKK8VP5RS3D0UXZVKA37C4SYBP" localSheetId="5" hidden="1">#REF!</definedName>
    <definedName name="BExKK8VP5RS3D0UXZVKA37C4SYBP" localSheetId="2" hidden="1">#REF!</definedName>
    <definedName name="BExKK8VP5RS3D0UXZVKA37C4SYBP" localSheetId="3" hidden="1">#REF!</definedName>
    <definedName name="BExKK8VP5RS3D0UXZVKA37C4SYBP" localSheetId="6" hidden="1">#REF!</definedName>
    <definedName name="BExKK8VP5RS3D0UXZVKA37C4SYBP" hidden="1">#REF!</definedName>
    <definedName name="BExKKIM9NPF6B3SPMPIQB27HQME4" localSheetId="4" hidden="1">#REF!</definedName>
    <definedName name="BExKKIM9NPF6B3SPMPIQB27HQME4" localSheetId="5" hidden="1">#REF!</definedName>
    <definedName name="BExKKIM9NPF6B3SPMPIQB27HQME4" localSheetId="2" hidden="1">#REF!</definedName>
    <definedName name="BExKKIM9NPF6B3SPMPIQB27HQME4" localSheetId="3" hidden="1">#REF!</definedName>
    <definedName name="BExKKIM9NPF6B3SPMPIQB27HQME4" localSheetId="6" hidden="1">#REF!</definedName>
    <definedName name="BExKKIM9NPF6B3SPMPIQB27HQME4" hidden="1">#REF!</definedName>
    <definedName name="BExKKIX1BCBQ4R3K41QD8NTV0OV0" localSheetId="4" hidden="1">#REF!</definedName>
    <definedName name="BExKKIX1BCBQ4R3K41QD8NTV0OV0" localSheetId="5" hidden="1">#REF!</definedName>
    <definedName name="BExKKIX1BCBQ4R3K41QD8NTV0OV0" localSheetId="2" hidden="1">#REF!</definedName>
    <definedName name="BExKKIX1BCBQ4R3K41QD8NTV0OV0" localSheetId="3" hidden="1">#REF!</definedName>
    <definedName name="BExKKIX1BCBQ4R3K41QD8NTV0OV0" localSheetId="6" hidden="1">#REF!</definedName>
    <definedName name="BExKKIX1BCBQ4R3K41QD8NTV0OV0" hidden="1">#REF!</definedName>
    <definedName name="BExKKJ2IHMOO66DQ0V2YABR4GV05" localSheetId="4" hidden="1">#REF!</definedName>
    <definedName name="BExKKJ2IHMOO66DQ0V2YABR4GV05" localSheetId="5" hidden="1">#REF!</definedName>
    <definedName name="BExKKJ2IHMOO66DQ0V2YABR4GV05" localSheetId="2" hidden="1">#REF!</definedName>
    <definedName name="BExKKJ2IHMOO66DQ0V2YABR4GV05" localSheetId="3" hidden="1">#REF!</definedName>
    <definedName name="BExKKJ2IHMOO66DQ0V2YABR4GV05" localSheetId="6" hidden="1">#REF!</definedName>
    <definedName name="BExKKJ2IHMOO66DQ0V2YABR4GV05" hidden="1">#REF!</definedName>
    <definedName name="BExKKQ3ZWADYV03YHMXDOAMU90EB" localSheetId="4" hidden="1">#REF!</definedName>
    <definedName name="BExKKQ3ZWADYV03YHMXDOAMU90EB" localSheetId="5" hidden="1">#REF!</definedName>
    <definedName name="BExKKQ3ZWADYV03YHMXDOAMU90EB" localSheetId="2" hidden="1">#REF!</definedName>
    <definedName name="BExKKQ3ZWADYV03YHMXDOAMU90EB" localSheetId="3" hidden="1">#REF!</definedName>
    <definedName name="BExKKQ3ZWADYV03YHMXDOAMU90EB" localSheetId="6" hidden="1">#REF!</definedName>
    <definedName name="BExKKQ3ZWADYV03YHMXDOAMU90EB" hidden="1">#REF!</definedName>
    <definedName name="BExKKUGD2HMJWQEYZ8H3X1BMXFS9" localSheetId="4" hidden="1">#REF!</definedName>
    <definedName name="BExKKUGD2HMJWQEYZ8H3X1BMXFS9" localSheetId="5" hidden="1">#REF!</definedName>
    <definedName name="BExKKUGD2HMJWQEYZ8H3X1BMXFS9" localSheetId="2" hidden="1">#REF!</definedName>
    <definedName name="BExKKUGD2HMJWQEYZ8H3X1BMXFS9" localSheetId="3" hidden="1">#REF!</definedName>
    <definedName name="BExKKUGD2HMJWQEYZ8H3X1BMXFS9" localSheetId="6" hidden="1">#REF!</definedName>
    <definedName name="BExKKUGD2HMJWQEYZ8H3X1BMXFS9" hidden="1">#REF!</definedName>
    <definedName name="BExKKX05KCZZZPKOR1NE5A8RGVT4" localSheetId="4" hidden="1">#REF!</definedName>
    <definedName name="BExKKX05KCZZZPKOR1NE5A8RGVT4" localSheetId="5" hidden="1">#REF!</definedName>
    <definedName name="BExKKX05KCZZZPKOR1NE5A8RGVT4" localSheetId="2" hidden="1">#REF!</definedName>
    <definedName name="BExKKX05KCZZZPKOR1NE5A8RGVT4" localSheetId="3" hidden="1">#REF!</definedName>
    <definedName name="BExKKX05KCZZZPKOR1NE5A8RGVT4" localSheetId="6" hidden="1">#REF!</definedName>
    <definedName name="BExKKX05KCZZZPKOR1NE5A8RGVT4" hidden="1">#REF!</definedName>
    <definedName name="BExKL3QUCLQLECGZM555PRF8EN56" localSheetId="4" hidden="1">#REF!</definedName>
    <definedName name="BExKL3QUCLQLECGZM555PRF8EN56" localSheetId="5" hidden="1">#REF!</definedName>
    <definedName name="BExKL3QUCLQLECGZM555PRF8EN56" localSheetId="2" hidden="1">#REF!</definedName>
    <definedName name="BExKL3QUCLQLECGZM555PRF8EN56" localSheetId="3" hidden="1">#REF!</definedName>
    <definedName name="BExKL3QUCLQLECGZM555PRF8EN56" localSheetId="6" hidden="1">#REF!</definedName>
    <definedName name="BExKL3QUCLQLECGZM555PRF8EN56" hidden="1">#REF!</definedName>
    <definedName name="BExKL7CGLA62V9UQH9ZDEHIK8W4O" localSheetId="4" hidden="1">#REF!</definedName>
    <definedName name="BExKL7CGLA62V9UQH9ZDEHIK8W4O" localSheetId="5" hidden="1">#REF!</definedName>
    <definedName name="BExKL7CGLA62V9UQH9ZDEHIK8W4O" localSheetId="2" hidden="1">#REF!</definedName>
    <definedName name="BExKL7CGLA62V9UQH9ZDEHIK8W4O" localSheetId="3" hidden="1">#REF!</definedName>
    <definedName name="BExKL7CGLA62V9UQH9ZDEHIK8W4O" localSheetId="6" hidden="1">#REF!</definedName>
    <definedName name="BExKL7CGLA62V9UQH9ZDEHIK8W4O" hidden="1">#REF!</definedName>
    <definedName name="BExKLD6S9L66QYREYHBE5J44OK7X" localSheetId="4" hidden="1">#REF!</definedName>
    <definedName name="BExKLD6S9L66QYREYHBE5J44OK7X" localSheetId="5" hidden="1">#REF!</definedName>
    <definedName name="BExKLD6S9L66QYREYHBE5J44OK7X" localSheetId="2" hidden="1">#REF!</definedName>
    <definedName name="BExKLD6S9L66QYREYHBE5J44OK7X" localSheetId="3" hidden="1">#REF!</definedName>
    <definedName name="BExKLD6S9L66QYREYHBE5J44OK7X" localSheetId="6" hidden="1">#REF!</definedName>
    <definedName name="BExKLD6S9L66QYREYHBE5J44OK7X" hidden="1">#REF!</definedName>
    <definedName name="BExKLEZK32L28GYJWVO63BZ5E1JD" localSheetId="4" hidden="1">#REF!</definedName>
    <definedName name="BExKLEZK32L28GYJWVO63BZ5E1JD" localSheetId="5" hidden="1">#REF!</definedName>
    <definedName name="BExKLEZK32L28GYJWVO63BZ5E1JD" localSheetId="2" hidden="1">#REF!</definedName>
    <definedName name="BExKLEZK32L28GYJWVO63BZ5E1JD" localSheetId="3" hidden="1">#REF!</definedName>
    <definedName name="BExKLEZK32L28GYJWVO63BZ5E1JD" localSheetId="6" hidden="1">#REF!</definedName>
    <definedName name="BExKLEZK32L28GYJWVO63BZ5E1JD" hidden="1">#REF!</definedName>
    <definedName name="BExKLLKVVHT06LA55JB2FC871DC5" localSheetId="4" hidden="1">#REF!</definedName>
    <definedName name="BExKLLKVVHT06LA55JB2FC871DC5" localSheetId="5" hidden="1">#REF!</definedName>
    <definedName name="BExKLLKVVHT06LA55JB2FC871DC5" localSheetId="2" hidden="1">#REF!</definedName>
    <definedName name="BExKLLKVVHT06LA55JB2FC871DC5" localSheetId="3" hidden="1">#REF!</definedName>
    <definedName name="BExKLLKVVHT06LA55JB2FC871DC5" localSheetId="6" hidden="1">#REF!</definedName>
    <definedName name="BExKLLKVVHT06LA55JB2FC871DC5" hidden="1">#REF!</definedName>
    <definedName name="BExKMKNALVJRCZS69GFJA4M1J08O" localSheetId="4" hidden="1">#REF!</definedName>
    <definedName name="BExKMKNALVJRCZS69GFJA4M1J08O" localSheetId="5" hidden="1">#REF!</definedName>
    <definedName name="BExKMKNALVJRCZS69GFJA4M1J08O" localSheetId="2" hidden="1">#REF!</definedName>
    <definedName name="BExKMKNALVJRCZS69GFJA4M1J08O" localSheetId="3" hidden="1">#REF!</definedName>
    <definedName name="BExKMKNALVJRCZS69GFJA4M1J08O" localSheetId="6" hidden="1">#REF!</definedName>
    <definedName name="BExKMKNALVJRCZS69GFJA4M1J08O" hidden="1">#REF!</definedName>
    <definedName name="BExKMMFZIDRFNSBCWVADJ4S2JE52" localSheetId="4" hidden="1">#REF!</definedName>
    <definedName name="BExKMMFZIDRFNSBCWVADJ4S2JE52" localSheetId="5" hidden="1">#REF!</definedName>
    <definedName name="BExKMMFZIDRFNSBCWVADJ4S2JE52" localSheetId="2" hidden="1">#REF!</definedName>
    <definedName name="BExKMMFZIDRFNSBCWVADJ4S2JE52" localSheetId="3" hidden="1">#REF!</definedName>
    <definedName name="BExKMMFZIDRFNSBCWVADJ4S2JE52" localSheetId="6" hidden="1">#REF!</definedName>
    <definedName name="BExKMMFZIDRFNSBCWVADJ4S2JE52" hidden="1">#REF!</definedName>
    <definedName name="BExKMRZJS845FERFW6HUXLFAOMYD" localSheetId="4" hidden="1">#REF!</definedName>
    <definedName name="BExKMRZJS845FERFW6HUXLFAOMYD" localSheetId="5" hidden="1">#REF!</definedName>
    <definedName name="BExKMRZJS845FERFW6HUXLFAOMYD" localSheetId="2" hidden="1">#REF!</definedName>
    <definedName name="BExKMRZJS845FERFW6HUXLFAOMYD" localSheetId="3" hidden="1">#REF!</definedName>
    <definedName name="BExKMRZJS845FERFW6HUXLFAOMYD" localSheetId="6" hidden="1">#REF!</definedName>
    <definedName name="BExKMRZJS845FERFW6HUXLFAOMYD" hidden="1">#REF!</definedName>
    <definedName name="BExKMS514WWPGUGRYGTH6XU97T8B" localSheetId="4" hidden="1">#REF!</definedName>
    <definedName name="BExKMS514WWPGUGRYGTH6XU97T8B" localSheetId="5" hidden="1">#REF!</definedName>
    <definedName name="BExKMS514WWPGUGRYGTH6XU97T8B" localSheetId="2" hidden="1">#REF!</definedName>
    <definedName name="BExKMS514WWPGUGRYGTH6XU97T8B" localSheetId="3" hidden="1">#REF!</definedName>
    <definedName name="BExKMS514WWPGUGRYGTH6XU97T8B" localSheetId="6" hidden="1">#REF!</definedName>
    <definedName name="BExKMS514WWPGUGRYGTH6XU97T8B" hidden="1">#REF!</definedName>
    <definedName name="BExKMUDV8AH8HQAD5HJVUW7GFDWU" localSheetId="4" hidden="1">#REF!</definedName>
    <definedName name="BExKMUDV8AH8HQAD5HJVUW7GFDWU" localSheetId="5" hidden="1">#REF!</definedName>
    <definedName name="BExKMUDV8AH8HQAD5HJVUW7GFDWU" localSheetId="2" hidden="1">#REF!</definedName>
    <definedName name="BExKMUDV8AH8HQAD5HJVUW7GFDWU" localSheetId="3" hidden="1">#REF!</definedName>
    <definedName name="BExKMUDV8AH8HQAD5HJVUW7GFDWU" localSheetId="6" hidden="1">#REF!</definedName>
    <definedName name="BExKMUDV8AH8HQAD5HJVUW7GFDWU" hidden="1">#REF!</definedName>
    <definedName name="BExKMWBX4EH3EYJ07UFEM08NB40Z" localSheetId="4" hidden="1">#REF!</definedName>
    <definedName name="BExKMWBX4EH3EYJ07UFEM08NB40Z" localSheetId="5" hidden="1">#REF!</definedName>
    <definedName name="BExKMWBX4EH3EYJ07UFEM08NB40Z" localSheetId="2" hidden="1">#REF!</definedName>
    <definedName name="BExKMWBX4EH3EYJ07UFEM08NB40Z" localSheetId="3" hidden="1">#REF!</definedName>
    <definedName name="BExKMWBX4EH3EYJ07UFEM08NB40Z" localSheetId="6" hidden="1">#REF!</definedName>
    <definedName name="BExKMWBX4EH3EYJ07UFEM08NB40Z" hidden="1">#REF!</definedName>
    <definedName name="BExKN4Q70IU9OY91QRUSK3044MQD" localSheetId="4" hidden="1">#REF!</definedName>
    <definedName name="BExKN4Q70IU9OY91QRUSK3044MQD" localSheetId="5" hidden="1">#REF!</definedName>
    <definedName name="BExKN4Q70IU9OY91QRUSK3044MQD" localSheetId="2" hidden="1">#REF!</definedName>
    <definedName name="BExKN4Q70IU9OY91QRUSK3044MQD" localSheetId="3" hidden="1">#REF!</definedName>
    <definedName name="BExKN4Q70IU9OY91QRUSK3044MQD" localSheetId="6" hidden="1">#REF!</definedName>
    <definedName name="BExKN4Q70IU9OY91QRUSK3044MQD" hidden="1">#REF!</definedName>
    <definedName name="BExKNBGV2IR3S7M0BX4810KZB4V3" localSheetId="4" hidden="1">#REF!</definedName>
    <definedName name="BExKNBGV2IR3S7M0BX4810KZB4V3" localSheetId="5" hidden="1">#REF!</definedName>
    <definedName name="BExKNBGV2IR3S7M0BX4810KZB4V3" localSheetId="2" hidden="1">#REF!</definedName>
    <definedName name="BExKNBGV2IR3S7M0BX4810KZB4V3" localSheetId="3" hidden="1">#REF!</definedName>
    <definedName name="BExKNBGV2IR3S7M0BX4810KZB4V3" localSheetId="6" hidden="1">#REF!</definedName>
    <definedName name="BExKNBGV2IR3S7M0BX4810KZB4V3" hidden="1">#REF!</definedName>
    <definedName name="BExKNCTBZTSY3MO42VU5PLV6YUHZ" localSheetId="4" hidden="1">#REF!</definedName>
    <definedName name="BExKNCTBZTSY3MO42VU5PLV6YUHZ" localSheetId="5" hidden="1">#REF!</definedName>
    <definedName name="BExKNCTBZTSY3MO42VU5PLV6YUHZ" localSheetId="2" hidden="1">#REF!</definedName>
    <definedName name="BExKNCTBZTSY3MO42VU5PLV6YUHZ" localSheetId="3" hidden="1">#REF!</definedName>
    <definedName name="BExKNCTBZTSY3MO42VU5PLV6YUHZ" localSheetId="6" hidden="1">#REF!</definedName>
    <definedName name="BExKNCTBZTSY3MO42VU5PLV6YUHZ" hidden="1">#REF!</definedName>
    <definedName name="BExKNGV2YY749C42AQ2T9QNIE5C3" localSheetId="4" hidden="1">#REF!</definedName>
    <definedName name="BExKNGV2YY749C42AQ2T9QNIE5C3" localSheetId="5" hidden="1">#REF!</definedName>
    <definedName name="BExKNGV2YY749C42AQ2T9QNIE5C3" localSheetId="2" hidden="1">#REF!</definedName>
    <definedName name="BExKNGV2YY749C42AQ2T9QNIE5C3" localSheetId="3" hidden="1">#REF!</definedName>
    <definedName name="BExKNGV2YY749C42AQ2T9QNIE5C3" localSheetId="6" hidden="1">#REF!</definedName>
    <definedName name="BExKNGV2YY749C42AQ2T9QNIE5C3" hidden="1">#REF!</definedName>
    <definedName name="BExKNH0F1WPNUEQITIUN5T4NDX9H" localSheetId="4" hidden="1">#REF!</definedName>
    <definedName name="BExKNH0F1WPNUEQITIUN5T4NDX9H" localSheetId="5" hidden="1">#REF!</definedName>
    <definedName name="BExKNH0F1WPNUEQITIUN5T4NDX9H" localSheetId="2" hidden="1">#REF!</definedName>
    <definedName name="BExKNH0F1WPNUEQITIUN5T4NDX9H" localSheetId="3" hidden="1">#REF!</definedName>
    <definedName name="BExKNH0F1WPNUEQITIUN5T4NDX9H" localSheetId="6" hidden="1">#REF!</definedName>
    <definedName name="BExKNH0F1WPNUEQITIUN5T4NDX9H" hidden="1">#REF!</definedName>
    <definedName name="BExKNV8UOHVWEHDJWI2WMJ9X6QHZ" localSheetId="4" hidden="1">#REF!</definedName>
    <definedName name="BExKNV8UOHVWEHDJWI2WMJ9X6QHZ" localSheetId="5" hidden="1">#REF!</definedName>
    <definedName name="BExKNV8UOHVWEHDJWI2WMJ9X6QHZ" localSheetId="2" hidden="1">#REF!</definedName>
    <definedName name="BExKNV8UOHVWEHDJWI2WMJ9X6QHZ" localSheetId="3" hidden="1">#REF!</definedName>
    <definedName name="BExKNV8UOHVWEHDJWI2WMJ9X6QHZ" localSheetId="6" hidden="1">#REF!</definedName>
    <definedName name="BExKNV8UOHVWEHDJWI2WMJ9X6QHZ" hidden="1">#REF!</definedName>
    <definedName name="BExKNZLD7UATC1MYRNJD8H2NH4KU" localSheetId="4" hidden="1">#REF!</definedName>
    <definedName name="BExKNZLD7UATC1MYRNJD8H2NH4KU" localSheetId="5" hidden="1">#REF!</definedName>
    <definedName name="BExKNZLD7UATC1MYRNJD8H2NH4KU" localSheetId="2" hidden="1">#REF!</definedName>
    <definedName name="BExKNZLD7UATC1MYRNJD8H2NH4KU" localSheetId="3" hidden="1">#REF!</definedName>
    <definedName name="BExKNZLD7UATC1MYRNJD8H2NH4KU" localSheetId="6" hidden="1">#REF!</definedName>
    <definedName name="BExKNZLD7UATC1MYRNJD8H2NH4KU" hidden="1">#REF!</definedName>
    <definedName name="BExKNZQUKQQG2Y97R74G4O4BJP1L" localSheetId="4" hidden="1">#REF!</definedName>
    <definedName name="BExKNZQUKQQG2Y97R74G4O4BJP1L" localSheetId="5" hidden="1">#REF!</definedName>
    <definedName name="BExKNZQUKQQG2Y97R74G4O4BJP1L" localSheetId="2" hidden="1">#REF!</definedName>
    <definedName name="BExKNZQUKQQG2Y97R74G4O4BJP1L" localSheetId="3" hidden="1">#REF!</definedName>
    <definedName name="BExKNZQUKQQG2Y97R74G4O4BJP1L" localSheetId="6" hidden="1">#REF!</definedName>
    <definedName name="BExKNZQUKQQG2Y97R74G4O4BJP1L" hidden="1">#REF!</definedName>
    <definedName name="BExKO06X0EAD3ABEG1E8PWLDWHBA" localSheetId="4" hidden="1">#REF!</definedName>
    <definedName name="BExKO06X0EAD3ABEG1E8PWLDWHBA" localSheetId="5" hidden="1">#REF!</definedName>
    <definedName name="BExKO06X0EAD3ABEG1E8PWLDWHBA" localSheetId="2" hidden="1">#REF!</definedName>
    <definedName name="BExKO06X0EAD3ABEG1E8PWLDWHBA" localSheetId="3" hidden="1">#REF!</definedName>
    <definedName name="BExKO06X0EAD3ABEG1E8PWLDWHBA" localSheetId="6" hidden="1">#REF!</definedName>
    <definedName name="BExKO06X0EAD3ABEG1E8PWLDWHBA" hidden="1">#REF!</definedName>
    <definedName name="BExKO2AHHSGNI1AZOIOW21KPXKPE" localSheetId="4" hidden="1">#REF!</definedName>
    <definedName name="BExKO2AHHSGNI1AZOIOW21KPXKPE" localSheetId="5" hidden="1">#REF!</definedName>
    <definedName name="BExKO2AHHSGNI1AZOIOW21KPXKPE" localSheetId="2" hidden="1">#REF!</definedName>
    <definedName name="BExKO2AHHSGNI1AZOIOW21KPXKPE" localSheetId="3" hidden="1">#REF!</definedName>
    <definedName name="BExKO2AHHSGNI1AZOIOW21KPXKPE" localSheetId="6" hidden="1">#REF!</definedName>
    <definedName name="BExKO2AHHSGNI1AZOIOW21KPXKPE" hidden="1">#REF!</definedName>
    <definedName name="BExKO2FXWJWC5IZLDN8JHYILQJ2N" localSheetId="4" hidden="1">#REF!</definedName>
    <definedName name="BExKO2FXWJWC5IZLDN8JHYILQJ2N" localSheetId="5" hidden="1">#REF!</definedName>
    <definedName name="BExKO2FXWJWC5IZLDN8JHYILQJ2N" localSheetId="2" hidden="1">#REF!</definedName>
    <definedName name="BExKO2FXWJWC5IZLDN8JHYILQJ2N" localSheetId="3" hidden="1">#REF!</definedName>
    <definedName name="BExKO2FXWJWC5IZLDN8JHYILQJ2N" localSheetId="6" hidden="1">#REF!</definedName>
    <definedName name="BExKO2FXWJWC5IZLDN8JHYILQJ2N" hidden="1">#REF!</definedName>
    <definedName name="BExKO438WZ8FKOU00NURGFMOYXWN" localSheetId="4" hidden="1">#REF!</definedName>
    <definedName name="BExKO438WZ8FKOU00NURGFMOYXWN" localSheetId="5" hidden="1">#REF!</definedName>
    <definedName name="BExKO438WZ8FKOU00NURGFMOYXWN" localSheetId="2" hidden="1">#REF!</definedName>
    <definedName name="BExKO438WZ8FKOU00NURGFMOYXWN" localSheetId="3" hidden="1">#REF!</definedName>
    <definedName name="BExKO438WZ8FKOU00NURGFMOYXWN" localSheetId="6" hidden="1">#REF!</definedName>
    <definedName name="BExKO438WZ8FKOU00NURGFMOYXWN" hidden="1">#REF!</definedName>
    <definedName name="BExKO551EZ73M80UFHBQE7BQVU4L" localSheetId="4" hidden="1">#REF!</definedName>
    <definedName name="BExKO551EZ73M80UFHBQE7BQVU4L" localSheetId="5" hidden="1">#REF!</definedName>
    <definedName name="BExKO551EZ73M80UFHBQE7BQVU4L" localSheetId="2" hidden="1">#REF!</definedName>
    <definedName name="BExKO551EZ73M80UFHBQE7BQVU4L" localSheetId="3" hidden="1">#REF!</definedName>
    <definedName name="BExKO551EZ73M80UFHBQE7BQVU4L" localSheetId="6" hidden="1">#REF!</definedName>
    <definedName name="BExKO551EZ73M80UFHBQE7BQVU4L" hidden="1">#REF!</definedName>
    <definedName name="BExKOBA4VTRV9YG31IM1PDDO3J9M" localSheetId="4" hidden="1">#REF!</definedName>
    <definedName name="BExKOBA4VTRV9YG31IM1PDDO3J9M" localSheetId="5" hidden="1">#REF!</definedName>
    <definedName name="BExKOBA4VTRV9YG31IM1PDDO3J9M" localSheetId="2" hidden="1">#REF!</definedName>
    <definedName name="BExKOBA4VTRV9YG31IM1PDDO3J9M" localSheetId="3" hidden="1">#REF!</definedName>
    <definedName name="BExKOBA4VTRV9YG31IM1PDDO3J9M" localSheetId="6" hidden="1">#REF!</definedName>
    <definedName name="BExKOBA4VTRV9YG31IM1PDDO3J9M" hidden="1">#REF!</definedName>
    <definedName name="BExKODIZGWW2EQD0FEYW6WK6XLCM" localSheetId="4" hidden="1">#REF!</definedName>
    <definedName name="BExKODIZGWW2EQD0FEYW6WK6XLCM" localSheetId="5" hidden="1">#REF!</definedName>
    <definedName name="BExKODIZGWW2EQD0FEYW6WK6XLCM" localSheetId="2" hidden="1">#REF!</definedName>
    <definedName name="BExKODIZGWW2EQD0FEYW6WK6XLCM" localSheetId="3" hidden="1">#REF!</definedName>
    <definedName name="BExKODIZGWW2EQD0FEYW6WK6XLCM" localSheetId="6" hidden="1">#REF!</definedName>
    <definedName name="BExKODIZGWW2EQD0FEYW6WK6XLCM" hidden="1">#REF!</definedName>
    <definedName name="BExKOPO2HPWVQGAKW8LOZMPIDEFG" localSheetId="4" hidden="1">#REF!</definedName>
    <definedName name="BExKOPO2HPWVQGAKW8LOZMPIDEFG" localSheetId="5" hidden="1">#REF!</definedName>
    <definedName name="BExKOPO2HPWVQGAKW8LOZMPIDEFG" localSheetId="2" hidden="1">#REF!</definedName>
    <definedName name="BExKOPO2HPWVQGAKW8LOZMPIDEFG" localSheetId="3" hidden="1">#REF!</definedName>
    <definedName name="BExKOPO2HPWVQGAKW8LOZMPIDEFG" localSheetId="6" hidden="1">#REF!</definedName>
    <definedName name="BExKOPO2HPWVQGAKW8LOZMPIDEFG" hidden="1">#REF!</definedName>
    <definedName name="BExKP7SRQ3MN5BDYXV2XMBQNUH23" localSheetId="4" hidden="1">#REF!</definedName>
    <definedName name="BExKP7SRQ3MN5BDYXV2XMBQNUH23" localSheetId="5" hidden="1">#REF!</definedName>
    <definedName name="BExKP7SRQ3MN5BDYXV2XMBQNUH23" localSheetId="2" hidden="1">#REF!</definedName>
    <definedName name="BExKP7SRQ3MN5BDYXV2XMBQNUH23" localSheetId="3" hidden="1">#REF!</definedName>
    <definedName name="BExKP7SRQ3MN5BDYXV2XMBQNUH23" localSheetId="6" hidden="1">#REF!</definedName>
    <definedName name="BExKP7SRQ3MN5BDYXV2XMBQNUH23" hidden="1">#REF!</definedName>
    <definedName name="BExKPEZP0QTKOTLIMMIFSVTHQEEK" localSheetId="4" hidden="1">#REF!</definedName>
    <definedName name="BExKPEZP0QTKOTLIMMIFSVTHQEEK" localSheetId="5" hidden="1">#REF!</definedName>
    <definedName name="BExKPEZP0QTKOTLIMMIFSVTHQEEK" localSheetId="2" hidden="1">#REF!</definedName>
    <definedName name="BExKPEZP0QTKOTLIMMIFSVTHQEEK" localSheetId="3" hidden="1">#REF!</definedName>
    <definedName name="BExKPEZP0QTKOTLIMMIFSVTHQEEK" localSheetId="6" hidden="1">#REF!</definedName>
    <definedName name="BExKPEZP0QTKOTLIMMIFSVTHQEEK" hidden="1">#REF!</definedName>
    <definedName name="BExKPFFSVTL757PNITV8R9RN4452" localSheetId="4" hidden="1">#REF!</definedName>
    <definedName name="BExKPFFSVTL757PNITV8R9RN4452" localSheetId="5" hidden="1">#REF!</definedName>
    <definedName name="BExKPFFSVTL757PNITV8R9RN4452" localSheetId="2" hidden="1">#REF!</definedName>
    <definedName name="BExKPFFSVTL757PNITV8R9RN4452" localSheetId="3" hidden="1">#REF!</definedName>
    <definedName name="BExKPFFSVTL757PNITV8R9RN4452" localSheetId="6" hidden="1">#REF!</definedName>
    <definedName name="BExKPFFSVTL757PNITV8R9RN4452" hidden="1">#REF!</definedName>
    <definedName name="BExKPJHKPVROP9QX9BMBZMU2HEZ1" localSheetId="4" hidden="1">#REF!</definedName>
    <definedName name="BExKPJHKPVROP9QX9BMBZMU2HEZ1" localSheetId="5" hidden="1">#REF!</definedName>
    <definedName name="BExKPJHKPVROP9QX9BMBZMU2HEZ1" localSheetId="2" hidden="1">#REF!</definedName>
    <definedName name="BExKPJHKPVROP9QX9BMBZMU2HEZ1" localSheetId="3" hidden="1">#REF!</definedName>
    <definedName name="BExKPJHKPVROP9QX9BMBZMU2HEZ1" localSheetId="6" hidden="1">#REF!</definedName>
    <definedName name="BExKPJHKPVROP9QX9BMBZMU2HEZ1" hidden="1">#REF!</definedName>
    <definedName name="BExKPLQJX0HJ8OTXBXH9IC9J2V0W" localSheetId="4" hidden="1">#REF!</definedName>
    <definedName name="BExKPLQJX0HJ8OTXBXH9IC9J2V0W" localSheetId="5" hidden="1">#REF!</definedName>
    <definedName name="BExKPLQJX0HJ8OTXBXH9IC9J2V0W" localSheetId="2" hidden="1">#REF!</definedName>
    <definedName name="BExKPLQJX0HJ8OTXBXH9IC9J2V0W" localSheetId="3" hidden="1">#REF!</definedName>
    <definedName name="BExKPLQJX0HJ8OTXBXH9IC9J2V0W" localSheetId="6" hidden="1">#REF!</definedName>
    <definedName name="BExKPLQJX0HJ8OTXBXH9IC9J2V0W" hidden="1">#REF!</definedName>
    <definedName name="BExKPN8C7GN36ZJZHLOB74LU6KT0" localSheetId="4" hidden="1">#REF!</definedName>
    <definedName name="BExKPN8C7GN36ZJZHLOB74LU6KT0" localSheetId="5" hidden="1">#REF!</definedName>
    <definedName name="BExKPN8C7GN36ZJZHLOB74LU6KT0" localSheetId="2" hidden="1">#REF!</definedName>
    <definedName name="BExKPN8C7GN36ZJZHLOB74LU6KT0" localSheetId="3" hidden="1">#REF!</definedName>
    <definedName name="BExKPN8C7GN36ZJZHLOB74LU6KT0" localSheetId="6" hidden="1">#REF!</definedName>
    <definedName name="BExKPN8C7GN36ZJZHLOB74LU6KT0" hidden="1">#REF!</definedName>
    <definedName name="BExKPX9VZ1J5021Q98K60HMPJU58" localSheetId="4" hidden="1">#REF!</definedName>
    <definedName name="BExKPX9VZ1J5021Q98K60HMPJU58" localSheetId="5" hidden="1">#REF!</definedName>
    <definedName name="BExKPX9VZ1J5021Q98K60HMPJU58" localSheetId="2" hidden="1">#REF!</definedName>
    <definedName name="BExKPX9VZ1J5021Q98K60HMPJU58" localSheetId="3" hidden="1">#REF!</definedName>
    <definedName name="BExKPX9VZ1J5021Q98K60HMPJU58" localSheetId="6" hidden="1">#REF!</definedName>
    <definedName name="BExKPX9VZ1J5021Q98K60HMPJU58" hidden="1">#REF!</definedName>
    <definedName name="BExKQGGEP203MUWSJVORTY7RFOFT" localSheetId="4" hidden="1">#REF!</definedName>
    <definedName name="BExKQGGEP203MUWSJVORTY7RFOFT" localSheetId="5" hidden="1">#REF!</definedName>
    <definedName name="BExKQGGEP203MUWSJVORTY7RFOFT" localSheetId="2" hidden="1">#REF!</definedName>
    <definedName name="BExKQGGEP203MUWSJVORTY7RFOFT" localSheetId="3" hidden="1">#REF!</definedName>
    <definedName name="BExKQGGEP203MUWSJVORTY7RFOFT" localSheetId="6" hidden="1">#REF!</definedName>
    <definedName name="BExKQGGEP203MUWSJVORTY7RFOFT" hidden="1">#REF!</definedName>
    <definedName name="BExKQJGAAWNM3NT19E9I0CQDBTU0" localSheetId="4" hidden="1">#REF!</definedName>
    <definedName name="BExKQJGAAWNM3NT19E9I0CQDBTU0" localSheetId="5" hidden="1">#REF!</definedName>
    <definedName name="BExKQJGAAWNM3NT19E9I0CQDBTU0" localSheetId="2" hidden="1">#REF!</definedName>
    <definedName name="BExKQJGAAWNM3NT19E9I0CQDBTU0" localSheetId="3" hidden="1">#REF!</definedName>
    <definedName name="BExKQJGAAWNM3NT19E9I0CQDBTU0" localSheetId="6" hidden="1">#REF!</definedName>
    <definedName name="BExKQJGAAWNM3NT19E9I0CQDBTU0" hidden="1">#REF!</definedName>
    <definedName name="BExKQM5GJ1ZN5REKFE7YVBQ0KXWF" localSheetId="4" hidden="1">#REF!</definedName>
    <definedName name="BExKQM5GJ1ZN5REKFE7YVBQ0KXWF" localSheetId="5" hidden="1">#REF!</definedName>
    <definedName name="BExKQM5GJ1ZN5REKFE7YVBQ0KXWF" localSheetId="2" hidden="1">#REF!</definedName>
    <definedName name="BExKQM5GJ1ZN5REKFE7YVBQ0KXWF" localSheetId="3" hidden="1">#REF!</definedName>
    <definedName name="BExKQM5GJ1ZN5REKFE7YVBQ0KXWF" localSheetId="6" hidden="1">#REF!</definedName>
    <definedName name="BExKQM5GJ1ZN5REKFE7YVBQ0KXWF" hidden="1">#REF!</definedName>
    <definedName name="BExKQQ71278061G7ZFYGPWOMOMY2" localSheetId="4" hidden="1">#REF!</definedName>
    <definedName name="BExKQQ71278061G7ZFYGPWOMOMY2" localSheetId="5" hidden="1">#REF!</definedName>
    <definedName name="BExKQQ71278061G7ZFYGPWOMOMY2" localSheetId="2" hidden="1">#REF!</definedName>
    <definedName name="BExKQQ71278061G7ZFYGPWOMOMY2" localSheetId="3" hidden="1">#REF!</definedName>
    <definedName name="BExKQQ71278061G7ZFYGPWOMOMY2" localSheetId="6" hidden="1">#REF!</definedName>
    <definedName name="BExKQQ71278061G7ZFYGPWOMOMY2" hidden="1">#REF!</definedName>
    <definedName name="BExKQTXRG3ECU8NT47UR7643LO5G" localSheetId="4" hidden="1">#REF!</definedName>
    <definedName name="BExKQTXRG3ECU8NT47UR7643LO5G" localSheetId="5" hidden="1">#REF!</definedName>
    <definedName name="BExKQTXRG3ECU8NT47UR7643LO5G" localSheetId="2" hidden="1">#REF!</definedName>
    <definedName name="BExKQTXRG3ECU8NT47UR7643LO5G" localSheetId="3" hidden="1">#REF!</definedName>
    <definedName name="BExKQTXRG3ECU8NT47UR7643LO5G" localSheetId="6" hidden="1">#REF!</definedName>
    <definedName name="BExKQTXRG3ECU8NT47UR7643LO5G" hidden="1">#REF!</definedName>
    <definedName name="BExKQVL7HPOIZ4FHANDFMVOJLEPR" localSheetId="4" hidden="1">#REF!</definedName>
    <definedName name="BExKQVL7HPOIZ4FHANDFMVOJLEPR" localSheetId="5" hidden="1">#REF!</definedName>
    <definedName name="BExKQVL7HPOIZ4FHANDFMVOJLEPR" localSheetId="2" hidden="1">#REF!</definedName>
    <definedName name="BExKQVL7HPOIZ4FHANDFMVOJLEPR" localSheetId="3" hidden="1">#REF!</definedName>
    <definedName name="BExKQVL7HPOIZ4FHANDFMVOJLEPR" localSheetId="6" hidden="1">#REF!</definedName>
    <definedName name="BExKQVL7HPOIZ4FHANDFMVOJLEPR" hidden="1">#REF!</definedName>
    <definedName name="BExKR3ZAJRYXZB4M7XZPK0I7E55W" localSheetId="4" hidden="1">#REF!</definedName>
    <definedName name="BExKR3ZAJRYXZB4M7XZPK0I7E55W" localSheetId="5" hidden="1">#REF!</definedName>
    <definedName name="BExKR3ZAJRYXZB4M7XZPK0I7E55W" localSheetId="2" hidden="1">#REF!</definedName>
    <definedName name="BExKR3ZAJRYXZB4M7XZPK0I7E55W" localSheetId="3" hidden="1">#REF!</definedName>
    <definedName name="BExKR3ZAJRYXZB4M7XZPK0I7E55W" localSheetId="6" hidden="1">#REF!</definedName>
    <definedName name="BExKR3ZAJRYXZB4M7XZPK0I7E55W" hidden="1">#REF!</definedName>
    <definedName name="BExKR8RZSEHW184G0Z56B4EGNU72" localSheetId="4" hidden="1">#REF!</definedName>
    <definedName name="BExKR8RZSEHW184G0Z56B4EGNU72" localSheetId="5" hidden="1">#REF!</definedName>
    <definedName name="BExKR8RZSEHW184G0Z56B4EGNU72" localSheetId="2" hidden="1">#REF!</definedName>
    <definedName name="BExKR8RZSEHW184G0Z56B4EGNU72" localSheetId="3" hidden="1">#REF!</definedName>
    <definedName name="BExKR8RZSEHW184G0Z56B4EGNU72" localSheetId="6" hidden="1">#REF!</definedName>
    <definedName name="BExKR8RZSEHW184G0Z56B4EGNU72" hidden="1">#REF!</definedName>
    <definedName name="BExKRHM60KUPM7RGAAFRSKX4TMS5" localSheetId="4" hidden="1">#REF!</definedName>
    <definedName name="BExKRHM60KUPM7RGAAFRSKX4TMS5" localSheetId="5" hidden="1">#REF!</definedName>
    <definedName name="BExKRHM60KUPM7RGAAFRSKX4TMS5" localSheetId="2" hidden="1">#REF!</definedName>
    <definedName name="BExKRHM60KUPM7RGAAFRSKX4TMS5" localSheetId="3" hidden="1">#REF!</definedName>
    <definedName name="BExKRHM60KUPM7RGAAFRSKX4TMS5" localSheetId="6" hidden="1">#REF!</definedName>
    <definedName name="BExKRHM60KUPM7RGAAFRSKX4TMS5" hidden="1">#REF!</definedName>
    <definedName name="BExKRQB2LX164R610N3VXJPD3C1W" localSheetId="4" hidden="1">#REF!</definedName>
    <definedName name="BExKRQB2LX164R610N3VXJPD3C1W" localSheetId="5" hidden="1">#REF!</definedName>
    <definedName name="BExKRQB2LX164R610N3VXJPD3C1W" localSheetId="2" hidden="1">#REF!</definedName>
    <definedName name="BExKRQB2LX164R610N3VXJPD3C1W" localSheetId="3" hidden="1">#REF!</definedName>
    <definedName name="BExKRQB2LX164R610N3VXJPD3C1W" localSheetId="6" hidden="1">#REF!</definedName>
    <definedName name="BExKRQB2LX164R610N3VXJPD3C1W" hidden="1">#REF!</definedName>
    <definedName name="BExKRVUSQ6PA7ZYQSTEQL3X7PB9P" localSheetId="4" hidden="1">#REF!</definedName>
    <definedName name="BExKRVUSQ6PA7ZYQSTEQL3X7PB9P" localSheetId="5" hidden="1">#REF!</definedName>
    <definedName name="BExKRVUSQ6PA7ZYQSTEQL3X7PB9P" localSheetId="2" hidden="1">#REF!</definedName>
    <definedName name="BExKRVUSQ6PA7ZYQSTEQL3X7PB9P" localSheetId="3" hidden="1">#REF!</definedName>
    <definedName name="BExKRVUSQ6PA7ZYQSTEQL3X7PB9P" localSheetId="6" hidden="1">#REF!</definedName>
    <definedName name="BExKRVUSQ6PA7ZYQSTEQL3X7PB9P" hidden="1">#REF!</definedName>
    <definedName name="BExKRY3KZ7F7RB2KH8HXSQ85IEQO" localSheetId="4" hidden="1">#REF!</definedName>
    <definedName name="BExKRY3KZ7F7RB2KH8HXSQ85IEQO" localSheetId="5" hidden="1">#REF!</definedName>
    <definedName name="BExKRY3KZ7F7RB2KH8HXSQ85IEQO" localSheetId="2" hidden="1">#REF!</definedName>
    <definedName name="BExKRY3KZ7F7RB2KH8HXSQ85IEQO" localSheetId="3" hidden="1">#REF!</definedName>
    <definedName name="BExKRY3KZ7F7RB2KH8HXSQ85IEQO" localSheetId="6" hidden="1">#REF!</definedName>
    <definedName name="BExKRY3KZ7F7RB2KH8HXSQ85IEQO" hidden="1">#REF!</definedName>
    <definedName name="BExKS91CCVW1YKNE1EQ4MCE1E9JX" localSheetId="4" hidden="1">#REF!</definedName>
    <definedName name="BExKS91CCVW1YKNE1EQ4MCE1E9JX" localSheetId="5" hidden="1">#REF!</definedName>
    <definedName name="BExKS91CCVW1YKNE1EQ4MCE1E9JX" localSheetId="2" hidden="1">#REF!</definedName>
    <definedName name="BExKS91CCVW1YKNE1EQ4MCE1E9JX" localSheetId="3" hidden="1">#REF!</definedName>
    <definedName name="BExKS91CCVW1YKNE1EQ4MCE1E9JX" localSheetId="6" hidden="1">#REF!</definedName>
    <definedName name="BExKS91CCVW1YKNE1EQ4MCE1E9JX" hidden="1">#REF!</definedName>
    <definedName name="BExKSA37DZTCK6H13HPIKR0ZFVL8" localSheetId="4" hidden="1">#REF!</definedName>
    <definedName name="BExKSA37DZTCK6H13HPIKR0ZFVL8" localSheetId="5" hidden="1">#REF!</definedName>
    <definedName name="BExKSA37DZTCK6H13HPIKR0ZFVL8" localSheetId="2" hidden="1">#REF!</definedName>
    <definedName name="BExKSA37DZTCK6H13HPIKR0ZFVL8" localSheetId="3" hidden="1">#REF!</definedName>
    <definedName name="BExKSA37DZTCK6H13HPIKR0ZFVL8" localSheetId="6" hidden="1">#REF!</definedName>
    <definedName name="BExKSA37DZTCK6H13HPIKR0ZFVL8" hidden="1">#REF!</definedName>
    <definedName name="BExKSB51O073JLM4PEU353GBBSMI" localSheetId="4" hidden="1">#REF!</definedName>
    <definedName name="BExKSB51O073JLM4PEU353GBBSMI" localSheetId="5" hidden="1">#REF!</definedName>
    <definedName name="BExKSB51O073JLM4PEU353GBBSMI" localSheetId="2" hidden="1">#REF!</definedName>
    <definedName name="BExKSB51O073JLM4PEU353GBBSMI" localSheetId="3" hidden="1">#REF!</definedName>
    <definedName name="BExKSB51O073JLM4PEU353GBBSMI" localSheetId="6" hidden="1">#REF!</definedName>
    <definedName name="BExKSB51O073JLM4PEU353GBBSMI" hidden="1">#REF!</definedName>
    <definedName name="BExKSC1EDUXA6RM44LZV6HMMHKLX" localSheetId="4" hidden="1">#REF!</definedName>
    <definedName name="BExKSC1EDUXA6RM44LZV6HMMHKLX" localSheetId="5" hidden="1">#REF!</definedName>
    <definedName name="BExKSC1EDUXA6RM44LZV6HMMHKLX" localSheetId="2" hidden="1">#REF!</definedName>
    <definedName name="BExKSC1EDUXA6RM44LZV6HMMHKLX" localSheetId="3" hidden="1">#REF!</definedName>
    <definedName name="BExKSC1EDUXA6RM44LZV6HMMHKLX" localSheetId="6" hidden="1">#REF!</definedName>
    <definedName name="BExKSC1EDUXA6RM44LZV6HMMHKLX" hidden="1">#REF!</definedName>
    <definedName name="BExKSFMOMSZYDE0WNC94F40S6636" localSheetId="4" hidden="1">#REF!</definedName>
    <definedName name="BExKSFMOMSZYDE0WNC94F40S6636" localSheetId="5" hidden="1">#REF!</definedName>
    <definedName name="BExKSFMOMSZYDE0WNC94F40S6636" localSheetId="2" hidden="1">#REF!</definedName>
    <definedName name="BExKSFMOMSZYDE0WNC94F40S6636" localSheetId="3" hidden="1">#REF!</definedName>
    <definedName name="BExKSFMOMSZYDE0WNC94F40S6636" localSheetId="6" hidden="1">#REF!</definedName>
    <definedName name="BExKSFMOMSZYDE0WNC94F40S6636" hidden="1">#REF!</definedName>
    <definedName name="BExKSHQ9K79S8KYUWIV5M5LAHHF1" localSheetId="4" hidden="1">#REF!</definedName>
    <definedName name="BExKSHQ9K79S8KYUWIV5M5LAHHF1" localSheetId="5" hidden="1">#REF!</definedName>
    <definedName name="BExKSHQ9K79S8KYUWIV5M5LAHHF1" localSheetId="2" hidden="1">#REF!</definedName>
    <definedName name="BExKSHQ9K79S8KYUWIV5M5LAHHF1" localSheetId="3" hidden="1">#REF!</definedName>
    <definedName name="BExKSHQ9K79S8KYUWIV5M5LAHHF1" localSheetId="6" hidden="1">#REF!</definedName>
    <definedName name="BExKSHQ9K79S8KYUWIV5M5LAHHF1" hidden="1">#REF!</definedName>
    <definedName name="BExKSJTWG9L3FCX8FLK4EMUJMF27" localSheetId="4" hidden="1">#REF!</definedName>
    <definedName name="BExKSJTWG9L3FCX8FLK4EMUJMF27" localSheetId="5" hidden="1">#REF!</definedName>
    <definedName name="BExKSJTWG9L3FCX8FLK4EMUJMF27" localSheetId="2" hidden="1">#REF!</definedName>
    <definedName name="BExKSJTWG9L3FCX8FLK4EMUJMF27" localSheetId="3" hidden="1">#REF!</definedName>
    <definedName name="BExKSJTWG9L3FCX8FLK4EMUJMF27" localSheetId="6" hidden="1">#REF!</definedName>
    <definedName name="BExKSJTWG9L3FCX8FLK4EMUJMF27" hidden="1">#REF!</definedName>
    <definedName name="BExKSU0MKNAVZYYPKCYTZDWQX4R8" localSheetId="4" hidden="1">#REF!</definedName>
    <definedName name="BExKSU0MKNAVZYYPKCYTZDWQX4R8" localSheetId="5" hidden="1">#REF!</definedName>
    <definedName name="BExKSU0MKNAVZYYPKCYTZDWQX4R8" localSheetId="2" hidden="1">#REF!</definedName>
    <definedName name="BExKSU0MKNAVZYYPKCYTZDWQX4R8" localSheetId="3" hidden="1">#REF!</definedName>
    <definedName name="BExKSU0MKNAVZYYPKCYTZDWQX4R8" localSheetId="6" hidden="1">#REF!</definedName>
    <definedName name="BExKSU0MKNAVZYYPKCYTZDWQX4R8" hidden="1">#REF!</definedName>
    <definedName name="BExKSX60G1MUS689FXIGYP2F7C62" localSheetId="4" hidden="1">#REF!</definedName>
    <definedName name="BExKSX60G1MUS689FXIGYP2F7C62" localSheetId="5" hidden="1">#REF!</definedName>
    <definedName name="BExKSX60G1MUS689FXIGYP2F7C62" localSheetId="2" hidden="1">#REF!</definedName>
    <definedName name="BExKSX60G1MUS689FXIGYP2F7C62" localSheetId="3" hidden="1">#REF!</definedName>
    <definedName name="BExKSX60G1MUS689FXIGYP2F7C62" localSheetId="6" hidden="1">#REF!</definedName>
    <definedName name="BExKSX60G1MUS689FXIGYP2F7C62" hidden="1">#REF!</definedName>
    <definedName name="BExKT2UZ7Y2VWF5NQE18SJRLD2RN" localSheetId="4" hidden="1">#REF!</definedName>
    <definedName name="BExKT2UZ7Y2VWF5NQE18SJRLD2RN" localSheetId="5" hidden="1">#REF!</definedName>
    <definedName name="BExKT2UZ7Y2VWF5NQE18SJRLD2RN" localSheetId="2" hidden="1">#REF!</definedName>
    <definedName name="BExKT2UZ7Y2VWF5NQE18SJRLD2RN" localSheetId="3" hidden="1">#REF!</definedName>
    <definedName name="BExKT2UZ7Y2VWF5NQE18SJRLD2RN" localSheetId="6" hidden="1">#REF!</definedName>
    <definedName name="BExKT2UZ7Y2VWF5NQE18SJRLD2RN" hidden="1">#REF!</definedName>
    <definedName name="BExKT3GJFNGAM09H5F615E36A38C" localSheetId="4" hidden="1">#REF!</definedName>
    <definedName name="BExKT3GJFNGAM09H5F615E36A38C" localSheetId="5" hidden="1">#REF!</definedName>
    <definedName name="BExKT3GJFNGAM09H5F615E36A38C" localSheetId="2" hidden="1">#REF!</definedName>
    <definedName name="BExKT3GJFNGAM09H5F615E36A38C" localSheetId="3" hidden="1">#REF!</definedName>
    <definedName name="BExKT3GJFNGAM09H5F615E36A38C" localSheetId="6" hidden="1">#REF!</definedName>
    <definedName name="BExKT3GJFNGAM09H5F615E36A38C" hidden="1">#REF!</definedName>
    <definedName name="BExKTD1UM9PTLYETG1RM502XDNC0" localSheetId="4" hidden="1">#REF!</definedName>
    <definedName name="BExKTD1UM9PTLYETG1RM502XDNC0" localSheetId="5" hidden="1">#REF!</definedName>
    <definedName name="BExKTD1UM9PTLYETG1RM502XDNC0" localSheetId="2" hidden="1">#REF!</definedName>
    <definedName name="BExKTD1UM9PTLYETG1RM502XDNC0" localSheetId="3" hidden="1">#REF!</definedName>
    <definedName name="BExKTD1UM9PTLYETG1RM502XDNC0" localSheetId="6" hidden="1">#REF!</definedName>
    <definedName name="BExKTD1UM9PTLYETG1RM502XDNC0" hidden="1">#REF!</definedName>
    <definedName name="BExKTJN26AY45CE6JUAX3OIL48F7" localSheetId="4" hidden="1">#REF!</definedName>
    <definedName name="BExKTJN26AY45CE6JUAX3OIL48F7" localSheetId="5" hidden="1">#REF!</definedName>
    <definedName name="BExKTJN26AY45CE6JUAX3OIL48F7" localSheetId="2" hidden="1">#REF!</definedName>
    <definedName name="BExKTJN26AY45CE6JUAX3OIL48F7" localSheetId="3" hidden="1">#REF!</definedName>
    <definedName name="BExKTJN26AY45CE6JUAX3OIL48F7" localSheetId="6" hidden="1">#REF!</definedName>
    <definedName name="BExKTJN26AY45CE6JUAX3OIL48F7" hidden="1">#REF!</definedName>
    <definedName name="BExKTQZGN8GI3XGSEXMPCCA3S19H" localSheetId="4" hidden="1">#REF!</definedName>
    <definedName name="BExKTQZGN8GI3XGSEXMPCCA3S19H" localSheetId="5" hidden="1">#REF!</definedName>
    <definedName name="BExKTQZGN8GI3XGSEXMPCCA3S19H" localSheetId="2" hidden="1">#REF!</definedName>
    <definedName name="BExKTQZGN8GI3XGSEXMPCCA3S19H" localSheetId="3" hidden="1">#REF!</definedName>
    <definedName name="BExKTQZGN8GI3XGSEXMPCCA3S19H" localSheetId="6" hidden="1">#REF!</definedName>
    <definedName name="BExKTQZGN8GI3XGSEXMPCCA3S19H" hidden="1">#REF!</definedName>
    <definedName name="BExKTUKYYU0F6TUW1RXV24LRAZFE" localSheetId="4" hidden="1">#REF!</definedName>
    <definedName name="BExKTUKYYU0F6TUW1RXV24LRAZFE" localSheetId="5" hidden="1">#REF!</definedName>
    <definedName name="BExKTUKYYU0F6TUW1RXV24LRAZFE" localSheetId="2" hidden="1">#REF!</definedName>
    <definedName name="BExKTUKYYU0F6TUW1RXV24LRAZFE" localSheetId="3" hidden="1">#REF!</definedName>
    <definedName name="BExKTUKYYU0F6TUW1RXV24LRAZFE" localSheetId="6" hidden="1">#REF!</definedName>
    <definedName name="BExKTUKYYU0F6TUW1RXV24LRAZFE" hidden="1">#REF!</definedName>
    <definedName name="BExKU3FBLHQBIUTN6XEZW5GC9OG1" localSheetId="4" hidden="1">#REF!</definedName>
    <definedName name="BExKU3FBLHQBIUTN6XEZW5GC9OG1" localSheetId="5" hidden="1">#REF!</definedName>
    <definedName name="BExKU3FBLHQBIUTN6XEZW5GC9OG1" localSheetId="2" hidden="1">#REF!</definedName>
    <definedName name="BExKU3FBLHQBIUTN6XEZW5GC9OG1" localSheetId="3" hidden="1">#REF!</definedName>
    <definedName name="BExKU3FBLHQBIUTN6XEZW5GC9OG1" localSheetId="6" hidden="1">#REF!</definedName>
    <definedName name="BExKU3FBLHQBIUTN6XEZW5GC9OG1" hidden="1">#REF!</definedName>
    <definedName name="BExKU82I99FEUIZLODXJDOJC96CQ" localSheetId="4" hidden="1">#REF!</definedName>
    <definedName name="BExKU82I99FEUIZLODXJDOJC96CQ" localSheetId="5" hidden="1">#REF!</definedName>
    <definedName name="BExKU82I99FEUIZLODXJDOJC96CQ" localSheetId="2" hidden="1">#REF!</definedName>
    <definedName name="BExKU82I99FEUIZLODXJDOJC96CQ" localSheetId="3" hidden="1">#REF!</definedName>
    <definedName name="BExKU82I99FEUIZLODXJDOJC96CQ" localSheetId="6" hidden="1">#REF!</definedName>
    <definedName name="BExKU82I99FEUIZLODXJDOJC96CQ" hidden="1">#REF!</definedName>
    <definedName name="BExKUDM0DFSCM3D91SH0XLXJSL18" localSheetId="4" hidden="1">#REF!</definedName>
    <definedName name="BExKUDM0DFSCM3D91SH0XLXJSL18" localSheetId="5" hidden="1">#REF!</definedName>
    <definedName name="BExKUDM0DFSCM3D91SH0XLXJSL18" localSheetId="2" hidden="1">#REF!</definedName>
    <definedName name="BExKUDM0DFSCM3D91SH0XLXJSL18" localSheetId="3" hidden="1">#REF!</definedName>
    <definedName name="BExKUDM0DFSCM3D91SH0XLXJSL18" localSheetId="6" hidden="1">#REF!</definedName>
    <definedName name="BExKUDM0DFSCM3D91SH0XLXJSL18" hidden="1">#REF!</definedName>
    <definedName name="BExKUHYKD9TJTMQOOBS4EX04FCEZ" localSheetId="4" hidden="1">#REF!</definedName>
    <definedName name="BExKUHYKD9TJTMQOOBS4EX04FCEZ" localSheetId="5" hidden="1">#REF!</definedName>
    <definedName name="BExKUHYKD9TJTMQOOBS4EX04FCEZ" localSheetId="2" hidden="1">#REF!</definedName>
    <definedName name="BExKUHYKD9TJTMQOOBS4EX04FCEZ" localSheetId="3" hidden="1">#REF!</definedName>
    <definedName name="BExKUHYKD9TJTMQOOBS4EX04FCEZ" localSheetId="6" hidden="1">#REF!</definedName>
    <definedName name="BExKUHYKD9TJTMQOOBS4EX04FCEZ" hidden="1">#REF!</definedName>
    <definedName name="BExKULEKJLA77AUQPDUHSM94Y76Z" localSheetId="4" hidden="1">#REF!</definedName>
    <definedName name="BExKULEKJLA77AUQPDUHSM94Y76Z" localSheetId="5" hidden="1">#REF!</definedName>
    <definedName name="BExKULEKJLA77AUQPDUHSM94Y76Z" localSheetId="2" hidden="1">#REF!</definedName>
    <definedName name="BExKULEKJLA77AUQPDUHSM94Y76Z" localSheetId="3" hidden="1">#REF!</definedName>
    <definedName name="BExKULEKJLA77AUQPDUHSM94Y76Z" localSheetId="6" hidden="1">#REF!</definedName>
    <definedName name="BExKULEKJLA77AUQPDUHSM94Y76Z" hidden="1">#REF!</definedName>
    <definedName name="BExKUXE506JSYMR4CV866RHRDYR9" localSheetId="4" hidden="1">#REF!</definedName>
    <definedName name="BExKUXE506JSYMR4CV866RHRDYR9" localSheetId="5" hidden="1">#REF!</definedName>
    <definedName name="BExKUXE506JSYMR4CV866RHRDYR9" localSheetId="2" hidden="1">#REF!</definedName>
    <definedName name="BExKUXE506JSYMR4CV866RHRDYR9" localSheetId="3" hidden="1">#REF!</definedName>
    <definedName name="BExKUXE506JSYMR4CV866RHRDYR9" localSheetId="6" hidden="1">#REF!</definedName>
    <definedName name="BExKUXE506JSYMR4CV866RHRDYR9" hidden="1">#REF!</definedName>
    <definedName name="BExKV08R85MKI3MAX9E2HERNQUNL" localSheetId="4" hidden="1">#REF!</definedName>
    <definedName name="BExKV08R85MKI3MAX9E2HERNQUNL" localSheetId="5" hidden="1">#REF!</definedName>
    <definedName name="BExKV08R85MKI3MAX9E2HERNQUNL" localSheetId="2" hidden="1">#REF!</definedName>
    <definedName name="BExKV08R85MKI3MAX9E2HERNQUNL" localSheetId="3" hidden="1">#REF!</definedName>
    <definedName name="BExKV08R85MKI3MAX9E2HERNQUNL" localSheetId="6" hidden="1">#REF!</definedName>
    <definedName name="BExKV08R85MKI3MAX9E2HERNQUNL" hidden="1">#REF!</definedName>
    <definedName name="BExKV4AAUNNJL5JWD7PX6BFKVS6O" localSheetId="4" hidden="1">#REF!</definedName>
    <definedName name="BExKV4AAUNNJL5JWD7PX6BFKVS6O" localSheetId="5" hidden="1">#REF!</definedName>
    <definedName name="BExKV4AAUNNJL5JWD7PX6BFKVS6O" localSheetId="2" hidden="1">#REF!</definedName>
    <definedName name="BExKV4AAUNNJL5JWD7PX6BFKVS6O" localSheetId="3" hidden="1">#REF!</definedName>
    <definedName name="BExKV4AAUNNJL5JWD7PX6BFKVS6O" localSheetId="6" hidden="1">#REF!</definedName>
    <definedName name="BExKV4AAUNNJL5JWD7PX6BFKVS6O" hidden="1">#REF!</definedName>
    <definedName name="BExKVDVK6HN74GQPTXICP9BFC8CF" localSheetId="4" hidden="1">#REF!</definedName>
    <definedName name="BExKVDVK6HN74GQPTXICP9BFC8CF" localSheetId="5" hidden="1">#REF!</definedName>
    <definedName name="BExKVDVK6HN74GQPTXICP9BFC8CF" localSheetId="2" hidden="1">#REF!</definedName>
    <definedName name="BExKVDVK6HN74GQPTXICP9BFC8CF" localSheetId="3" hidden="1">#REF!</definedName>
    <definedName name="BExKVDVK6HN74GQPTXICP9BFC8CF" localSheetId="6" hidden="1">#REF!</definedName>
    <definedName name="BExKVDVK6HN74GQPTXICP9BFC8CF" hidden="1">#REF!</definedName>
    <definedName name="BExKVFZ3ZZGIC1QI8XN6BYFWN0ZY" localSheetId="4" hidden="1">#REF!</definedName>
    <definedName name="BExKVFZ3ZZGIC1QI8XN6BYFWN0ZY" localSheetId="5" hidden="1">#REF!</definedName>
    <definedName name="BExKVFZ3ZZGIC1QI8XN6BYFWN0ZY" localSheetId="2" hidden="1">#REF!</definedName>
    <definedName name="BExKVFZ3ZZGIC1QI8XN6BYFWN0ZY" localSheetId="3" hidden="1">#REF!</definedName>
    <definedName name="BExKVFZ3ZZGIC1QI8XN6BYFWN0ZY" localSheetId="6" hidden="1">#REF!</definedName>
    <definedName name="BExKVFZ3ZZGIC1QI8XN6BYFWN0ZY" hidden="1">#REF!</definedName>
    <definedName name="BExKVG4KGO28KPGTAFL1R8TTZ10N" localSheetId="4" hidden="1">#REF!</definedName>
    <definedName name="BExKVG4KGO28KPGTAFL1R8TTZ10N" localSheetId="5" hidden="1">#REF!</definedName>
    <definedName name="BExKVG4KGO28KPGTAFL1R8TTZ10N" localSheetId="2" hidden="1">#REF!</definedName>
    <definedName name="BExKVG4KGO28KPGTAFL1R8TTZ10N" localSheetId="3" hidden="1">#REF!</definedName>
    <definedName name="BExKVG4KGO28KPGTAFL1R8TTZ10N" localSheetId="6" hidden="1">#REF!</definedName>
    <definedName name="BExKVG4KGO28KPGTAFL1R8TTZ10N" hidden="1">#REF!</definedName>
    <definedName name="BExKW0CSH7DA02YSNV64PSEIXB2P" localSheetId="4" hidden="1">#REF!</definedName>
    <definedName name="BExKW0CSH7DA02YSNV64PSEIXB2P" localSheetId="5" hidden="1">#REF!</definedName>
    <definedName name="BExKW0CSH7DA02YSNV64PSEIXB2P" localSheetId="2" hidden="1">#REF!</definedName>
    <definedName name="BExKW0CSH7DA02YSNV64PSEIXB2P" localSheetId="3" hidden="1">#REF!</definedName>
    <definedName name="BExKW0CSH7DA02YSNV64PSEIXB2P" localSheetId="6" hidden="1">#REF!</definedName>
    <definedName name="BExKW0CSH7DA02YSNV64PSEIXB2P" hidden="1">#REF!</definedName>
    <definedName name="BExM9NUG3Q31X01AI9ZJCZIX25CS" localSheetId="4" hidden="1">#REF!</definedName>
    <definedName name="BExM9NUG3Q31X01AI9ZJCZIX25CS" localSheetId="5" hidden="1">#REF!</definedName>
    <definedName name="BExM9NUG3Q31X01AI9ZJCZIX25CS" localSheetId="2" hidden="1">#REF!</definedName>
    <definedName name="BExM9NUG3Q31X01AI9ZJCZIX25CS" localSheetId="3" hidden="1">#REF!</definedName>
    <definedName name="BExM9NUG3Q31X01AI9ZJCZIX25CS" localSheetId="6" hidden="1">#REF!</definedName>
    <definedName name="BExM9NUG3Q31X01AI9ZJCZIX25CS" hidden="1">#REF!</definedName>
    <definedName name="BExM9OG182RP30MY23PG49LVPZ1C" localSheetId="4" hidden="1">#REF!</definedName>
    <definedName name="BExM9OG182RP30MY23PG49LVPZ1C" localSheetId="5" hidden="1">#REF!</definedName>
    <definedName name="BExM9OG182RP30MY23PG49LVPZ1C" localSheetId="2" hidden="1">#REF!</definedName>
    <definedName name="BExM9OG182RP30MY23PG49LVPZ1C" localSheetId="3" hidden="1">#REF!</definedName>
    <definedName name="BExM9OG182RP30MY23PG49LVPZ1C" localSheetId="6" hidden="1">#REF!</definedName>
    <definedName name="BExM9OG182RP30MY23PG49LVPZ1C" hidden="1">#REF!</definedName>
    <definedName name="BExMA64MW1S18NH8DCKPCCEI5KCB" localSheetId="4" hidden="1">#REF!</definedName>
    <definedName name="BExMA64MW1S18NH8DCKPCCEI5KCB" localSheetId="5" hidden="1">#REF!</definedName>
    <definedName name="BExMA64MW1S18NH8DCKPCCEI5KCB" localSheetId="2" hidden="1">#REF!</definedName>
    <definedName name="BExMA64MW1S18NH8DCKPCCEI5KCB" localSheetId="3" hidden="1">#REF!</definedName>
    <definedName name="BExMA64MW1S18NH8DCKPCCEI5KCB" localSheetId="6" hidden="1">#REF!</definedName>
    <definedName name="BExMA64MW1S18NH8DCKPCCEI5KCB" hidden="1">#REF!</definedName>
    <definedName name="BExMALEWFUEM8Y686IT03ECURUBR" localSheetId="4" hidden="1">#REF!</definedName>
    <definedName name="BExMALEWFUEM8Y686IT03ECURUBR" localSheetId="5" hidden="1">#REF!</definedName>
    <definedName name="BExMALEWFUEM8Y686IT03ECURUBR" localSheetId="2" hidden="1">#REF!</definedName>
    <definedName name="BExMALEWFUEM8Y686IT03ECURUBR" localSheetId="3" hidden="1">#REF!</definedName>
    <definedName name="BExMALEWFUEM8Y686IT03ECURUBR" localSheetId="6" hidden="1">#REF!</definedName>
    <definedName name="BExMALEWFUEM8Y686IT03ECURUBR" hidden="1">#REF!</definedName>
    <definedName name="BExMAS0AQY7KMMTBTBPK0SWWDITB" localSheetId="4" hidden="1">#REF!</definedName>
    <definedName name="BExMAS0AQY7KMMTBTBPK0SWWDITB" localSheetId="5" hidden="1">#REF!</definedName>
    <definedName name="BExMAS0AQY7KMMTBTBPK0SWWDITB" localSheetId="2" hidden="1">#REF!</definedName>
    <definedName name="BExMAS0AQY7KMMTBTBPK0SWWDITB" localSheetId="3" hidden="1">#REF!</definedName>
    <definedName name="BExMAS0AQY7KMMTBTBPK0SWWDITB" localSheetId="6" hidden="1">#REF!</definedName>
    <definedName name="BExMAS0AQY7KMMTBTBPK0SWWDITB" hidden="1">#REF!</definedName>
    <definedName name="BExMAXJS82ZJ8RS22VLE0V0LDUII" localSheetId="4" hidden="1">#REF!</definedName>
    <definedName name="BExMAXJS82ZJ8RS22VLE0V0LDUII" localSheetId="5" hidden="1">#REF!</definedName>
    <definedName name="BExMAXJS82ZJ8RS22VLE0V0LDUII" localSheetId="2" hidden="1">#REF!</definedName>
    <definedName name="BExMAXJS82ZJ8RS22VLE0V0LDUII" localSheetId="3" hidden="1">#REF!</definedName>
    <definedName name="BExMAXJS82ZJ8RS22VLE0V0LDUII" localSheetId="6" hidden="1">#REF!</definedName>
    <definedName name="BExMAXJS82ZJ8RS22VLE0V0LDUII" hidden="1">#REF!</definedName>
    <definedName name="BExMB4QRS0R3MTB4CMUHFZ84LNZQ" localSheetId="4" hidden="1">#REF!</definedName>
    <definedName name="BExMB4QRS0R3MTB4CMUHFZ84LNZQ" localSheetId="5" hidden="1">#REF!</definedName>
    <definedName name="BExMB4QRS0R3MTB4CMUHFZ84LNZQ" localSheetId="2" hidden="1">#REF!</definedName>
    <definedName name="BExMB4QRS0R3MTB4CMUHFZ84LNZQ" localSheetId="3" hidden="1">#REF!</definedName>
    <definedName name="BExMB4QRS0R3MTB4CMUHFZ84LNZQ" localSheetId="6" hidden="1">#REF!</definedName>
    <definedName name="BExMB4QRS0R3MTB4CMUHFZ84LNZQ" hidden="1">#REF!</definedName>
    <definedName name="BExMB7AICZ233JKSCEUSR9RQXRS0" localSheetId="4" hidden="1">#REF!</definedName>
    <definedName name="BExMB7AICZ233JKSCEUSR9RQXRS0" localSheetId="5" hidden="1">#REF!</definedName>
    <definedName name="BExMB7AICZ233JKSCEUSR9RQXRS0" localSheetId="2" hidden="1">#REF!</definedName>
    <definedName name="BExMB7AICZ233JKSCEUSR9RQXRS0" localSheetId="3" hidden="1">#REF!</definedName>
    <definedName name="BExMB7AICZ233JKSCEUSR9RQXRS0" localSheetId="6" hidden="1">#REF!</definedName>
    <definedName name="BExMB7AICZ233JKSCEUSR9RQXRS0" hidden="1">#REF!</definedName>
    <definedName name="BExMBC35WKQY5CWQJLV4D05O6971" localSheetId="4" hidden="1">#REF!</definedName>
    <definedName name="BExMBC35WKQY5CWQJLV4D05O6971" localSheetId="5" hidden="1">#REF!</definedName>
    <definedName name="BExMBC35WKQY5CWQJLV4D05O6971" localSheetId="2" hidden="1">#REF!</definedName>
    <definedName name="BExMBC35WKQY5CWQJLV4D05O6971" localSheetId="3" hidden="1">#REF!</definedName>
    <definedName name="BExMBC35WKQY5CWQJLV4D05O6971" localSheetId="6" hidden="1">#REF!</definedName>
    <definedName name="BExMBC35WKQY5CWQJLV4D05O6971" hidden="1">#REF!</definedName>
    <definedName name="BExMBFTZV4Q1A5KG25C1N9PHQNSW" localSheetId="4" hidden="1">#REF!</definedName>
    <definedName name="BExMBFTZV4Q1A5KG25C1N9PHQNSW" localSheetId="5" hidden="1">#REF!</definedName>
    <definedName name="BExMBFTZV4Q1A5KG25C1N9PHQNSW" localSheetId="2" hidden="1">#REF!</definedName>
    <definedName name="BExMBFTZV4Q1A5KG25C1N9PHQNSW" localSheetId="3" hidden="1">#REF!</definedName>
    <definedName name="BExMBFTZV4Q1A5KG25C1N9PHQNSW" localSheetId="6" hidden="1">#REF!</definedName>
    <definedName name="BExMBFTZV4Q1A5KG25C1N9PHQNSW" hidden="1">#REF!</definedName>
    <definedName name="BExMBFZFXQDH3H55R89930TFTU36" localSheetId="4" hidden="1">#REF!</definedName>
    <definedName name="BExMBFZFXQDH3H55R89930TFTU36" localSheetId="5" hidden="1">#REF!</definedName>
    <definedName name="BExMBFZFXQDH3H55R89930TFTU36" localSheetId="2" hidden="1">#REF!</definedName>
    <definedName name="BExMBFZFXQDH3H55R89930TFTU36" localSheetId="3" hidden="1">#REF!</definedName>
    <definedName name="BExMBFZFXQDH3H55R89930TFTU36" localSheetId="6" hidden="1">#REF!</definedName>
    <definedName name="BExMBFZFXQDH3H55R89930TFTU36" hidden="1">#REF!</definedName>
    <definedName name="BExMBK6ISK3U7KHZKUJXIDKGF6VW" localSheetId="4" hidden="1">#REF!</definedName>
    <definedName name="BExMBK6ISK3U7KHZKUJXIDKGF6VW" localSheetId="5" hidden="1">#REF!</definedName>
    <definedName name="BExMBK6ISK3U7KHZKUJXIDKGF6VW" localSheetId="2" hidden="1">#REF!</definedName>
    <definedName name="BExMBK6ISK3U7KHZKUJXIDKGF6VW" localSheetId="3" hidden="1">#REF!</definedName>
    <definedName name="BExMBK6ISK3U7KHZKUJXIDKGF6VW" localSheetId="6" hidden="1">#REF!</definedName>
    <definedName name="BExMBK6ISK3U7KHZKUJXIDKGF6VW" hidden="1">#REF!</definedName>
    <definedName name="BExMBYPQDG9AYDQ5E8IECVFREPO6" localSheetId="4" hidden="1">#REF!</definedName>
    <definedName name="BExMBYPQDG9AYDQ5E8IECVFREPO6" localSheetId="5" hidden="1">#REF!</definedName>
    <definedName name="BExMBYPQDG9AYDQ5E8IECVFREPO6" localSheetId="2" hidden="1">#REF!</definedName>
    <definedName name="BExMBYPQDG9AYDQ5E8IECVFREPO6" localSheetId="3" hidden="1">#REF!</definedName>
    <definedName name="BExMBYPQDG9AYDQ5E8IECVFREPO6" localSheetId="6" hidden="1">#REF!</definedName>
    <definedName name="BExMBYPQDG9AYDQ5E8IECVFREPO6" hidden="1">#REF!</definedName>
    <definedName name="BExMC8AZUTX8LG89K2JJR7ZG62XX" localSheetId="4" hidden="1">#REF!</definedName>
    <definedName name="BExMC8AZUTX8LG89K2JJR7ZG62XX" localSheetId="5" hidden="1">#REF!</definedName>
    <definedName name="BExMC8AZUTX8LG89K2JJR7ZG62XX" localSheetId="2" hidden="1">#REF!</definedName>
    <definedName name="BExMC8AZUTX8LG89K2JJR7ZG62XX" localSheetId="3" hidden="1">#REF!</definedName>
    <definedName name="BExMC8AZUTX8LG89K2JJR7ZG62XX" localSheetId="6" hidden="1">#REF!</definedName>
    <definedName name="BExMC8AZUTX8LG89K2JJR7ZG62XX" hidden="1">#REF!</definedName>
    <definedName name="BExMCA96YR10V72G2R0SCIKPZLIZ" localSheetId="4" hidden="1">#REF!</definedName>
    <definedName name="BExMCA96YR10V72G2R0SCIKPZLIZ" localSheetId="5" hidden="1">#REF!</definedName>
    <definedName name="BExMCA96YR10V72G2R0SCIKPZLIZ" localSheetId="2" hidden="1">#REF!</definedName>
    <definedName name="BExMCA96YR10V72G2R0SCIKPZLIZ" localSheetId="3" hidden="1">#REF!</definedName>
    <definedName name="BExMCA96YR10V72G2R0SCIKPZLIZ" localSheetId="6" hidden="1">#REF!</definedName>
    <definedName name="BExMCA96YR10V72G2R0SCIKPZLIZ" hidden="1">#REF!</definedName>
    <definedName name="BExMCB5JU5I2VQDUBS4O42BTEVKI" localSheetId="4" hidden="1">#REF!</definedName>
    <definedName name="BExMCB5JU5I2VQDUBS4O42BTEVKI" localSheetId="5" hidden="1">#REF!</definedName>
    <definedName name="BExMCB5JU5I2VQDUBS4O42BTEVKI" localSheetId="2" hidden="1">#REF!</definedName>
    <definedName name="BExMCB5JU5I2VQDUBS4O42BTEVKI" localSheetId="3" hidden="1">#REF!</definedName>
    <definedName name="BExMCB5JU5I2VQDUBS4O42BTEVKI" localSheetId="6" hidden="1">#REF!</definedName>
    <definedName name="BExMCB5JU5I2VQDUBS4O42BTEVKI" hidden="1">#REF!</definedName>
    <definedName name="BExMCFSQFSEMPY5IXDIRKZDASDBR" localSheetId="4" hidden="1">#REF!</definedName>
    <definedName name="BExMCFSQFSEMPY5IXDIRKZDASDBR" localSheetId="5" hidden="1">#REF!</definedName>
    <definedName name="BExMCFSQFSEMPY5IXDIRKZDASDBR" localSheetId="2" hidden="1">#REF!</definedName>
    <definedName name="BExMCFSQFSEMPY5IXDIRKZDASDBR" localSheetId="3" hidden="1">#REF!</definedName>
    <definedName name="BExMCFSQFSEMPY5IXDIRKZDASDBR" localSheetId="6" hidden="1">#REF!</definedName>
    <definedName name="BExMCFSQFSEMPY5IXDIRKZDASDBR" hidden="1">#REF!</definedName>
    <definedName name="BExMCH58I9XOLK7WEE6VSJGYPJGL" localSheetId="4" hidden="1">#REF!</definedName>
    <definedName name="BExMCH58I9XOLK7WEE6VSJGYPJGL" localSheetId="5" hidden="1">#REF!</definedName>
    <definedName name="BExMCH58I9XOLK7WEE6VSJGYPJGL" localSheetId="2" hidden="1">#REF!</definedName>
    <definedName name="BExMCH58I9XOLK7WEE6VSJGYPJGL" localSheetId="3" hidden="1">#REF!</definedName>
    <definedName name="BExMCH58I9XOLK7WEE6VSJGYPJGL" localSheetId="6" hidden="1">#REF!</definedName>
    <definedName name="BExMCH58I9XOLK7WEE6VSJGYPJGL" hidden="1">#REF!</definedName>
    <definedName name="BExMCMZOEYWVOOJ98TBHTTCS7XB8" localSheetId="4" hidden="1">#REF!</definedName>
    <definedName name="BExMCMZOEYWVOOJ98TBHTTCS7XB8" localSheetId="5" hidden="1">#REF!</definedName>
    <definedName name="BExMCMZOEYWVOOJ98TBHTTCS7XB8" localSheetId="2" hidden="1">#REF!</definedName>
    <definedName name="BExMCMZOEYWVOOJ98TBHTTCS7XB8" localSheetId="3" hidden="1">#REF!</definedName>
    <definedName name="BExMCMZOEYWVOOJ98TBHTTCS7XB8" localSheetId="6" hidden="1">#REF!</definedName>
    <definedName name="BExMCMZOEYWVOOJ98TBHTTCS7XB8" hidden="1">#REF!</definedName>
    <definedName name="BExMCS8EF2W3FS9QADNKREYSI8P0" localSheetId="4" hidden="1">#REF!</definedName>
    <definedName name="BExMCS8EF2W3FS9QADNKREYSI8P0" localSheetId="5" hidden="1">#REF!</definedName>
    <definedName name="BExMCS8EF2W3FS9QADNKREYSI8P0" localSheetId="2" hidden="1">#REF!</definedName>
    <definedName name="BExMCS8EF2W3FS9QADNKREYSI8P0" localSheetId="3" hidden="1">#REF!</definedName>
    <definedName name="BExMCS8EF2W3FS9QADNKREYSI8P0" localSheetId="6" hidden="1">#REF!</definedName>
    <definedName name="BExMCS8EF2W3FS9QADNKREYSI8P0" hidden="1">#REF!</definedName>
    <definedName name="BExMCSU0KZGHALEL7N5DJBVL94K7" localSheetId="4" hidden="1">#REF!</definedName>
    <definedName name="BExMCSU0KZGHALEL7N5DJBVL94K7" localSheetId="5" hidden="1">#REF!</definedName>
    <definedName name="BExMCSU0KZGHALEL7N5DJBVL94K7" localSheetId="2" hidden="1">#REF!</definedName>
    <definedName name="BExMCSU0KZGHALEL7N5DJBVL94K7" localSheetId="3" hidden="1">#REF!</definedName>
    <definedName name="BExMCSU0KZGHALEL7N5DJBVL94K7" localSheetId="6" hidden="1">#REF!</definedName>
    <definedName name="BExMCSU0KZGHALEL7N5DJBVL94K7" hidden="1">#REF!</definedName>
    <definedName name="BExMCUS7GSOM96J0HJ7EH0FFM2AC" localSheetId="4" hidden="1">#REF!</definedName>
    <definedName name="BExMCUS7GSOM96J0HJ7EH0FFM2AC" localSheetId="5" hidden="1">#REF!</definedName>
    <definedName name="BExMCUS7GSOM96J0HJ7EH0FFM2AC" localSheetId="2" hidden="1">#REF!</definedName>
    <definedName name="BExMCUS7GSOM96J0HJ7EH0FFM2AC" localSheetId="3" hidden="1">#REF!</definedName>
    <definedName name="BExMCUS7GSOM96J0HJ7EH0FFM2AC" localSheetId="6" hidden="1">#REF!</definedName>
    <definedName name="BExMCUS7GSOM96J0HJ7EH0FFM2AC" hidden="1">#REF!</definedName>
    <definedName name="BExMCYTT6TVDWMJXO1NZANRTVNAN" localSheetId="4" hidden="1">#REF!</definedName>
    <definedName name="BExMCYTT6TVDWMJXO1NZANRTVNAN" localSheetId="5" hidden="1">#REF!</definedName>
    <definedName name="BExMCYTT6TVDWMJXO1NZANRTVNAN" localSheetId="2" hidden="1">#REF!</definedName>
    <definedName name="BExMCYTT6TVDWMJXO1NZANRTVNAN" localSheetId="3" hidden="1">#REF!</definedName>
    <definedName name="BExMCYTT6TVDWMJXO1NZANRTVNAN" localSheetId="6" hidden="1">#REF!</definedName>
    <definedName name="BExMCYTT6TVDWMJXO1NZANRTVNAN" hidden="1">#REF!</definedName>
    <definedName name="BExMD54CT1VTE5YGBM90H90NF28M" localSheetId="4" hidden="1">#REF!</definedName>
    <definedName name="BExMD54CT1VTE5YGBM90H90NF28M" localSheetId="5" hidden="1">#REF!</definedName>
    <definedName name="BExMD54CT1VTE5YGBM90H90NF28M" localSheetId="2" hidden="1">#REF!</definedName>
    <definedName name="BExMD54CT1VTE5YGBM90H90NF28M" localSheetId="3" hidden="1">#REF!</definedName>
    <definedName name="BExMD54CT1VTE5YGBM90H90NF28M" localSheetId="6" hidden="1">#REF!</definedName>
    <definedName name="BExMD54CT1VTE5YGBM90H90NF28M" hidden="1">#REF!</definedName>
    <definedName name="BExMD5F6IAV108XYJLXUO9HD0IT6" localSheetId="4" hidden="1">#REF!</definedName>
    <definedName name="BExMD5F6IAV108XYJLXUO9HD0IT6" localSheetId="5" hidden="1">#REF!</definedName>
    <definedName name="BExMD5F6IAV108XYJLXUO9HD0IT6" localSheetId="2" hidden="1">#REF!</definedName>
    <definedName name="BExMD5F6IAV108XYJLXUO9HD0IT6" localSheetId="3" hidden="1">#REF!</definedName>
    <definedName name="BExMD5F6IAV108XYJLXUO9HD0IT6" localSheetId="6" hidden="1">#REF!</definedName>
    <definedName name="BExMD5F6IAV108XYJLXUO9HD0IT6" hidden="1">#REF!</definedName>
    <definedName name="BExMDANV66W9T3XAXID40XFJ0J93" localSheetId="4" hidden="1">#REF!</definedName>
    <definedName name="BExMDANV66W9T3XAXID40XFJ0J93" localSheetId="5" hidden="1">#REF!</definedName>
    <definedName name="BExMDANV66W9T3XAXID40XFJ0J93" localSheetId="2" hidden="1">#REF!</definedName>
    <definedName name="BExMDANV66W9T3XAXID40XFJ0J93" localSheetId="3" hidden="1">#REF!</definedName>
    <definedName name="BExMDANV66W9T3XAXID40XFJ0J93" localSheetId="6" hidden="1">#REF!</definedName>
    <definedName name="BExMDANV66W9T3XAXID40XFJ0J93" hidden="1">#REF!</definedName>
    <definedName name="BExMDGD1KQP7NNR78X2ZX4FCBQ1S" localSheetId="4" hidden="1">#REF!</definedName>
    <definedName name="BExMDGD1KQP7NNR78X2ZX4FCBQ1S" localSheetId="5" hidden="1">#REF!</definedName>
    <definedName name="BExMDGD1KQP7NNR78X2ZX4FCBQ1S" localSheetId="2" hidden="1">#REF!</definedName>
    <definedName name="BExMDGD1KQP7NNR78X2ZX4FCBQ1S" localSheetId="3" hidden="1">#REF!</definedName>
    <definedName name="BExMDGD1KQP7NNR78X2ZX4FCBQ1S" localSheetId="6" hidden="1">#REF!</definedName>
    <definedName name="BExMDGD1KQP7NNR78X2ZX4FCBQ1S" hidden="1">#REF!</definedName>
    <definedName name="BExMDIRDK0DI8P86HB7WPH8QWLSQ" localSheetId="4" hidden="1">#REF!</definedName>
    <definedName name="BExMDIRDK0DI8P86HB7WPH8QWLSQ" localSheetId="5" hidden="1">#REF!</definedName>
    <definedName name="BExMDIRDK0DI8P86HB7WPH8QWLSQ" localSheetId="2" hidden="1">#REF!</definedName>
    <definedName name="BExMDIRDK0DI8P86HB7WPH8QWLSQ" localSheetId="3" hidden="1">#REF!</definedName>
    <definedName name="BExMDIRDK0DI8P86HB7WPH8QWLSQ" localSheetId="6" hidden="1">#REF!</definedName>
    <definedName name="BExMDIRDK0DI8P86HB7WPH8QWLSQ" hidden="1">#REF!</definedName>
    <definedName name="BExMDOWGDLP3BZZB4ZPI31VS10FP" localSheetId="4" hidden="1">#REF!</definedName>
    <definedName name="BExMDOWGDLP3BZZB4ZPI31VS10FP" localSheetId="5" hidden="1">#REF!</definedName>
    <definedName name="BExMDOWGDLP3BZZB4ZPI31VS10FP" localSheetId="2" hidden="1">#REF!</definedName>
    <definedName name="BExMDOWGDLP3BZZB4ZPI31VS10FP" localSheetId="3" hidden="1">#REF!</definedName>
    <definedName name="BExMDOWGDLP3BZZB4ZPI31VS10FP" localSheetId="6" hidden="1">#REF!</definedName>
    <definedName name="BExMDOWGDLP3BZZB4ZPI31VS10FP" hidden="1">#REF!</definedName>
    <definedName name="BExMDPI2FVMORSWDDCVAJ85WYAYO" localSheetId="4" hidden="1">#REF!</definedName>
    <definedName name="BExMDPI2FVMORSWDDCVAJ85WYAYO" localSheetId="5" hidden="1">#REF!</definedName>
    <definedName name="BExMDPI2FVMORSWDDCVAJ85WYAYO" localSheetId="2" hidden="1">#REF!</definedName>
    <definedName name="BExMDPI2FVMORSWDDCVAJ85WYAYO" localSheetId="3" hidden="1">#REF!</definedName>
    <definedName name="BExMDPI2FVMORSWDDCVAJ85WYAYO" localSheetId="6" hidden="1">#REF!</definedName>
    <definedName name="BExMDPI2FVMORSWDDCVAJ85WYAYO" hidden="1">#REF!</definedName>
    <definedName name="BExMDUWB7VWHFFR266QXO46BNV2S" localSheetId="4" hidden="1">#REF!</definedName>
    <definedName name="BExMDUWB7VWHFFR266QXO46BNV2S" localSheetId="5" hidden="1">#REF!</definedName>
    <definedName name="BExMDUWB7VWHFFR266QXO46BNV2S" localSheetId="2" hidden="1">#REF!</definedName>
    <definedName name="BExMDUWB7VWHFFR266QXO46BNV2S" localSheetId="3" hidden="1">#REF!</definedName>
    <definedName name="BExMDUWB7VWHFFR266QXO46BNV2S" localSheetId="6" hidden="1">#REF!</definedName>
    <definedName name="BExMDUWB7VWHFFR266QXO46BNV2S" hidden="1">#REF!</definedName>
    <definedName name="BExME2U47N8LZG0BPJ49ANY5QVV2" localSheetId="4" hidden="1">#REF!</definedName>
    <definedName name="BExME2U47N8LZG0BPJ49ANY5QVV2" localSheetId="5" hidden="1">#REF!</definedName>
    <definedName name="BExME2U47N8LZG0BPJ49ANY5QVV2" localSheetId="2" hidden="1">#REF!</definedName>
    <definedName name="BExME2U47N8LZG0BPJ49ANY5QVV2" localSheetId="3" hidden="1">#REF!</definedName>
    <definedName name="BExME2U47N8LZG0BPJ49ANY5QVV2" localSheetId="6" hidden="1">#REF!</definedName>
    <definedName name="BExME2U47N8LZG0BPJ49ANY5QVV2" hidden="1">#REF!</definedName>
    <definedName name="BExME88DH5DUKMUFI9FNVECXFD2E" localSheetId="4" hidden="1">#REF!</definedName>
    <definedName name="BExME88DH5DUKMUFI9FNVECXFD2E" localSheetId="5" hidden="1">#REF!</definedName>
    <definedName name="BExME88DH5DUKMUFI9FNVECXFD2E" localSheetId="2" hidden="1">#REF!</definedName>
    <definedName name="BExME88DH5DUKMUFI9FNVECXFD2E" localSheetId="3" hidden="1">#REF!</definedName>
    <definedName name="BExME88DH5DUKMUFI9FNVECXFD2E" localSheetId="6" hidden="1">#REF!</definedName>
    <definedName name="BExME88DH5DUKMUFI9FNVECXFD2E" hidden="1">#REF!</definedName>
    <definedName name="BExME9A7MOGAK7YTTQYXP5DL6VYA" localSheetId="4" hidden="1">#REF!</definedName>
    <definedName name="BExME9A7MOGAK7YTTQYXP5DL6VYA" localSheetId="5" hidden="1">#REF!</definedName>
    <definedName name="BExME9A7MOGAK7YTTQYXP5DL6VYA" localSheetId="2" hidden="1">#REF!</definedName>
    <definedName name="BExME9A7MOGAK7YTTQYXP5DL6VYA" localSheetId="3" hidden="1">#REF!</definedName>
    <definedName name="BExME9A7MOGAK7YTTQYXP5DL6VYA" localSheetId="6" hidden="1">#REF!</definedName>
    <definedName name="BExME9A7MOGAK7YTTQYXP5DL6VYA" hidden="1">#REF!</definedName>
    <definedName name="BExMEOV9YFRY5C3GDLU60GIX10BY" localSheetId="4" hidden="1">#REF!</definedName>
    <definedName name="BExMEOV9YFRY5C3GDLU60GIX10BY" localSheetId="5" hidden="1">#REF!</definedName>
    <definedName name="BExMEOV9YFRY5C3GDLU60GIX10BY" localSheetId="2" hidden="1">#REF!</definedName>
    <definedName name="BExMEOV9YFRY5C3GDLU60GIX10BY" localSheetId="3" hidden="1">#REF!</definedName>
    <definedName name="BExMEOV9YFRY5C3GDLU60GIX10BY" localSheetId="6" hidden="1">#REF!</definedName>
    <definedName name="BExMEOV9YFRY5C3GDLU60GIX10BY" hidden="1">#REF!</definedName>
    <definedName name="BExMEUK2Q5GZGZFZ77Z2IYUKOOYW" localSheetId="4" hidden="1">#REF!</definedName>
    <definedName name="BExMEUK2Q5GZGZFZ77Z2IYUKOOYW" localSheetId="5" hidden="1">#REF!</definedName>
    <definedName name="BExMEUK2Q5GZGZFZ77Z2IYUKOOYW" localSheetId="2" hidden="1">#REF!</definedName>
    <definedName name="BExMEUK2Q5GZGZFZ77Z2IYUKOOYW" localSheetId="3" hidden="1">#REF!</definedName>
    <definedName name="BExMEUK2Q5GZGZFZ77Z2IYUKOOYW" localSheetId="6" hidden="1">#REF!</definedName>
    <definedName name="BExMEUK2Q5GZGZFZ77Z2IYUKOOYW" hidden="1">#REF!</definedName>
    <definedName name="BExMEWT36INWIP0VNS94NEP3WZ4U" localSheetId="4" hidden="1">#REF!</definedName>
    <definedName name="BExMEWT36INWIP0VNS94NEP3WZ4U" localSheetId="5" hidden="1">#REF!</definedName>
    <definedName name="BExMEWT36INWIP0VNS94NEP3WZ4U" localSheetId="2" hidden="1">#REF!</definedName>
    <definedName name="BExMEWT36INWIP0VNS94NEP3WZ4U" localSheetId="3" hidden="1">#REF!</definedName>
    <definedName name="BExMEWT36INWIP0VNS94NEP3WZ4U" localSheetId="6" hidden="1">#REF!</definedName>
    <definedName name="BExMEWT36INWIP0VNS94NEP3WZ4U" hidden="1">#REF!</definedName>
    <definedName name="BExMEY09ESM4H2YGKEQQRYUD114R" localSheetId="4" hidden="1">#REF!</definedName>
    <definedName name="BExMEY09ESM4H2YGKEQQRYUD114R" localSheetId="5" hidden="1">#REF!</definedName>
    <definedName name="BExMEY09ESM4H2YGKEQQRYUD114R" localSheetId="2" hidden="1">#REF!</definedName>
    <definedName name="BExMEY09ESM4H2YGKEQQRYUD114R" localSheetId="3" hidden="1">#REF!</definedName>
    <definedName name="BExMEY09ESM4H2YGKEQQRYUD114R" localSheetId="6" hidden="1">#REF!</definedName>
    <definedName name="BExMEY09ESM4H2YGKEQQRYUD114R" hidden="1">#REF!</definedName>
    <definedName name="BExMF0UU4SBJHOJ4SG09QMF1TC7H" localSheetId="4" hidden="1">#REF!</definedName>
    <definedName name="BExMF0UU4SBJHOJ4SG09QMF1TC7H" localSheetId="5" hidden="1">#REF!</definedName>
    <definedName name="BExMF0UU4SBJHOJ4SG09QMF1TC7H" localSheetId="2" hidden="1">#REF!</definedName>
    <definedName name="BExMF0UU4SBJHOJ4SG09QMF1TC7H" localSheetId="3" hidden="1">#REF!</definedName>
    <definedName name="BExMF0UU4SBJHOJ4SG09QMF1TC7H" localSheetId="6" hidden="1">#REF!</definedName>
    <definedName name="BExMF0UU4SBJHOJ4SG09QMF1TC7H" hidden="1">#REF!</definedName>
    <definedName name="BExMF2YDPQWGK3CSN8LJG16MLFQZ" localSheetId="4" hidden="1">#REF!</definedName>
    <definedName name="BExMF2YDPQWGK3CSN8LJG16MLFQZ" localSheetId="5" hidden="1">#REF!</definedName>
    <definedName name="BExMF2YDPQWGK3CSN8LJG16MLFQZ" localSheetId="2" hidden="1">#REF!</definedName>
    <definedName name="BExMF2YDPQWGK3CSN8LJG16MLFQZ" localSheetId="3" hidden="1">#REF!</definedName>
    <definedName name="BExMF2YDPQWGK3CSN8LJG16MLFQZ" localSheetId="6" hidden="1">#REF!</definedName>
    <definedName name="BExMF2YDPQWGK3CSN8LJG16MLFQZ" hidden="1">#REF!</definedName>
    <definedName name="BExMF4G4IUPQY1Y5GEY5N3E04CL6" localSheetId="4" hidden="1">#REF!</definedName>
    <definedName name="BExMF4G4IUPQY1Y5GEY5N3E04CL6" localSheetId="5" hidden="1">#REF!</definedName>
    <definedName name="BExMF4G4IUPQY1Y5GEY5N3E04CL6" localSheetId="2" hidden="1">#REF!</definedName>
    <definedName name="BExMF4G4IUPQY1Y5GEY5N3E04CL6" localSheetId="3" hidden="1">#REF!</definedName>
    <definedName name="BExMF4G4IUPQY1Y5GEY5N3E04CL6" localSheetId="6" hidden="1">#REF!</definedName>
    <definedName name="BExMF4G4IUPQY1Y5GEY5N3E04CL6" hidden="1">#REF!</definedName>
    <definedName name="BExMF9UIGYMOAQK0ELUWP0S0HZZY" localSheetId="4" hidden="1">#REF!</definedName>
    <definedName name="BExMF9UIGYMOAQK0ELUWP0S0HZZY" localSheetId="5" hidden="1">#REF!</definedName>
    <definedName name="BExMF9UIGYMOAQK0ELUWP0S0HZZY" localSheetId="2" hidden="1">#REF!</definedName>
    <definedName name="BExMF9UIGYMOAQK0ELUWP0S0HZZY" localSheetId="3" hidden="1">#REF!</definedName>
    <definedName name="BExMF9UIGYMOAQK0ELUWP0S0HZZY" localSheetId="6" hidden="1">#REF!</definedName>
    <definedName name="BExMF9UIGYMOAQK0ELUWP0S0HZZY" hidden="1">#REF!</definedName>
    <definedName name="BExMFDLBSWFMRDYJ2DZETI3EXKN2" localSheetId="4" hidden="1">#REF!</definedName>
    <definedName name="BExMFDLBSWFMRDYJ2DZETI3EXKN2" localSheetId="5" hidden="1">#REF!</definedName>
    <definedName name="BExMFDLBSWFMRDYJ2DZETI3EXKN2" localSheetId="2" hidden="1">#REF!</definedName>
    <definedName name="BExMFDLBSWFMRDYJ2DZETI3EXKN2" localSheetId="3" hidden="1">#REF!</definedName>
    <definedName name="BExMFDLBSWFMRDYJ2DZETI3EXKN2" localSheetId="6" hidden="1">#REF!</definedName>
    <definedName name="BExMFDLBSWFMRDYJ2DZETI3EXKN2" hidden="1">#REF!</definedName>
    <definedName name="BExMFLDTMRTCHKA37LQW67BG8D5C" localSheetId="4" hidden="1">#REF!</definedName>
    <definedName name="BExMFLDTMRTCHKA37LQW67BG8D5C" localSheetId="5" hidden="1">#REF!</definedName>
    <definedName name="BExMFLDTMRTCHKA37LQW67BG8D5C" localSheetId="2" hidden="1">#REF!</definedName>
    <definedName name="BExMFLDTMRTCHKA37LQW67BG8D5C" localSheetId="3" hidden="1">#REF!</definedName>
    <definedName name="BExMFLDTMRTCHKA37LQW67BG8D5C" localSheetId="6" hidden="1">#REF!</definedName>
    <definedName name="BExMFLDTMRTCHKA37LQW67BG8D5C" hidden="1">#REF!</definedName>
    <definedName name="BExMFTH63LTWA2JYJTJYMT5K2OF2" localSheetId="4" hidden="1">#REF!</definedName>
    <definedName name="BExMFTH63LTWA2JYJTJYMT5K2OF2" localSheetId="5" hidden="1">#REF!</definedName>
    <definedName name="BExMFTH63LTWA2JYJTJYMT5K2OF2" localSheetId="2" hidden="1">#REF!</definedName>
    <definedName name="BExMFTH63LTWA2JYJTJYMT5K2OF2" localSheetId="3" hidden="1">#REF!</definedName>
    <definedName name="BExMFTH63LTWA2JYJTJYMT5K2OF2" localSheetId="6" hidden="1">#REF!</definedName>
    <definedName name="BExMFTH63LTWA2JYJTJYMT5K2OF2" hidden="1">#REF!</definedName>
    <definedName name="BExMFY4AG5T27EVMCCNE00GOAR66" localSheetId="4" hidden="1">#REF!</definedName>
    <definedName name="BExMFY4AG5T27EVMCCNE00GOAR66" localSheetId="5" hidden="1">#REF!</definedName>
    <definedName name="BExMFY4AG5T27EVMCCNE00GOAR66" localSheetId="2" hidden="1">#REF!</definedName>
    <definedName name="BExMFY4AG5T27EVMCCNE00GOAR66" localSheetId="3" hidden="1">#REF!</definedName>
    <definedName name="BExMFY4AG5T27EVMCCNE00GOAR66" localSheetId="6" hidden="1">#REF!</definedName>
    <definedName name="BExMFY4AG5T27EVMCCNE00GOAR66" hidden="1">#REF!</definedName>
    <definedName name="BExMGQQNOFER1MEVQ961XARTRIOB" localSheetId="4" hidden="1">#REF!</definedName>
    <definedName name="BExMGQQNOFER1MEVQ961XARTRIOB" localSheetId="5" hidden="1">#REF!</definedName>
    <definedName name="BExMGQQNOFER1MEVQ961XARTRIOB" localSheetId="2" hidden="1">#REF!</definedName>
    <definedName name="BExMGQQNOFER1MEVQ961XARTRIOB" localSheetId="3" hidden="1">#REF!</definedName>
    <definedName name="BExMGQQNOFER1MEVQ961XARTRIOB" localSheetId="6" hidden="1">#REF!</definedName>
    <definedName name="BExMGQQNOFER1MEVQ961XARTRIOB" hidden="1">#REF!</definedName>
    <definedName name="BExMH189E60TZBQFN2UWVA1UZA7X" localSheetId="4" hidden="1">#REF!</definedName>
    <definedName name="BExMH189E60TZBQFN2UWVA1UZA7X" localSheetId="5" hidden="1">#REF!</definedName>
    <definedName name="BExMH189E60TZBQFN2UWVA1UZA7X" localSheetId="2" hidden="1">#REF!</definedName>
    <definedName name="BExMH189E60TZBQFN2UWVA1UZA7X" localSheetId="3" hidden="1">#REF!</definedName>
    <definedName name="BExMH189E60TZBQFN2UWVA1UZA7X" localSheetId="6" hidden="1">#REF!</definedName>
    <definedName name="BExMH189E60TZBQFN2UWVA1UZA7X" hidden="1">#REF!</definedName>
    <definedName name="BExMH3H9TW5TJCNU5Z1EWXP3BAEP" localSheetId="4" hidden="1">#REF!</definedName>
    <definedName name="BExMH3H9TW5TJCNU5Z1EWXP3BAEP" localSheetId="5" hidden="1">#REF!</definedName>
    <definedName name="BExMH3H9TW5TJCNU5Z1EWXP3BAEP" localSheetId="2" hidden="1">#REF!</definedName>
    <definedName name="BExMH3H9TW5TJCNU5Z1EWXP3BAEP" localSheetId="3" hidden="1">#REF!</definedName>
    <definedName name="BExMH3H9TW5TJCNU5Z1EWXP3BAEP" localSheetId="6" hidden="1">#REF!</definedName>
    <definedName name="BExMH3H9TW5TJCNU5Z1EWXP3BAEP" hidden="1">#REF!</definedName>
    <definedName name="BExMH5A1B01SYXROP70DOKTQ5D6Z" localSheetId="4" hidden="1">#REF!</definedName>
    <definedName name="BExMH5A1B01SYXROP70DOKTQ5D6Z" localSheetId="5" hidden="1">#REF!</definedName>
    <definedName name="BExMH5A1B01SYXROP70DOKTQ5D6Z" localSheetId="2" hidden="1">#REF!</definedName>
    <definedName name="BExMH5A1B01SYXROP70DOKTQ5D6Z" localSheetId="3" hidden="1">#REF!</definedName>
    <definedName name="BExMH5A1B01SYXROP70DOKTQ5D6Z" localSheetId="6" hidden="1">#REF!</definedName>
    <definedName name="BExMH5A1B01SYXROP70DOKTQ5D6Z" hidden="1">#REF!</definedName>
    <definedName name="BExMHCGUJ8A3L31NU0XU0FGXE4P3" localSheetId="4" hidden="1">#REF!</definedName>
    <definedName name="BExMHCGUJ8A3L31NU0XU0FGXE4P3" localSheetId="5" hidden="1">#REF!</definedName>
    <definedName name="BExMHCGUJ8A3L31NU0XU0FGXE4P3" localSheetId="2" hidden="1">#REF!</definedName>
    <definedName name="BExMHCGUJ8A3L31NU0XU0FGXE4P3" localSheetId="3" hidden="1">#REF!</definedName>
    <definedName name="BExMHCGUJ8A3L31NU0XU0FGXE4P3" localSheetId="6" hidden="1">#REF!</definedName>
    <definedName name="BExMHCGUJ8A3L31NU0XU0FGXE4P3" hidden="1">#REF!</definedName>
    <definedName name="BExMHOWPB34KPZ76M2KIX2C9R2VB" localSheetId="4" hidden="1">#REF!</definedName>
    <definedName name="BExMHOWPB34KPZ76M2KIX2C9R2VB" localSheetId="5" hidden="1">#REF!</definedName>
    <definedName name="BExMHOWPB34KPZ76M2KIX2C9R2VB" localSheetId="2" hidden="1">#REF!</definedName>
    <definedName name="BExMHOWPB34KPZ76M2KIX2C9R2VB" localSheetId="3" hidden="1">#REF!</definedName>
    <definedName name="BExMHOWPB34KPZ76M2KIX2C9R2VB" localSheetId="6" hidden="1">#REF!</definedName>
    <definedName name="BExMHOWPB34KPZ76M2KIX2C9R2VB" hidden="1">#REF!</definedName>
    <definedName name="BExMHSSYC6KVHA3QDTSYPN92TWMI" localSheetId="4" hidden="1">#REF!</definedName>
    <definedName name="BExMHSSYC6KVHA3QDTSYPN92TWMI" localSheetId="5" hidden="1">#REF!</definedName>
    <definedName name="BExMHSSYC6KVHA3QDTSYPN92TWMI" localSheetId="2" hidden="1">#REF!</definedName>
    <definedName name="BExMHSSYC6KVHA3QDTSYPN92TWMI" localSheetId="3" hidden="1">#REF!</definedName>
    <definedName name="BExMHSSYC6KVHA3QDTSYPN92TWMI" localSheetId="6" hidden="1">#REF!</definedName>
    <definedName name="BExMHSSYC6KVHA3QDTSYPN92TWMI" hidden="1">#REF!</definedName>
    <definedName name="BExMI3AJ9477KDL4T9DHET4LJJTW" localSheetId="4" hidden="1">#REF!</definedName>
    <definedName name="BExMI3AJ9477KDL4T9DHET4LJJTW" localSheetId="5" hidden="1">#REF!</definedName>
    <definedName name="BExMI3AJ9477KDL4T9DHET4LJJTW" localSheetId="2" hidden="1">#REF!</definedName>
    <definedName name="BExMI3AJ9477KDL4T9DHET4LJJTW" localSheetId="3" hidden="1">#REF!</definedName>
    <definedName name="BExMI3AJ9477KDL4T9DHET4LJJTW" localSheetId="6" hidden="1">#REF!</definedName>
    <definedName name="BExMI3AJ9477KDL4T9DHET4LJJTW" hidden="1">#REF!</definedName>
    <definedName name="BExMI6QQ20XHD0NWJUN741B37182" localSheetId="4" hidden="1">#REF!</definedName>
    <definedName name="BExMI6QQ20XHD0NWJUN741B37182" localSheetId="5" hidden="1">#REF!</definedName>
    <definedName name="BExMI6QQ20XHD0NWJUN741B37182" localSheetId="2" hidden="1">#REF!</definedName>
    <definedName name="BExMI6QQ20XHD0NWJUN741B37182" localSheetId="3" hidden="1">#REF!</definedName>
    <definedName name="BExMI6QQ20XHD0NWJUN741B37182" localSheetId="6" hidden="1">#REF!</definedName>
    <definedName name="BExMI6QQ20XHD0NWJUN741B37182" hidden="1">#REF!</definedName>
    <definedName name="BExMI7MYDIMC9K16SBAFUY33RHK6" localSheetId="4" hidden="1">#REF!</definedName>
    <definedName name="BExMI7MYDIMC9K16SBAFUY33RHK6" localSheetId="5" hidden="1">#REF!</definedName>
    <definedName name="BExMI7MYDIMC9K16SBAFUY33RHK6" localSheetId="2" hidden="1">#REF!</definedName>
    <definedName name="BExMI7MYDIMC9K16SBAFUY33RHK6" localSheetId="3" hidden="1">#REF!</definedName>
    <definedName name="BExMI7MYDIMC9K16SBAFUY33RHK6" localSheetId="6" hidden="1">#REF!</definedName>
    <definedName name="BExMI7MYDIMC9K16SBAFUY33RHK6" hidden="1">#REF!</definedName>
    <definedName name="BExMI8JB94SBD9EMNJEK7Y2T6GYU" localSheetId="4" hidden="1">#REF!</definedName>
    <definedName name="BExMI8JB94SBD9EMNJEK7Y2T6GYU" localSheetId="5" hidden="1">#REF!</definedName>
    <definedName name="BExMI8JB94SBD9EMNJEK7Y2T6GYU" localSheetId="2" hidden="1">#REF!</definedName>
    <definedName name="BExMI8JB94SBD9EMNJEK7Y2T6GYU" localSheetId="3" hidden="1">#REF!</definedName>
    <definedName name="BExMI8JB94SBD9EMNJEK7Y2T6GYU" localSheetId="6" hidden="1">#REF!</definedName>
    <definedName name="BExMI8JB94SBD9EMNJEK7Y2T6GYU" hidden="1">#REF!</definedName>
    <definedName name="BExMI8OS85YTW3KYVE4YD0R7Z6UV" localSheetId="4" hidden="1">#REF!</definedName>
    <definedName name="BExMI8OS85YTW3KYVE4YD0R7Z6UV" localSheetId="5" hidden="1">#REF!</definedName>
    <definedName name="BExMI8OS85YTW3KYVE4YD0R7Z6UV" localSheetId="2" hidden="1">#REF!</definedName>
    <definedName name="BExMI8OS85YTW3KYVE4YD0R7Z6UV" localSheetId="3" hidden="1">#REF!</definedName>
    <definedName name="BExMI8OS85YTW3KYVE4YD0R7Z6UV" localSheetId="6" hidden="1">#REF!</definedName>
    <definedName name="BExMI8OS85YTW3KYVE4YD0R7Z6UV" hidden="1">#REF!</definedName>
    <definedName name="BExMI9QNOMVZ44I3BFMGU1EL1RSY" localSheetId="4" hidden="1">#REF!</definedName>
    <definedName name="BExMI9QNOMVZ44I3BFMGU1EL1RSY" localSheetId="5" hidden="1">#REF!</definedName>
    <definedName name="BExMI9QNOMVZ44I3BFMGU1EL1RSY" localSheetId="2" hidden="1">#REF!</definedName>
    <definedName name="BExMI9QNOMVZ44I3BFMGU1EL1RSY" localSheetId="3" hidden="1">#REF!</definedName>
    <definedName name="BExMI9QNOMVZ44I3BFMGU1EL1RSY" localSheetId="6" hidden="1">#REF!</definedName>
    <definedName name="BExMI9QNOMVZ44I3BFMGU1EL1RSY" hidden="1">#REF!</definedName>
    <definedName name="BExMIBOOZU40JS3F89OMPSRCE9MM" localSheetId="4" hidden="1">#REF!</definedName>
    <definedName name="BExMIBOOZU40JS3F89OMPSRCE9MM" localSheetId="5" hidden="1">#REF!</definedName>
    <definedName name="BExMIBOOZU40JS3F89OMPSRCE9MM" localSheetId="2" hidden="1">#REF!</definedName>
    <definedName name="BExMIBOOZU40JS3F89OMPSRCE9MM" localSheetId="3" hidden="1">#REF!</definedName>
    <definedName name="BExMIBOOZU40JS3F89OMPSRCE9MM" localSheetId="6" hidden="1">#REF!</definedName>
    <definedName name="BExMIBOOZU40JS3F89OMPSRCE9MM" hidden="1">#REF!</definedName>
    <definedName name="BExMIIQ5MBWSIHTFWAQADXMZC22Q" localSheetId="4" hidden="1">#REF!</definedName>
    <definedName name="BExMIIQ5MBWSIHTFWAQADXMZC22Q" localSheetId="5" hidden="1">#REF!</definedName>
    <definedName name="BExMIIQ5MBWSIHTFWAQADXMZC22Q" localSheetId="2" hidden="1">#REF!</definedName>
    <definedName name="BExMIIQ5MBWSIHTFWAQADXMZC22Q" localSheetId="3" hidden="1">#REF!</definedName>
    <definedName name="BExMIIQ5MBWSIHTFWAQADXMZC22Q" localSheetId="6" hidden="1">#REF!</definedName>
    <definedName name="BExMIIQ5MBWSIHTFWAQADXMZC22Q" hidden="1">#REF!</definedName>
    <definedName name="BExMIL4I2GE866I25CR5JBLJWJ6A" localSheetId="4" hidden="1">#REF!</definedName>
    <definedName name="BExMIL4I2GE866I25CR5JBLJWJ6A" localSheetId="5" hidden="1">#REF!</definedName>
    <definedName name="BExMIL4I2GE866I25CR5JBLJWJ6A" localSheetId="2" hidden="1">#REF!</definedName>
    <definedName name="BExMIL4I2GE866I25CR5JBLJWJ6A" localSheetId="3" hidden="1">#REF!</definedName>
    <definedName name="BExMIL4I2GE866I25CR5JBLJWJ6A" localSheetId="6" hidden="1">#REF!</definedName>
    <definedName name="BExMIL4I2GE866I25CR5JBLJWJ6A" hidden="1">#REF!</definedName>
    <definedName name="BExMIRKIPF27SNO82SPFSB3T5U17" localSheetId="4" hidden="1">#REF!</definedName>
    <definedName name="BExMIRKIPF27SNO82SPFSB3T5U17" localSheetId="5" hidden="1">#REF!</definedName>
    <definedName name="BExMIRKIPF27SNO82SPFSB3T5U17" localSheetId="2" hidden="1">#REF!</definedName>
    <definedName name="BExMIRKIPF27SNO82SPFSB3T5U17" localSheetId="3" hidden="1">#REF!</definedName>
    <definedName name="BExMIRKIPF27SNO82SPFSB3T5U17" localSheetId="6" hidden="1">#REF!</definedName>
    <definedName name="BExMIRKIPF27SNO82SPFSB3T5U17" hidden="1">#REF!</definedName>
    <definedName name="BExMIV0KC8555D5E42ZGWG15Y0MO" localSheetId="4" hidden="1">#REF!</definedName>
    <definedName name="BExMIV0KC8555D5E42ZGWG15Y0MO" localSheetId="5" hidden="1">#REF!</definedName>
    <definedName name="BExMIV0KC8555D5E42ZGWG15Y0MO" localSheetId="2" hidden="1">#REF!</definedName>
    <definedName name="BExMIV0KC8555D5E42ZGWG15Y0MO" localSheetId="3" hidden="1">#REF!</definedName>
    <definedName name="BExMIV0KC8555D5E42ZGWG15Y0MO" localSheetId="6" hidden="1">#REF!</definedName>
    <definedName name="BExMIV0KC8555D5E42ZGWG15Y0MO" hidden="1">#REF!</definedName>
    <definedName name="BExMIZT6AN7E6YMW2S87CTCN2UXH" localSheetId="4" hidden="1">#REF!</definedName>
    <definedName name="BExMIZT6AN7E6YMW2S87CTCN2UXH" localSheetId="5" hidden="1">#REF!</definedName>
    <definedName name="BExMIZT6AN7E6YMW2S87CTCN2UXH" localSheetId="2" hidden="1">#REF!</definedName>
    <definedName name="BExMIZT6AN7E6YMW2S87CTCN2UXH" localSheetId="3" hidden="1">#REF!</definedName>
    <definedName name="BExMIZT6AN7E6YMW2S87CTCN2UXH" localSheetId="6" hidden="1">#REF!</definedName>
    <definedName name="BExMIZT6AN7E6YMW2S87CTCN2UXH" hidden="1">#REF!</definedName>
    <definedName name="BExMJB76UESLVRD81AJBOB78JDTT" localSheetId="4" hidden="1">#REF!</definedName>
    <definedName name="BExMJB76UESLVRD81AJBOB78JDTT" localSheetId="5" hidden="1">#REF!</definedName>
    <definedName name="BExMJB76UESLVRD81AJBOB78JDTT" localSheetId="2" hidden="1">#REF!</definedName>
    <definedName name="BExMJB76UESLVRD81AJBOB78JDTT" localSheetId="3" hidden="1">#REF!</definedName>
    <definedName name="BExMJB76UESLVRD81AJBOB78JDTT" localSheetId="6" hidden="1">#REF!</definedName>
    <definedName name="BExMJB76UESLVRD81AJBOB78JDTT" hidden="1">#REF!</definedName>
    <definedName name="BExMJI8OLFZQCGOW3F99ETW8A21E" localSheetId="4" hidden="1">#REF!</definedName>
    <definedName name="BExMJI8OLFZQCGOW3F99ETW8A21E" localSheetId="5" hidden="1">#REF!</definedName>
    <definedName name="BExMJI8OLFZQCGOW3F99ETW8A21E" localSheetId="2" hidden="1">#REF!</definedName>
    <definedName name="BExMJI8OLFZQCGOW3F99ETW8A21E" localSheetId="3" hidden="1">#REF!</definedName>
    <definedName name="BExMJI8OLFZQCGOW3F99ETW8A21E" localSheetId="6" hidden="1">#REF!</definedName>
    <definedName name="BExMJI8OLFZQCGOW3F99ETW8A21E" hidden="1">#REF!</definedName>
    <definedName name="BExMJNC8ZFB9DRFOJ961ZAJ8U3A8" localSheetId="4" hidden="1">#REF!</definedName>
    <definedName name="BExMJNC8ZFB9DRFOJ961ZAJ8U3A8" localSheetId="5" hidden="1">#REF!</definedName>
    <definedName name="BExMJNC8ZFB9DRFOJ961ZAJ8U3A8" localSheetId="2" hidden="1">#REF!</definedName>
    <definedName name="BExMJNC8ZFB9DRFOJ961ZAJ8U3A8" localSheetId="3" hidden="1">#REF!</definedName>
    <definedName name="BExMJNC8ZFB9DRFOJ961ZAJ8U3A8" localSheetId="6" hidden="1">#REF!</definedName>
    <definedName name="BExMJNC8ZFB9DRFOJ961ZAJ8U3A8" hidden="1">#REF!</definedName>
    <definedName name="BExMJTBV8A3D31W2IQHP9RDFPPHQ" localSheetId="4" hidden="1">#REF!</definedName>
    <definedName name="BExMJTBV8A3D31W2IQHP9RDFPPHQ" localSheetId="5" hidden="1">#REF!</definedName>
    <definedName name="BExMJTBV8A3D31W2IQHP9RDFPPHQ" localSheetId="2" hidden="1">#REF!</definedName>
    <definedName name="BExMJTBV8A3D31W2IQHP9RDFPPHQ" localSheetId="3" hidden="1">#REF!</definedName>
    <definedName name="BExMJTBV8A3D31W2IQHP9RDFPPHQ" localSheetId="6" hidden="1">#REF!</definedName>
    <definedName name="BExMJTBV8A3D31W2IQHP9RDFPPHQ" hidden="1">#REF!</definedName>
    <definedName name="BExMK2RTXN4QJWEUNX002XK8VQP8" localSheetId="4" hidden="1">#REF!</definedName>
    <definedName name="BExMK2RTXN4QJWEUNX002XK8VQP8" localSheetId="5" hidden="1">#REF!</definedName>
    <definedName name="BExMK2RTXN4QJWEUNX002XK8VQP8" localSheetId="2" hidden="1">#REF!</definedName>
    <definedName name="BExMK2RTXN4QJWEUNX002XK8VQP8" localSheetId="3" hidden="1">#REF!</definedName>
    <definedName name="BExMK2RTXN4QJWEUNX002XK8VQP8" localSheetId="6" hidden="1">#REF!</definedName>
    <definedName name="BExMK2RTXN4QJWEUNX002XK8VQP8" hidden="1">#REF!</definedName>
    <definedName name="BExMKBGQDUZ8AWXYHA3QVMSDVZ3D" localSheetId="4" hidden="1">#REF!</definedName>
    <definedName name="BExMKBGQDUZ8AWXYHA3QVMSDVZ3D" localSheetId="5" hidden="1">#REF!</definedName>
    <definedName name="BExMKBGQDUZ8AWXYHA3QVMSDVZ3D" localSheetId="2" hidden="1">#REF!</definedName>
    <definedName name="BExMKBGQDUZ8AWXYHA3QVMSDVZ3D" localSheetId="3" hidden="1">#REF!</definedName>
    <definedName name="BExMKBGQDUZ8AWXYHA3QVMSDVZ3D" localSheetId="6" hidden="1">#REF!</definedName>
    <definedName name="BExMKBGQDUZ8AWXYHA3QVMSDVZ3D" hidden="1">#REF!</definedName>
    <definedName name="BExMKBM1467553LDFZRRKVSHN374" localSheetId="4" hidden="1">#REF!</definedName>
    <definedName name="BExMKBM1467553LDFZRRKVSHN374" localSheetId="5" hidden="1">#REF!</definedName>
    <definedName name="BExMKBM1467553LDFZRRKVSHN374" localSheetId="2" hidden="1">#REF!</definedName>
    <definedName name="BExMKBM1467553LDFZRRKVSHN374" localSheetId="3" hidden="1">#REF!</definedName>
    <definedName name="BExMKBM1467553LDFZRRKVSHN374" localSheetId="6" hidden="1">#REF!</definedName>
    <definedName name="BExMKBM1467553LDFZRRKVSHN374" hidden="1">#REF!</definedName>
    <definedName name="BExMKGK5FJUC0AU8MABRGDC5ZM70" localSheetId="4" hidden="1">#REF!</definedName>
    <definedName name="BExMKGK5FJUC0AU8MABRGDC5ZM70" localSheetId="5" hidden="1">#REF!</definedName>
    <definedName name="BExMKGK5FJUC0AU8MABRGDC5ZM70" localSheetId="2" hidden="1">#REF!</definedName>
    <definedName name="BExMKGK5FJUC0AU8MABRGDC5ZM70" localSheetId="3" hidden="1">#REF!</definedName>
    <definedName name="BExMKGK5FJUC0AU8MABRGDC5ZM70" localSheetId="6" hidden="1">#REF!</definedName>
    <definedName name="BExMKGK5FJUC0AU8MABRGDC5ZM70" hidden="1">#REF!</definedName>
    <definedName name="BExMKP92JGBM5BJO174H9A4HQIB9" localSheetId="4" hidden="1">#REF!</definedName>
    <definedName name="BExMKP92JGBM5BJO174H9A4HQIB9" localSheetId="5" hidden="1">#REF!</definedName>
    <definedName name="BExMKP92JGBM5BJO174H9A4HQIB9" localSheetId="2" hidden="1">#REF!</definedName>
    <definedName name="BExMKP92JGBM5BJO174H9A4HQIB9" localSheetId="3" hidden="1">#REF!</definedName>
    <definedName name="BExMKP92JGBM5BJO174H9A4HQIB9" localSheetId="6" hidden="1">#REF!</definedName>
    <definedName name="BExMKP92JGBM5BJO174H9A4HQIB9" hidden="1">#REF!</definedName>
    <definedName name="BExMKTW7R5SOV4PHAFGHU3W73DYE" localSheetId="4" hidden="1">#REF!</definedName>
    <definedName name="BExMKTW7R5SOV4PHAFGHU3W73DYE" localSheetId="5" hidden="1">#REF!</definedName>
    <definedName name="BExMKTW7R5SOV4PHAFGHU3W73DYE" localSheetId="2" hidden="1">#REF!</definedName>
    <definedName name="BExMKTW7R5SOV4PHAFGHU3W73DYE" localSheetId="3" hidden="1">#REF!</definedName>
    <definedName name="BExMKTW7R5SOV4PHAFGHU3W73DYE" localSheetId="6" hidden="1">#REF!</definedName>
    <definedName name="BExMKTW7R5SOV4PHAFGHU3W73DYE" hidden="1">#REF!</definedName>
    <definedName name="BExMKU7051J2W1RQXGZGE62NBRUZ" localSheetId="4" hidden="1">#REF!</definedName>
    <definedName name="BExMKU7051J2W1RQXGZGE62NBRUZ" localSheetId="5" hidden="1">#REF!</definedName>
    <definedName name="BExMKU7051J2W1RQXGZGE62NBRUZ" localSheetId="2" hidden="1">#REF!</definedName>
    <definedName name="BExMKU7051J2W1RQXGZGE62NBRUZ" localSheetId="3" hidden="1">#REF!</definedName>
    <definedName name="BExMKU7051J2W1RQXGZGE62NBRUZ" localSheetId="6" hidden="1">#REF!</definedName>
    <definedName name="BExMKU7051J2W1RQXGZGE62NBRUZ" hidden="1">#REF!</definedName>
    <definedName name="BExMKUN3WPECJR2XRID2R7GZRGNX" localSheetId="4" hidden="1">#REF!</definedName>
    <definedName name="BExMKUN3WPECJR2XRID2R7GZRGNX" localSheetId="5" hidden="1">#REF!</definedName>
    <definedName name="BExMKUN3WPECJR2XRID2R7GZRGNX" localSheetId="2" hidden="1">#REF!</definedName>
    <definedName name="BExMKUN3WPECJR2XRID2R7GZRGNX" localSheetId="3" hidden="1">#REF!</definedName>
    <definedName name="BExMKUN3WPECJR2XRID2R7GZRGNX" localSheetId="6" hidden="1">#REF!</definedName>
    <definedName name="BExMKUN3WPECJR2XRID2R7GZRGNX" hidden="1">#REF!</definedName>
    <definedName name="BExMKZ535P011X4TNV16GCOH4H21" localSheetId="4" hidden="1">#REF!</definedName>
    <definedName name="BExMKZ535P011X4TNV16GCOH4H21" localSheetId="5" hidden="1">#REF!</definedName>
    <definedName name="BExMKZ535P011X4TNV16GCOH4H21" localSheetId="2" hidden="1">#REF!</definedName>
    <definedName name="BExMKZ535P011X4TNV16GCOH4H21" localSheetId="3" hidden="1">#REF!</definedName>
    <definedName name="BExMKZ535P011X4TNV16GCOH4H21" localSheetId="6" hidden="1">#REF!</definedName>
    <definedName name="BExMKZ535P011X4TNV16GCOH4H21" hidden="1">#REF!</definedName>
    <definedName name="BExML3XQNDIMX55ZCHHXKUV3D6E6" localSheetId="4" hidden="1">#REF!</definedName>
    <definedName name="BExML3XQNDIMX55ZCHHXKUV3D6E6" localSheetId="5" hidden="1">#REF!</definedName>
    <definedName name="BExML3XQNDIMX55ZCHHXKUV3D6E6" localSheetId="2" hidden="1">#REF!</definedName>
    <definedName name="BExML3XQNDIMX55ZCHHXKUV3D6E6" localSheetId="3" hidden="1">#REF!</definedName>
    <definedName name="BExML3XQNDIMX55ZCHHXKUV3D6E6" localSheetId="6" hidden="1">#REF!</definedName>
    <definedName name="BExML3XQNDIMX55ZCHHXKUV3D6E6" hidden="1">#REF!</definedName>
    <definedName name="BExML5QGSWHLI18BGY4CGOTD3UWH" localSheetId="4" hidden="1">#REF!</definedName>
    <definedName name="BExML5QGSWHLI18BGY4CGOTD3UWH" localSheetId="5" hidden="1">#REF!</definedName>
    <definedName name="BExML5QGSWHLI18BGY4CGOTD3UWH" localSheetId="2" hidden="1">#REF!</definedName>
    <definedName name="BExML5QGSWHLI18BGY4CGOTD3UWH" localSheetId="3" hidden="1">#REF!</definedName>
    <definedName name="BExML5QGSWHLI18BGY4CGOTD3UWH" localSheetId="6" hidden="1">#REF!</definedName>
    <definedName name="BExML5QGSWHLI18BGY4CGOTD3UWH" hidden="1">#REF!</definedName>
    <definedName name="BExML6BVFCV80776USR7X70HVRZT" localSheetId="4" hidden="1">#REF!</definedName>
    <definedName name="BExML6BVFCV80776USR7X70HVRZT" localSheetId="5" hidden="1">#REF!</definedName>
    <definedName name="BExML6BVFCV80776USR7X70HVRZT" localSheetId="2" hidden="1">#REF!</definedName>
    <definedName name="BExML6BVFCV80776USR7X70HVRZT" localSheetId="3" hidden="1">#REF!</definedName>
    <definedName name="BExML6BVFCV80776USR7X70HVRZT" localSheetId="6" hidden="1">#REF!</definedName>
    <definedName name="BExML6BVFCV80776USR7X70HVRZT" hidden="1">#REF!</definedName>
    <definedName name="BExMLO5Z61RE85X8HHX2G4IU3AZW" localSheetId="4" hidden="1">#REF!</definedName>
    <definedName name="BExMLO5Z61RE85X8HHX2G4IU3AZW" localSheetId="5" hidden="1">#REF!</definedName>
    <definedName name="BExMLO5Z61RE85X8HHX2G4IU3AZW" localSheetId="2" hidden="1">#REF!</definedName>
    <definedName name="BExMLO5Z61RE85X8HHX2G4IU3AZW" localSheetId="3" hidden="1">#REF!</definedName>
    <definedName name="BExMLO5Z61RE85X8HHX2G4IU3AZW" localSheetId="6" hidden="1">#REF!</definedName>
    <definedName name="BExMLO5Z61RE85X8HHX2G4IU3AZW" hidden="1">#REF!</definedName>
    <definedName name="BExMLVI7UORSHM9FMO8S2EI0TMTS" localSheetId="4" hidden="1">#REF!</definedName>
    <definedName name="BExMLVI7UORSHM9FMO8S2EI0TMTS" localSheetId="5" hidden="1">#REF!</definedName>
    <definedName name="BExMLVI7UORSHM9FMO8S2EI0TMTS" localSheetId="2" hidden="1">#REF!</definedName>
    <definedName name="BExMLVI7UORSHM9FMO8S2EI0TMTS" localSheetId="3" hidden="1">#REF!</definedName>
    <definedName name="BExMLVI7UORSHM9FMO8S2EI0TMTS" localSheetId="6" hidden="1">#REF!</definedName>
    <definedName name="BExMLVI7UORSHM9FMO8S2EI0TMTS" hidden="1">#REF!</definedName>
    <definedName name="BExMM5UCOT2HSSN0ZIPZW55GSOVO" localSheetId="4" hidden="1">#REF!</definedName>
    <definedName name="BExMM5UCOT2HSSN0ZIPZW55GSOVO" localSheetId="5" hidden="1">#REF!</definedName>
    <definedName name="BExMM5UCOT2HSSN0ZIPZW55GSOVO" localSheetId="2" hidden="1">#REF!</definedName>
    <definedName name="BExMM5UCOT2HSSN0ZIPZW55GSOVO" localSheetId="3" hidden="1">#REF!</definedName>
    <definedName name="BExMM5UCOT2HSSN0ZIPZW55GSOVO" localSheetId="6" hidden="1">#REF!</definedName>
    <definedName name="BExMM5UCOT2HSSN0ZIPZW55GSOVO" hidden="1">#REF!</definedName>
    <definedName name="BExMM8ZRS5RQ8H1H55RVPVTDL5NL" localSheetId="4" hidden="1">#REF!</definedName>
    <definedName name="BExMM8ZRS5RQ8H1H55RVPVTDL5NL" localSheetId="5" hidden="1">#REF!</definedName>
    <definedName name="BExMM8ZRS5RQ8H1H55RVPVTDL5NL" localSheetId="2" hidden="1">#REF!</definedName>
    <definedName name="BExMM8ZRS5RQ8H1H55RVPVTDL5NL" localSheetId="3" hidden="1">#REF!</definedName>
    <definedName name="BExMM8ZRS5RQ8H1H55RVPVTDL5NL" localSheetId="6" hidden="1">#REF!</definedName>
    <definedName name="BExMM8ZRS5RQ8H1H55RVPVTDL5NL" hidden="1">#REF!</definedName>
    <definedName name="BExMMH8EAZB09XXQ5X4LR0P4NHG9" localSheetId="4" hidden="1">#REF!</definedName>
    <definedName name="BExMMH8EAZB09XXQ5X4LR0P4NHG9" localSheetId="5" hidden="1">#REF!</definedName>
    <definedName name="BExMMH8EAZB09XXQ5X4LR0P4NHG9" localSheetId="2" hidden="1">#REF!</definedName>
    <definedName name="BExMMH8EAZB09XXQ5X4LR0P4NHG9" localSheetId="3" hidden="1">#REF!</definedName>
    <definedName name="BExMMH8EAZB09XXQ5X4LR0P4NHG9" localSheetId="6" hidden="1">#REF!</definedName>
    <definedName name="BExMMH8EAZB09XXQ5X4LR0P4NHG9" hidden="1">#REF!</definedName>
    <definedName name="BExMMIQH5BABNZVCIQ7TBCQ10AY5" localSheetId="4" hidden="1">#REF!</definedName>
    <definedName name="BExMMIQH5BABNZVCIQ7TBCQ10AY5" localSheetId="5" hidden="1">#REF!</definedName>
    <definedName name="BExMMIQH5BABNZVCIQ7TBCQ10AY5" localSheetId="2" hidden="1">#REF!</definedName>
    <definedName name="BExMMIQH5BABNZVCIQ7TBCQ10AY5" localSheetId="3" hidden="1">#REF!</definedName>
    <definedName name="BExMMIQH5BABNZVCIQ7TBCQ10AY5" localSheetId="6" hidden="1">#REF!</definedName>
    <definedName name="BExMMIQH5BABNZVCIQ7TBCQ10AY5" hidden="1">#REF!</definedName>
    <definedName name="BExMMNIZ2T7M22WECMUQXEF4NJ71" localSheetId="4" hidden="1">#REF!</definedName>
    <definedName name="BExMMNIZ2T7M22WECMUQXEF4NJ71" localSheetId="5" hidden="1">#REF!</definedName>
    <definedName name="BExMMNIZ2T7M22WECMUQXEF4NJ71" localSheetId="2" hidden="1">#REF!</definedName>
    <definedName name="BExMMNIZ2T7M22WECMUQXEF4NJ71" localSheetId="3" hidden="1">#REF!</definedName>
    <definedName name="BExMMNIZ2T7M22WECMUQXEF4NJ71" localSheetId="6" hidden="1">#REF!</definedName>
    <definedName name="BExMMNIZ2T7M22WECMUQXEF4NJ71" hidden="1">#REF!</definedName>
    <definedName name="BExMMPMIOU7BURTV0L1K6ACW9X73" localSheetId="4" hidden="1">#REF!</definedName>
    <definedName name="BExMMPMIOU7BURTV0L1K6ACW9X73" localSheetId="5" hidden="1">#REF!</definedName>
    <definedName name="BExMMPMIOU7BURTV0L1K6ACW9X73" localSheetId="2" hidden="1">#REF!</definedName>
    <definedName name="BExMMPMIOU7BURTV0L1K6ACW9X73" localSheetId="3" hidden="1">#REF!</definedName>
    <definedName name="BExMMPMIOU7BURTV0L1K6ACW9X73" localSheetId="6" hidden="1">#REF!</definedName>
    <definedName name="BExMMPMIOU7BURTV0L1K6ACW9X73" hidden="1">#REF!</definedName>
    <definedName name="BExMMQ835AJDHS4B419SS645P67Q" localSheetId="4" hidden="1">#REF!</definedName>
    <definedName name="BExMMQ835AJDHS4B419SS645P67Q" localSheetId="5" hidden="1">#REF!</definedName>
    <definedName name="BExMMQ835AJDHS4B419SS645P67Q" localSheetId="2" hidden="1">#REF!</definedName>
    <definedName name="BExMMQ835AJDHS4B419SS645P67Q" localSheetId="3" hidden="1">#REF!</definedName>
    <definedName name="BExMMQ835AJDHS4B419SS645P67Q" localSheetId="6" hidden="1">#REF!</definedName>
    <definedName name="BExMMQ835AJDHS4B419SS645P67Q" hidden="1">#REF!</definedName>
    <definedName name="BExMMQIUVPCOBISTEJJYNCCLUCPY" localSheetId="4" hidden="1">#REF!</definedName>
    <definedName name="BExMMQIUVPCOBISTEJJYNCCLUCPY" localSheetId="5" hidden="1">#REF!</definedName>
    <definedName name="BExMMQIUVPCOBISTEJJYNCCLUCPY" localSheetId="2" hidden="1">#REF!</definedName>
    <definedName name="BExMMQIUVPCOBISTEJJYNCCLUCPY" localSheetId="3" hidden="1">#REF!</definedName>
    <definedName name="BExMMQIUVPCOBISTEJJYNCCLUCPY" localSheetId="6" hidden="1">#REF!</definedName>
    <definedName name="BExMMQIUVPCOBISTEJJYNCCLUCPY" hidden="1">#REF!</definedName>
    <definedName name="BExMMTIXETA5VAKBSOFDD5SRU887" localSheetId="4" hidden="1">#REF!</definedName>
    <definedName name="BExMMTIXETA5VAKBSOFDD5SRU887" localSheetId="5" hidden="1">#REF!</definedName>
    <definedName name="BExMMTIXETA5VAKBSOFDD5SRU887" localSheetId="2" hidden="1">#REF!</definedName>
    <definedName name="BExMMTIXETA5VAKBSOFDD5SRU887" localSheetId="3" hidden="1">#REF!</definedName>
    <definedName name="BExMMTIXETA5VAKBSOFDD5SRU887" localSheetId="6" hidden="1">#REF!</definedName>
    <definedName name="BExMMTIXETA5VAKBSOFDD5SRU887" hidden="1">#REF!</definedName>
    <definedName name="BExMMV0P6P5YS3C35G0JYYHI7992" localSheetId="4" hidden="1">#REF!</definedName>
    <definedName name="BExMMV0P6P5YS3C35G0JYYHI7992" localSheetId="5" hidden="1">#REF!</definedName>
    <definedName name="BExMMV0P6P5YS3C35G0JYYHI7992" localSheetId="2" hidden="1">#REF!</definedName>
    <definedName name="BExMMV0P6P5YS3C35G0JYYHI7992" localSheetId="3" hidden="1">#REF!</definedName>
    <definedName name="BExMMV0P6P5YS3C35G0JYYHI7992" localSheetId="6" hidden="1">#REF!</definedName>
    <definedName name="BExMMV0P6P5YS3C35G0JYYHI7992" hidden="1">#REF!</definedName>
    <definedName name="BExMNJLFWZBRN9PZF1IO9CYWV1B2" localSheetId="4" hidden="1">#REF!</definedName>
    <definedName name="BExMNJLFWZBRN9PZF1IO9CYWV1B2" localSheetId="5" hidden="1">#REF!</definedName>
    <definedName name="BExMNJLFWZBRN9PZF1IO9CYWV1B2" localSheetId="2" hidden="1">#REF!</definedName>
    <definedName name="BExMNJLFWZBRN9PZF1IO9CYWV1B2" localSheetId="3" hidden="1">#REF!</definedName>
    <definedName name="BExMNJLFWZBRN9PZF1IO9CYWV1B2" localSheetId="6" hidden="1">#REF!</definedName>
    <definedName name="BExMNJLFWZBRN9PZF1IO9CYWV1B2" hidden="1">#REF!</definedName>
    <definedName name="BExMNKCJ0FA57YEUUAJE43U1QN5P" localSheetId="4" hidden="1">#REF!</definedName>
    <definedName name="BExMNKCJ0FA57YEUUAJE43U1QN5P" localSheetId="5" hidden="1">#REF!</definedName>
    <definedName name="BExMNKCJ0FA57YEUUAJE43U1QN5P" localSheetId="2" hidden="1">#REF!</definedName>
    <definedName name="BExMNKCJ0FA57YEUUAJE43U1QN5P" localSheetId="3" hidden="1">#REF!</definedName>
    <definedName name="BExMNKCJ0FA57YEUUAJE43U1QN5P" localSheetId="6" hidden="1">#REF!</definedName>
    <definedName name="BExMNKCJ0FA57YEUUAJE43U1QN5P" hidden="1">#REF!</definedName>
    <definedName name="BExMNKN5D1WEF2OOJVP6LZ6DLU3Y" localSheetId="4" hidden="1">#REF!</definedName>
    <definedName name="BExMNKN5D1WEF2OOJVP6LZ6DLU3Y" localSheetId="5" hidden="1">#REF!</definedName>
    <definedName name="BExMNKN5D1WEF2OOJVP6LZ6DLU3Y" localSheetId="2" hidden="1">#REF!</definedName>
    <definedName name="BExMNKN5D1WEF2OOJVP6LZ6DLU3Y" localSheetId="3" hidden="1">#REF!</definedName>
    <definedName name="BExMNKN5D1WEF2OOJVP6LZ6DLU3Y" localSheetId="6" hidden="1">#REF!</definedName>
    <definedName name="BExMNKN5D1WEF2OOJVP6LZ6DLU3Y" hidden="1">#REF!</definedName>
    <definedName name="BExMNR38HMPLWAJRQ9MMS3ZAZ9IU" localSheetId="4" hidden="1">#REF!</definedName>
    <definedName name="BExMNR38HMPLWAJRQ9MMS3ZAZ9IU" localSheetId="5" hidden="1">#REF!</definedName>
    <definedName name="BExMNR38HMPLWAJRQ9MMS3ZAZ9IU" localSheetId="2" hidden="1">#REF!</definedName>
    <definedName name="BExMNR38HMPLWAJRQ9MMS3ZAZ9IU" localSheetId="3" hidden="1">#REF!</definedName>
    <definedName name="BExMNR38HMPLWAJRQ9MMS3ZAZ9IU" localSheetId="6" hidden="1">#REF!</definedName>
    <definedName name="BExMNR38HMPLWAJRQ9MMS3ZAZ9IU" hidden="1">#REF!</definedName>
    <definedName name="BExMNRDZULKJMVY2VKIIRM2M5A1M" localSheetId="4" hidden="1">#REF!</definedName>
    <definedName name="BExMNRDZULKJMVY2VKIIRM2M5A1M" localSheetId="5" hidden="1">#REF!</definedName>
    <definedName name="BExMNRDZULKJMVY2VKIIRM2M5A1M" localSheetId="2" hidden="1">#REF!</definedName>
    <definedName name="BExMNRDZULKJMVY2VKIIRM2M5A1M" localSheetId="3" hidden="1">#REF!</definedName>
    <definedName name="BExMNRDZULKJMVY2VKIIRM2M5A1M" localSheetId="6" hidden="1">#REF!</definedName>
    <definedName name="BExMNRDZULKJMVY2VKIIRM2M5A1M" hidden="1">#REF!</definedName>
    <definedName name="BExMNVFKZIBQSCAH71DIF1CJG89T" localSheetId="4" hidden="1">#REF!</definedName>
    <definedName name="BExMNVFKZIBQSCAH71DIF1CJG89T" localSheetId="5" hidden="1">#REF!</definedName>
    <definedName name="BExMNVFKZIBQSCAH71DIF1CJG89T" localSheetId="2" hidden="1">#REF!</definedName>
    <definedName name="BExMNVFKZIBQSCAH71DIF1CJG89T" localSheetId="3" hidden="1">#REF!</definedName>
    <definedName name="BExMNVFKZIBQSCAH71DIF1CJG89T" localSheetId="6" hidden="1">#REF!</definedName>
    <definedName name="BExMNVFKZIBQSCAH71DIF1CJG89T" hidden="1">#REF!</definedName>
    <definedName name="BExMNVVUQAGQY9SA29FGI7D7R5MN" localSheetId="4" hidden="1">#REF!</definedName>
    <definedName name="BExMNVVUQAGQY9SA29FGI7D7R5MN" localSheetId="5" hidden="1">#REF!</definedName>
    <definedName name="BExMNVVUQAGQY9SA29FGI7D7R5MN" localSheetId="2" hidden="1">#REF!</definedName>
    <definedName name="BExMNVVUQAGQY9SA29FGI7D7R5MN" localSheetId="3" hidden="1">#REF!</definedName>
    <definedName name="BExMNVVUQAGQY9SA29FGI7D7R5MN" localSheetId="6" hidden="1">#REF!</definedName>
    <definedName name="BExMNVVUQAGQY9SA29FGI7D7R5MN" hidden="1">#REF!</definedName>
    <definedName name="BExMO9IOWKTWHO8LQJJQI5P3INWY" localSheetId="4" hidden="1">#REF!</definedName>
    <definedName name="BExMO9IOWKTWHO8LQJJQI5P3INWY" localSheetId="5" hidden="1">#REF!</definedName>
    <definedName name="BExMO9IOWKTWHO8LQJJQI5P3INWY" localSheetId="2" hidden="1">#REF!</definedName>
    <definedName name="BExMO9IOWKTWHO8LQJJQI5P3INWY" localSheetId="3" hidden="1">#REF!</definedName>
    <definedName name="BExMO9IOWKTWHO8LQJJQI5P3INWY" localSheetId="6" hidden="1">#REF!</definedName>
    <definedName name="BExMO9IOWKTWHO8LQJJQI5P3INWY" hidden="1">#REF!</definedName>
    <definedName name="BExMOI29DOEK5R1A5QZPUDKF7N6T" localSheetId="4" hidden="1">#REF!</definedName>
    <definedName name="BExMOI29DOEK5R1A5QZPUDKF7N6T" localSheetId="5" hidden="1">#REF!</definedName>
    <definedName name="BExMOI29DOEK5R1A5QZPUDKF7N6T" localSheetId="2" hidden="1">#REF!</definedName>
    <definedName name="BExMOI29DOEK5R1A5QZPUDKF7N6T" localSheetId="3" hidden="1">#REF!</definedName>
    <definedName name="BExMOI29DOEK5R1A5QZPUDKF7N6T" localSheetId="6" hidden="1">#REF!</definedName>
    <definedName name="BExMOI29DOEK5R1A5QZPUDKF7N6T" hidden="1">#REF!</definedName>
    <definedName name="BExMONRAU0S904NLJHPI47RVQDBH" localSheetId="4" hidden="1">#REF!</definedName>
    <definedName name="BExMONRAU0S904NLJHPI47RVQDBH" localSheetId="5" hidden="1">#REF!</definedName>
    <definedName name="BExMONRAU0S904NLJHPI47RVQDBH" localSheetId="2" hidden="1">#REF!</definedName>
    <definedName name="BExMONRAU0S904NLJHPI47RVQDBH" localSheetId="3" hidden="1">#REF!</definedName>
    <definedName name="BExMONRAU0S904NLJHPI47RVQDBH" localSheetId="6" hidden="1">#REF!</definedName>
    <definedName name="BExMONRAU0S904NLJHPI47RVQDBH" hidden="1">#REF!</definedName>
    <definedName name="BExMPAJ5AJAXGKGK3F6H3ODS6RF4" localSheetId="4" hidden="1">#REF!</definedName>
    <definedName name="BExMPAJ5AJAXGKGK3F6H3ODS6RF4" localSheetId="5" hidden="1">#REF!</definedName>
    <definedName name="BExMPAJ5AJAXGKGK3F6H3ODS6RF4" localSheetId="2" hidden="1">#REF!</definedName>
    <definedName name="BExMPAJ5AJAXGKGK3F6H3ODS6RF4" localSheetId="3" hidden="1">#REF!</definedName>
    <definedName name="BExMPAJ5AJAXGKGK3F6H3ODS6RF4" localSheetId="6" hidden="1">#REF!</definedName>
    <definedName name="BExMPAJ5AJAXGKGK3F6H3ODS6RF4" hidden="1">#REF!</definedName>
    <definedName name="BExMPD2X55FFBVJ6CBUKNPROIOEU" localSheetId="4" hidden="1">#REF!</definedName>
    <definedName name="BExMPD2X55FFBVJ6CBUKNPROIOEU" localSheetId="5" hidden="1">#REF!</definedName>
    <definedName name="BExMPD2X55FFBVJ6CBUKNPROIOEU" localSheetId="2" hidden="1">#REF!</definedName>
    <definedName name="BExMPD2X55FFBVJ6CBUKNPROIOEU" localSheetId="3" hidden="1">#REF!</definedName>
    <definedName name="BExMPD2X55FFBVJ6CBUKNPROIOEU" localSheetId="6" hidden="1">#REF!</definedName>
    <definedName name="BExMPD2X55FFBVJ6CBUKNPROIOEU" hidden="1">#REF!</definedName>
    <definedName name="BExMPGZ848E38FUH1JBQN97DGWAT" localSheetId="4" hidden="1">#REF!</definedName>
    <definedName name="BExMPGZ848E38FUH1JBQN97DGWAT" localSheetId="5" hidden="1">#REF!</definedName>
    <definedName name="BExMPGZ848E38FUH1JBQN97DGWAT" localSheetId="2" hidden="1">#REF!</definedName>
    <definedName name="BExMPGZ848E38FUH1JBQN97DGWAT" localSheetId="3" hidden="1">#REF!</definedName>
    <definedName name="BExMPGZ848E38FUH1JBQN97DGWAT" localSheetId="6" hidden="1">#REF!</definedName>
    <definedName name="BExMPGZ848E38FUH1JBQN97DGWAT" hidden="1">#REF!</definedName>
    <definedName name="BExMPMTICOSMQENOFKQ18K0ZT4S8" localSheetId="4" hidden="1">#REF!</definedName>
    <definedName name="BExMPMTICOSMQENOFKQ18K0ZT4S8" localSheetId="5" hidden="1">#REF!</definedName>
    <definedName name="BExMPMTICOSMQENOFKQ18K0ZT4S8" localSheetId="2" hidden="1">#REF!</definedName>
    <definedName name="BExMPMTICOSMQENOFKQ18K0ZT4S8" localSheetId="3" hidden="1">#REF!</definedName>
    <definedName name="BExMPMTICOSMQENOFKQ18K0ZT4S8" localSheetId="6" hidden="1">#REF!</definedName>
    <definedName name="BExMPMTICOSMQENOFKQ18K0ZT4S8" hidden="1">#REF!</definedName>
    <definedName name="BExMPMZ07II0R4KGWQQ7PGS3RZS4" localSheetId="4" hidden="1">#REF!</definedName>
    <definedName name="BExMPMZ07II0R4KGWQQ7PGS3RZS4" localSheetId="5" hidden="1">#REF!</definedName>
    <definedName name="BExMPMZ07II0R4KGWQQ7PGS3RZS4" localSheetId="2" hidden="1">#REF!</definedName>
    <definedName name="BExMPMZ07II0R4KGWQQ7PGS3RZS4" localSheetId="3" hidden="1">#REF!</definedName>
    <definedName name="BExMPMZ07II0R4KGWQQ7PGS3RZS4" localSheetId="6" hidden="1">#REF!</definedName>
    <definedName name="BExMPMZ07II0R4KGWQQ7PGS3RZS4" hidden="1">#REF!</definedName>
    <definedName name="BExMPOBH04JMDO6Z8DMSEJZM4ANN" localSheetId="4" hidden="1">#REF!</definedName>
    <definedName name="BExMPOBH04JMDO6Z8DMSEJZM4ANN" localSheetId="5" hidden="1">#REF!</definedName>
    <definedName name="BExMPOBH04JMDO6Z8DMSEJZM4ANN" localSheetId="2" hidden="1">#REF!</definedName>
    <definedName name="BExMPOBH04JMDO6Z8DMSEJZM4ANN" localSheetId="3" hidden="1">#REF!</definedName>
    <definedName name="BExMPOBH04JMDO6Z8DMSEJZM4ANN" localSheetId="6" hidden="1">#REF!</definedName>
    <definedName name="BExMPOBH04JMDO6Z8DMSEJZM4ANN" hidden="1">#REF!</definedName>
    <definedName name="BExMPSD77XQ3HA6A4FZOJK8G2JP3" localSheetId="4" hidden="1">#REF!</definedName>
    <definedName name="BExMPSD77XQ3HA6A4FZOJK8G2JP3" localSheetId="5" hidden="1">#REF!</definedName>
    <definedName name="BExMPSD77XQ3HA6A4FZOJK8G2JP3" localSheetId="2" hidden="1">#REF!</definedName>
    <definedName name="BExMPSD77XQ3HA6A4FZOJK8G2JP3" localSheetId="3" hidden="1">#REF!</definedName>
    <definedName name="BExMPSD77XQ3HA6A4FZOJK8G2JP3" localSheetId="6" hidden="1">#REF!</definedName>
    <definedName name="BExMPSD77XQ3HA6A4FZOJK8G2JP3" hidden="1">#REF!</definedName>
    <definedName name="BExMQ4I3Q7F0BMPHSFMFW9TZ87UD" localSheetId="4" hidden="1">#REF!</definedName>
    <definedName name="BExMQ4I3Q7F0BMPHSFMFW9TZ87UD" localSheetId="5" hidden="1">#REF!</definedName>
    <definedName name="BExMQ4I3Q7F0BMPHSFMFW9TZ87UD" localSheetId="2" hidden="1">#REF!</definedName>
    <definedName name="BExMQ4I3Q7F0BMPHSFMFW9TZ87UD" localSheetId="3" hidden="1">#REF!</definedName>
    <definedName name="BExMQ4I3Q7F0BMPHSFMFW9TZ87UD" localSheetId="6" hidden="1">#REF!</definedName>
    <definedName name="BExMQ4I3Q7F0BMPHSFMFW9TZ87UD" hidden="1">#REF!</definedName>
    <definedName name="BExMQ4SWDWI4N16AZ0T5CJ6HH8WC" localSheetId="4" hidden="1">#REF!</definedName>
    <definedName name="BExMQ4SWDWI4N16AZ0T5CJ6HH8WC" localSheetId="5" hidden="1">#REF!</definedName>
    <definedName name="BExMQ4SWDWI4N16AZ0T5CJ6HH8WC" localSheetId="2" hidden="1">#REF!</definedName>
    <definedName name="BExMQ4SWDWI4N16AZ0T5CJ6HH8WC" localSheetId="3" hidden="1">#REF!</definedName>
    <definedName name="BExMQ4SWDWI4N16AZ0T5CJ6HH8WC" localSheetId="6" hidden="1">#REF!</definedName>
    <definedName name="BExMQ4SWDWI4N16AZ0T5CJ6HH8WC" hidden="1">#REF!</definedName>
    <definedName name="BExMQ71WHW50GVX45JU951AGPLFQ" localSheetId="4" hidden="1">#REF!</definedName>
    <definedName name="BExMQ71WHW50GVX45JU951AGPLFQ" localSheetId="5" hidden="1">#REF!</definedName>
    <definedName name="BExMQ71WHW50GVX45JU951AGPLFQ" localSheetId="2" hidden="1">#REF!</definedName>
    <definedName name="BExMQ71WHW50GVX45JU951AGPLFQ" localSheetId="3" hidden="1">#REF!</definedName>
    <definedName name="BExMQ71WHW50GVX45JU951AGPLFQ" localSheetId="6" hidden="1">#REF!</definedName>
    <definedName name="BExMQ71WHW50GVX45JU951AGPLFQ" hidden="1">#REF!</definedName>
    <definedName name="BExMQGXSLPT4A6N47LE6FBVHWBOF" localSheetId="4" hidden="1">#REF!</definedName>
    <definedName name="BExMQGXSLPT4A6N47LE6FBVHWBOF" localSheetId="5" hidden="1">#REF!</definedName>
    <definedName name="BExMQGXSLPT4A6N47LE6FBVHWBOF" localSheetId="2" hidden="1">#REF!</definedName>
    <definedName name="BExMQGXSLPT4A6N47LE6FBVHWBOF" localSheetId="3" hidden="1">#REF!</definedName>
    <definedName name="BExMQGXSLPT4A6N47LE6FBVHWBOF" localSheetId="6" hidden="1">#REF!</definedName>
    <definedName name="BExMQGXSLPT4A6N47LE6FBVHWBOF" hidden="1">#REF!</definedName>
    <definedName name="BExMQNZGFHW75W9HWRCR0FEF0XF0" localSheetId="4" hidden="1">#REF!</definedName>
    <definedName name="BExMQNZGFHW75W9HWRCR0FEF0XF0" localSheetId="5" hidden="1">#REF!</definedName>
    <definedName name="BExMQNZGFHW75W9HWRCR0FEF0XF0" localSheetId="2" hidden="1">#REF!</definedName>
    <definedName name="BExMQNZGFHW75W9HWRCR0FEF0XF0" localSheetId="3" hidden="1">#REF!</definedName>
    <definedName name="BExMQNZGFHW75W9HWRCR0FEF0XF0" localSheetId="6" hidden="1">#REF!</definedName>
    <definedName name="BExMQNZGFHW75W9HWRCR0FEF0XF0" hidden="1">#REF!</definedName>
    <definedName name="BExMQRKVQPDFPD0WQUA9QND8OV7P" localSheetId="4" hidden="1">#REF!</definedName>
    <definedName name="BExMQRKVQPDFPD0WQUA9QND8OV7P" localSheetId="5" hidden="1">#REF!</definedName>
    <definedName name="BExMQRKVQPDFPD0WQUA9QND8OV7P" localSheetId="2" hidden="1">#REF!</definedName>
    <definedName name="BExMQRKVQPDFPD0WQUA9QND8OV7P" localSheetId="3" hidden="1">#REF!</definedName>
    <definedName name="BExMQRKVQPDFPD0WQUA9QND8OV7P" localSheetId="6" hidden="1">#REF!</definedName>
    <definedName name="BExMQRKVQPDFPD0WQUA9QND8OV7P" hidden="1">#REF!</definedName>
    <definedName name="BExMQSBR7PL4KLB1Q4961QO45Y4G" localSheetId="4" hidden="1">#REF!</definedName>
    <definedName name="BExMQSBR7PL4KLB1Q4961QO45Y4G" localSheetId="5" hidden="1">#REF!</definedName>
    <definedName name="BExMQSBR7PL4KLB1Q4961QO45Y4G" localSheetId="2" hidden="1">#REF!</definedName>
    <definedName name="BExMQSBR7PL4KLB1Q4961QO45Y4G" localSheetId="3" hidden="1">#REF!</definedName>
    <definedName name="BExMQSBR7PL4KLB1Q4961QO45Y4G" localSheetId="6" hidden="1">#REF!</definedName>
    <definedName name="BExMQSBR7PL4KLB1Q4961QO45Y4G" hidden="1">#REF!</definedName>
    <definedName name="BExMR1MA4I1X77714ZEPUVC8W398" localSheetId="4" hidden="1">#REF!</definedName>
    <definedName name="BExMR1MA4I1X77714ZEPUVC8W398" localSheetId="5" hidden="1">#REF!</definedName>
    <definedName name="BExMR1MA4I1X77714ZEPUVC8W398" localSheetId="2" hidden="1">#REF!</definedName>
    <definedName name="BExMR1MA4I1X77714ZEPUVC8W398" localSheetId="3" hidden="1">#REF!</definedName>
    <definedName name="BExMR1MA4I1X77714ZEPUVC8W398" localSheetId="6" hidden="1">#REF!</definedName>
    <definedName name="BExMR1MA4I1X77714ZEPUVC8W398" hidden="1">#REF!</definedName>
    <definedName name="BExMR8YQHA7N77HGHY4Y6R30I3XT" localSheetId="4" hidden="1">#REF!</definedName>
    <definedName name="BExMR8YQHA7N77HGHY4Y6R30I3XT" localSheetId="5" hidden="1">#REF!</definedName>
    <definedName name="BExMR8YQHA7N77HGHY4Y6R30I3XT" localSheetId="2" hidden="1">#REF!</definedName>
    <definedName name="BExMR8YQHA7N77HGHY4Y6R30I3XT" localSheetId="3" hidden="1">#REF!</definedName>
    <definedName name="BExMR8YQHA7N77HGHY4Y6R30I3XT" localSheetId="6" hidden="1">#REF!</definedName>
    <definedName name="BExMR8YQHA7N77HGHY4Y6R30I3XT" hidden="1">#REF!</definedName>
    <definedName name="BExMRENOIARWRYOIVPDIEBVNRDO7" localSheetId="4" hidden="1">#REF!</definedName>
    <definedName name="BExMRENOIARWRYOIVPDIEBVNRDO7" localSheetId="5" hidden="1">#REF!</definedName>
    <definedName name="BExMRENOIARWRYOIVPDIEBVNRDO7" localSheetId="2" hidden="1">#REF!</definedName>
    <definedName name="BExMRENOIARWRYOIVPDIEBVNRDO7" localSheetId="3" hidden="1">#REF!</definedName>
    <definedName name="BExMRENOIARWRYOIVPDIEBVNRDO7" localSheetId="6" hidden="1">#REF!</definedName>
    <definedName name="BExMRENOIARWRYOIVPDIEBVNRDO7" hidden="1">#REF!</definedName>
    <definedName name="BExMRF3SCIUZL945WMMDCT29MTLN" localSheetId="4" hidden="1">#REF!</definedName>
    <definedName name="BExMRF3SCIUZL945WMMDCT29MTLN" localSheetId="5" hidden="1">#REF!</definedName>
    <definedName name="BExMRF3SCIUZL945WMMDCT29MTLN" localSheetId="2" hidden="1">#REF!</definedName>
    <definedName name="BExMRF3SCIUZL945WMMDCT29MTLN" localSheetId="3" hidden="1">#REF!</definedName>
    <definedName name="BExMRF3SCIUZL945WMMDCT29MTLN" localSheetId="6" hidden="1">#REF!</definedName>
    <definedName name="BExMRF3SCIUZL945WMMDCT29MTLN" hidden="1">#REF!</definedName>
    <definedName name="BExMRRJNUMGRSDD5GGKKGEIZ6FTS" localSheetId="4" hidden="1">#REF!</definedName>
    <definedName name="BExMRRJNUMGRSDD5GGKKGEIZ6FTS" localSheetId="5" hidden="1">#REF!</definedName>
    <definedName name="BExMRRJNUMGRSDD5GGKKGEIZ6FTS" localSheetId="2" hidden="1">#REF!</definedName>
    <definedName name="BExMRRJNUMGRSDD5GGKKGEIZ6FTS" localSheetId="3" hidden="1">#REF!</definedName>
    <definedName name="BExMRRJNUMGRSDD5GGKKGEIZ6FTS" localSheetId="6" hidden="1">#REF!</definedName>
    <definedName name="BExMRRJNUMGRSDD5GGKKGEIZ6FTS" hidden="1">#REF!</definedName>
    <definedName name="BExMRU3ACIU0RD2BNWO55LH5U2BR" localSheetId="4" hidden="1">#REF!</definedName>
    <definedName name="BExMRU3ACIU0RD2BNWO55LH5U2BR" localSheetId="5" hidden="1">#REF!</definedName>
    <definedName name="BExMRU3ACIU0RD2BNWO55LH5U2BR" localSheetId="2" hidden="1">#REF!</definedName>
    <definedName name="BExMRU3ACIU0RD2BNWO55LH5U2BR" localSheetId="3" hidden="1">#REF!</definedName>
    <definedName name="BExMRU3ACIU0RD2BNWO55LH5U2BR" localSheetId="6" hidden="1">#REF!</definedName>
    <definedName name="BExMRU3ACIU0RD2BNWO55LH5U2BR" hidden="1">#REF!</definedName>
    <definedName name="BExMRWC9LD1LDAVIUQHQWIYMK129" localSheetId="4" hidden="1">#REF!</definedName>
    <definedName name="BExMRWC9LD1LDAVIUQHQWIYMK129" localSheetId="5" hidden="1">#REF!</definedName>
    <definedName name="BExMRWC9LD1LDAVIUQHQWIYMK129" localSheetId="2" hidden="1">#REF!</definedName>
    <definedName name="BExMRWC9LD1LDAVIUQHQWIYMK129" localSheetId="3" hidden="1">#REF!</definedName>
    <definedName name="BExMRWC9LD1LDAVIUQHQWIYMK129" localSheetId="6" hidden="1">#REF!</definedName>
    <definedName name="BExMRWC9LD1LDAVIUQHQWIYMK129" hidden="1">#REF!</definedName>
    <definedName name="BExMSBH3T898ERC4BT51ZURKDCH1" localSheetId="4" hidden="1">#REF!</definedName>
    <definedName name="BExMSBH3T898ERC4BT51ZURKDCH1" localSheetId="5" hidden="1">#REF!</definedName>
    <definedName name="BExMSBH3T898ERC4BT51ZURKDCH1" localSheetId="2" hidden="1">#REF!</definedName>
    <definedName name="BExMSBH3T898ERC4BT51ZURKDCH1" localSheetId="3" hidden="1">#REF!</definedName>
    <definedName name="BExMSBH3T898ERC4BT51ZURKDCH1" localSheetId="6" hidden="1">#REF!</definedName>
    <definedName name="BExMSBH3T898ERC4BT51ZURKDCH1" hidden="1">#REF!</definedName>
    <definedName name="BExMSQRCC40AP8BDUPL2I2DNC210" localSheetId="4" hidden="1">#REF!</definedName>
    <definedName name="BExMSQRCC40AP8BDUPL2I2DNC210" localSheetId="5" hidden="1">#REF!</definedName>
    <definedName name="BExMSQRCC40AP8BDUPL2I2DNC210" localSheetId="2" hidden="1">#REF!</definedName>
    <definedName name="BExMSQRCC40AP8BDUPL2I2DNC210" localSheetId="3" hidden="1">#REF!</definedName>
    <definedName name="BExMSQRCC40AP8BDUPL2I2DNC210" localSheetId="6" hidden="1">#REF!</definedName>
    <definedName name="BExMSQRCC40AP8BDUPL2I2DNC210" hidden="1">#REF!</definedName>
    <definedName name="BExO4J9LR712G00TVA82VNTG8O7H" localSheetId="4" hidden="1">#REF!</definedName>
    <definedName name="BExO4J9LR712G00TVA82VNTG8O7H" localSheetId="5" hidden="1">#REF!</definedName>
    <definedName name="BExO4J9LR712G00TVA82VNTG8O7H" localSheetId="2" hidden="1">#REF!</definedName>
    <definedName name="BExO4J9LR712G00TVA82VNTG8O7H" localSheetId="3" hidden="1">#REF!</definedName>
    <definedName name="BExO4J9LR712G00TVA82VNTG8O7H" localSheetId="6" hidden="1">#REF!</definedName>
    <definedName name="BExO4J9LR712G00TVA82VNTG8O7H" hidden="1">#REF!</definedName>
    <definedName name="BExO55G2KVZ7MIJ30N827CLH0I2A" localSheetId="4" hidden="1">#REF!</definedName>
    <definedName name="BExO55G2KVZ7MIJ30N827CLH0I2A" localSheetId="5" hidden="1">#REF!</definedName>
    <definedName name="BExO55G2KVZ7MIJ30N827CLH0I2A" localSheetId="2" hidden="1">#REF!</definedName>
    <definedName name="BExO55G2KVZ7MIJ30N827CLH0I2A" localSheetId="3" hidden="1">#REF!</definedName>
    <definedName name="BExO55G2KVZ7MIJ30N827CLH0I2A" localSheetId="6" hidden="1">#REF!</definedName>
    <definedName name="BExO55G2KVZ7MIJ30N827CLH0I2A" hidden="1">#REF!</definedName>
    <definedName name="BExO5A8PZD9EUHC5CMPU6N3SQ15L" localSheetId="4" hidden="1">#REF!</definedName>
    <definedName name="BExO5A8PZD9EUHC5CMPU6N3SQ15L" localSheetId="5" hidden="1">#REF!</definedName>
    <definedName name="BExO5A8PZD9EUHC5CMPU6N3SQ15L" localSheetId="2" hidden="1">#REF!</definedName>
    <definedName name="BExO5A8PZD9EUHC5CMPU6N3SQ15L" localSheetId="3" hidden="1">#REF!</definedName>
    <definedName name="BExO5A8PZD9EUHC5CMPU6N3SQ15L" localSheetId="6" hidden="1">#REF!</definedName>
    <definedName name="BExO5A8PZD9EUHC5CMPU6N3SQ15L" hidden="1">#REF!</definedName>
    <definedName name="BExO5XMAHL7CY3X0B1OPKZ28DCJ5" localSheetId="4" hidden="1">#REF!</definedName>
    <definedName name="BExO5XMAHL7CY3X0B1OPKZ28DCJ5" localSheetId="5" hidden="1">#REF!</definedName>
    <definedName name="BExO5XMAHL7CY3X0B1OPKZ28DCJ5" localSheetId="2" hidden="1">#REF!</definedName>
    <definedName name="BExO5XMAHL7CY3X0B1OPKZ28DCJ5" localSheetId="3" hidden="1">#REF!</definedName>
    <definedName name="BExO5XMAHL7CY3X0B1OPKZ28DCJ5" localSheetId="6" hidden="1">#REF!</definedName>
    <definedName name="BExO5XMAHL7CY3X0B1OPKZ28DCJ5" hidden="1">#REF!</definedName>
    <definedName name="BExO66LZJKY4PTQVREELI6POS4AY" localSheetId="4" hidden="1">#REF!</definedName>
    <definedName name="BExO66LZJKY4PTQVREELI6POS4AY" localSheetId="5" hidden="1">#REF!</definedName>
    <definedName name="BExO66LZJKY4PTQVREELI6POS4AY" localSheetId="2" hidden="1">#REF!</definedName>
    <definedName name="BExO66LZJKY4PTQVREELI6POS4AY" localSheetId="3" hidden="1">#REF!</definedName>
    <definedName name="BExO66LZJKY4PTQVREELI6POS4AY" localSheetId="6" hidden="1">#REF!</definedName>
    <definedName name="BExO66LZJKY4PTQVREELI6POS4AY" hidden="1">#REF!</definedName>
    <definedName name="BExO6LLHCYTF7CIVHKAO0NMET14Q" localSheetId="4" hidden="1">#REF!</definedName>
    <definedName name="BExO6LLHCYTF7CIVHKAO0NMET14Q" localSheetId="5" hidden="1">#REF!</definedName>
    <definedName name="BExO6LLHCYTF7CIVHKAO0NMET14Q" localSheetId="2" hidden="1">#REF!</definedName>
    <definedName name="BExO6LLHCYTF7CIVHKAO0NMET14Q" localSheetId="3" hidden="1">#REF!</definedName>
    <definedName name="BExO6LLHCYTF7CIVHKAO0NMET14Q" localSheetId="6" hidden="1">#REF!</definedName>
    <definedName name="BExO6LLHCYTF7CIVHKAO0NMET14Q" hidden="1">#REF!</definedName>
    <definedName name="BExO6NOZIPWELHV0XX25APL9UNOP" localSheetId="4" hidden="1">#REF!</definedName>
    <definedName name="BExO6NOZIPWELHV0XX25APL9UNOP" localSheetId="5" hidden="1">#REF!</definedName>
    <definedName name="BExO6NOZIPWELHV0XX25APL9UNOP" localSheetId="2" hidden="1">#REF!</definedName>
    <definedName name="BExO6NOZIPWELHV0XX25APL9UNOP" localSheetId="3" hidden="1">#REF!</definedName>
    <definedName name="BExO6NOZIPWELHV0XX25APL9UNOP" localSheetId="6" hidden="1">#REF!</definedName>
    <definedName name="BExO6NOZIPWELHV0XX25APL9UNOP" hidden="1">#REF!</definedName>
    <definedName name="BExO71MMHEBC11LG4HXDEQNHOII2" localSheetId="4" hidden="1">#REF!</definedName>
    <definedName name="BExO71MMHEBC11LG4HXDEQNHOII2" localSheetId="5" hidden="1">#REF!</definedName>
    <definedName name="BExO71MMHEBC11LG4HXDEQNHOII2" localSheetId="2" hidden="1">#REF!</definedName>
    <definedName name="BExO71MMHEBC11LG4HXDEQNHOII2" localSheetId="3" hidden="1">#REF!</definedName>
    <definedName name="BExO71MMHEBC11LG4HXDEQNHOII2" localSheetId="6" hidden="1">#REF!</definedName>
    <definedName name="BExO71MMHEBC11LG4HXDEQNHOII2" hidden="1">#REF!</definedName>
    <definedName name="BExO71S28H4XYOYYLAXOO93QV4TF" localSheetId="4" hidden="1">#REF!</definedName>
    <definedName name="BExO71S28H4XYOYYLAXOO93QV4TF" localSheetId="5" hidden="1">#REF!</definedName>
    <definedName name="BExO71S28H4XYOYYLAXOO93QV4TF" localSheetId="2" hidden="1">#REF!</definedName>
    <definedName name="BExO71S28H4XYOYYLAXOO93QV4TF" localSheetId="3" hidden="1">#REF!</definedName>
    <definedName name="BExO71S28H4XYOYYLAXOO93QV4TF" localSheetId="6" hidden="1">#REF!</definedName>
    <definedName name="BExO71S28H4XYOYYLAXOO93QV4TF" hidden="1">#REF!</definedName>
    <definedName name="BExO7BIP1737MIY7S6K4XYMTIO95" localSheetId="4" hidden="1">#REF!</definedName>
    <definedName name="BExO7BIP1737MIY7S6K4XYMTIO95" localSheetId="5" hidden="1">#REF!</definedName>
    <definedName name="BExO7BIP1737MIY7S6K4XYMTIO95" localSheetId="2" hidden="1">#REF!</definedName>
    <definedName name="BExO7BIP1737MIY7S6K4XYMTIO95" localSheetId="3" hidden="1">#REF!</definedName>
    <definedName name="BExO7BIP1737MIY7S6K4XYMTIO95" localSheetId="6" hidden="1">#REF!</definedName>
    <definedName name="BExO7BIP1737MIY7S6K4XYMTIO95" hidden="1">#REF!</definedName>
    <definedName name="BExO7OUQS3XTUQ2LDKGQ8AAQ3OJJ" localSheetId="4" hidden="1">#REF!</definedName>
    <definedName name="BExO7OUQS3XTUQ2LDKGQ8AAQ3OJJ" localSheetId="5" hidden="1">#REF!</definedName>
    <definedName name="BExO7OUQS3XTUQ2LDKGQ8AAQ3OJJ" localSheetId="2" hidden="1">#REF!</definedName>
    <definedName name="BExO7OUQS3XTUQ2LDKGQ8AAQ3OJJ" localSheetId="3" hidden="1">#REF!</definedName>
    <definedName name="BExO7OUQS3XTUQ2LDKGQ8AAQ3OJJ" localSheetId="6" hidden="1">#REF!</definedName>
    <definedName name="BExO7OUQS3XTUQ2LDKGQ8AAQ3OJJ" hidden="1">#REF!</definedName>
    <definedName name="BExO85HMYXZJ7SONWBKKIAXMCI3C" localSheetId="4" hidden="1">#REF!</definedName>
    <definedName name="BExO85HMYXZJ7SONWBKKIAXMCI3C" localSheetId="5" hidden="1">#REF!</definedName>
    <definedName name="BExO85HMYXZJ7SONWBKKIAXMCI3C" localSheetId="2" hidden="1">#REF!</definedName>
    <definedName name="BExO85HMYXZJ7SONWBKKIAXMCI3C" localSheetId="3" hidden="1">#REF!</definedName>
    <definedName name="BExO85HMYXZJ7SONWBKKIAXMCI3C" localSheetId="6" hidden="1">#REF!</definedName>
    <definedName name="BExO85HMYXZJ7SONWBKKIAXMCI3C" hidden="1">#REF!</definedName>
    <definedName name="BExO863922O4PBGQMUNEQKGN3K96" localSheetId="4" hidden="1">#REF!</definedName>
    <definedName name="BExO863922O4PBGQMUNEQKGN3K96" localSheetId="5" hidden="1">#REF!</definedName>
    <definedName name="BExO863922O4PBGQMUNEQKGN3K96" localSheetId="2" hidden="1">#REF!</definedName>
    <definedName name="BExO863922O4PBGQMUNEQKGN3K96" localSheetId="3" hidden="1">#REF!</definedName>
    <definedName name="BExO863922O4PBGQMUNEQKGN3K96" localSheetId="6" hidden="1">#REF!</definedName>
    <definedName name="BExO863922O4PBGQMUNEQKGN3K96" hidden="1">#REF!</definedName>
    <definedName name="BExO89ZIOXN0HOKHY24F7HDZ87UT" localSheetId="4" hidden="1">#REF!</definedName>
    <definedName name="BExO89ZIOXN0HOKHY24F7HDZ87UT" localSheetId="5" hidden="1">#REF!</definedName>
    <definedName name="BExO89ZIOXN0HOKHY24F7HDZ87UT" localSheetId="2" hidden="1">#REF!</definedName>
    <definedName name="BExO89ZIOXN0HOKHY24F7HDZ87UT" localSheetId="3" hidden="1">#REF!</definedName>
    <definedName name="BExO89ZIOXN0HOKHY24F7HDZ87UT" localSheetId="6" hidden="1">#REF!</definedName>
    <definedName name="BExO89ZIOXN0HOKHY24F7HDZ87UT" hidden="1">#REF!</definedName>
    <definedName name="BExO8A4SWOKD9WI5E6DITCL3LZZC" localSheetId="4" hidden="1">#REF!</definedName>
    <definedName name="BExO8A4SWOKD9WI5E6DITCL3LZZC" localSheetId="5" hidden="1">#REF!</definedName>
    <definedName name="BExO8A4SWOKD9WI5E6DITCL3LZZC" localSheetId="2" hidden="1">#REF!</definedName>
    <definedName name="BExO8A4SWOKD9WI5E6DITCL3LZZC" localSheetId="3" hidden="1">#REF!</definedName>
    <definedName name="BExO8A4SWOKD9WI5E6DITCL3LZZC" localSheetId="6" hidden="1">#REF!</definedName>
    <definedName name="BExO8A4SWOKD9WI5E6DITCL3LZZC" hidden="1">#REF!</definedName>
    <definedName name="BExO8CDTBCABLEUD6PE2UM2EZ6C4" localSheetId="4" hidden="1">#REF!</definedName>
    <definedName name="BExO8CDTBCABLEUD6PE2UM2EZ6C4" localSheetId="5" hidden="1">#REF!</definedName>
    <definedName name="BExO8CDTBCABLEUD6PE2UM2EZ6C4" localSheetId="2" hidden="1">#REF!</definedName>
    <definedName name="BExO8CDTBCABLEUD6PE2UM2EZ6C4" localSheetId="3" hidden="1">#REF!</definedName>
    <definedName name="BExO8CDTBCABLEUD6PE2UM2EZ6C4" localSheetId="6" hidden="1">#REF!</definedName>
    <definedName name="BExO8CDTBCABLEUD6PE2UM2EZ6C4" hidden="1">#REF!</definedName>
    <definedName name="BExO8UTAGQWDBQZEEF4HUNMLQCVU" localSheetId="4" hidden="1">#REF!</definedName>
    <definedName name="BExO8UTAGQWDBQZEEF4HUNMLQCVU" localSheetId="5" hidden="1">#REF!</definedName>
    <definedName name="BExO8UTAGQWDBQZEEF4HUNMLQCVU" localSheetId="2" hidden="1">#REF!</definedName>
    <definedName name="BExO8UTAGQWDBQZEEF4HUNMLQCVU" localSheetId="3" hidden="1">#REF!</definedName>
    <definedName name="BExO8UTAGQWDBQZEEF4HUNMLQCVU" localSheetId="6" hidden="1">#REF!</definedName>
    <definedName name="BExO8UTAGQWDBQZEEF4HUNMLQCVU" hidden="1">#REF!</definedName>
    <definedName name="BExO937E20IHMGQOZMECL3VZC7OX" localSheetId="4" hidden="1">#REF!</definedName>
    <definedName name="BExO937E20IHMGQOZMECL3VZC7OX" localSheetId="5" hidden="1">#REF!</definedName>
    <definedName name="BExO937E20IHMGQOZMECL3VZC7OX" localSheetId="2" hidden="1">#REF!</definedName>
    <definedName name="BExO937E20IHMGQOZMECL3VZC7OX" localSheetId="3" hidden="1">#REF!</definedName>
    <definedName name="BExO937E20IHMGQOZMECL3VZC7OX" localSheetId="6" hidden="1">#REF!</definedName>
    <definedName name="BExO937E20IHMGQOZMECL3VZC7OX" hidden="1">#REF!</definedName>
    <definedName name="BExO94UTJKQQ7TJTTJRTSR70YVJC" localSheetId="4" hidden="1">#REF!</definedName>
    <definedName name="BExO94UTJKQQ7TJTTJRTSR70YVJC" localSheetId="5" hidden="1">#REF!</definedName>
    <definedName name="BExO94UTJKQQ7TJTTJRTSR70YVJC" localSheetId="2" hidden="1">#REF!</definedName>
    <definedName name="BExO94UTJKQQ7TJTTJRTSR70YVJC" localSheetId="3" hidden="1">#REF!</definedName>
    <definedName name="BExO94UTJKQQ7TJTTJRTSR70YVJC" localSheetId="6" hidden="1">#REF!</definedName>
    <definedName name="BExO94UTJKQQ7TJTTJRTSR70YVJC" hidden="1">#REF!</definedName>
    <definedName name="BExO9EALFB2R8VULHML1AVRPHME0" localSheetId="4" hidden="1">#REF!</definedName>
    <definedName name="BExO9EALFB2R8VULHML1AVRPHME0" localSheetId="5" hidden="1">#REF!</definedName>
    <definedName name="BExO9EALFB2R8VULHML1AVRPHME0" localSheetId="2" hidden="1">#REF!</definedName>
    <definedName name="BExO9EALFB2R8VULHML1AVRPHME0" localSheetId="3" hidden="1">#REF!</definedName>
    <definedName name="BExO9EALFB2R8VULHML1AVRPHME0" localSheetId="6" hidden="1">#REF!</definedName>
    <definedName name="BExO9EALFB2R8VULHML1AVRPHME0" hidden="1">#REF!</definedName>
    <definedName name="BExO9J3A438976RXIUX5U9SU5T55" localSheetId="4" hidden="1">#REF!</definedName>
    <definedName name="BExO9J3A438976RXIUX5U9SU5T55" localSheetId="5" hidden="1">#REF!</definedName>
    <definedName name="BExO9J3A438976RXIUX5U9SU5T55" localSheetId="2" hidden="1">#REF!</definedName>
    <definedName name="BExO9J3A438976RXIUX5U9SU5T55" localSheetId="3" hidden="1">#REF!</definedName>
    <definedName name="BExO9J3A438976RXIUX5U9SU5T55" localSheetId="6" hidden="1">#REF!</definedName>
    <definedName name="BExO9J3A438976RXIUX5U9SU5T55" hidden="1">#REF!</definedName>
    <definedName name="BExO9RS5RXFJ1911HL3CCK6M74EP" localSheetId="4" hidden="1">#REF!</definedName>
    <definedName name="BExO9RS5RXFJ1911HL3CCK6M74EP" localSheetId="5" hidden="1">#REF!</definedName>
    <definedName name="BExO9RS5RXFJ1911HL3CCK6M74EP" localSheetId="2" hidden="1">#REF!</definedName>
    <definedName name="BExO9RS5RXFJ1911HL3CCK6M74EP" localSheetId="3" hidden="1">#REF!</definedName>
    <definedName name="BExO9RS5RXFJ1911HL3CCK6M74EP" localSheetId="6" hidden="1">#REF!</definedName>
    <definedName name="BExO9RS5RXFJ1911HL3CCK6M74EP" hidden="1">#REF!</definedName>
    <definedName name="BExO9SDRI1M6KMHXSG3AE5L0F2U3" localSheetId="4" hidden="1">#REF!</definedName>
    <definedName name="BExO9SDRI1M6KMHXSG3AE5L0F2U3" localSheetId="5" hidden="1">#REF!</definedName>
    <definedName name="BExO9SDRI1M6KMHXSG3AE5L0F2U3" localSheetId="2" hidden="1">#REF!</definedName>
    <definedName name="BExO9SDRI1M6KMHXSG3AE5L0F2U3" localSheetId="3" hidden="1">#REF!</definedName>
    <definedName name="BExO9SDRI1M6KMHXSG3AE5L0F2U3" localSheetId="6" hidden="1">#REF!</definedName>
    <definedName name="BExO9SDRI1M6KMHXSG3AE5L0F2U3" hidden="1">#REF!</definedName>
    <definedName name="BExO9US253B9UNAYT7DWLMK2BO44" localSheetId="4" hidden="1">#REF!</definedName>
    <definedName name="BExO9US253B9UNAYT7DWLMK2BO44" localSheetId="5" hidden="1">#REF!</definedName>
    <definedName name="BExO9US253B9UNAYT7DWLMK2BO44" localSheetId="2" hidden="1">#REF!</definedName>
    <definedName name="BExO9US253B9UNAYT7DWLMK2BO44" localSheetId="3" hidden="1">#REF!</definedName>
    <definedName name="BExO9US253B9UNAYT7DWLMK2BO44" localSheetId="6" hidden="1">#REF!</definedName>
    <definedName name="BExO9US253B9UNAYT7DWLMK2BO44" hidden="1">#REF!</definedName>
    <definedName name="BExO9V2U2YXAY904GYYGU6TD8Y7M" localSheetId="4" hidden="1">#REF!</definedName>
    <definedName name="BExO9V2U2YXAY904GYYGU6TD8Y7M" localSheetId="5" hidden="1">#REF!</definedName>
    <definedName name="BExO9V2U2YXAY904GYYGU6TD8Y7M" localSheetId="2" hidden="1">#REF!</definedName>
    <definedName name="BExO9V2U2YXAY904GYYGU6TD8Y7M" localSheetId="3" hidden="1">#REF!</definedName>
    <definedName name="BExO9V2U2YXAY904GYYGU6TD8Y7M" localSheetId="6" hidden="1">#REF!</definedName>
    <definedName name="BExO9V2U2YXAY904GYYGU6TD8Y7M" hidden="1">#REF!</definedName>
    <definedName name="BExOAAIG18X4V98C7122L5F65P5C" localSheetId="4" hidden="1">#REF!</definedName>
    <definedName name="BExOAAIG18X4V98C7122L5F65P5C" localSheetId="5" hidden="1">#REF!</definedName>
    <definedName name="BExOAAIG18X4V98C7122L5F65P5C" localSheetId="2" hidden="1">#REF!</definedName>
    <definedName name="BExOAAIG18X4V98C7122L5F65P5C" localSheetId="3" hidden="1">#REF!</definedName>
    <definedName name="BExOAAIG18X4V98C7122L5F65P5C" localSheetId="6" hidden="1">#REF!</definedName>
    <definedName name="BExOAAIG18X4V98C7122L5F65P5C" hidden="1">#REF!</definedName>
    <definedName name="BExOAQ3GKCT7YZW1EMVU3EILSZL2" localSheetId="4" hidden="1">#REF!</definedName>
    <definedName name="BExOAQ3GKCT7YZW1EMVU3EILSZL2" localSheetId="5" hidden="1">#REF!</definedName>
    <definedName name="BExOAQ3GKCT7YZW1EMVU3EILSZL2" localSheetId="2" hidden="1">#REF!</definedName>
    <definedName name="BExOAQ3GKCT7YZW1EMVU3EILSZL2" localSheetId="3" hidden="1">#REF!</definedName>
    <definedName name="BExOAQ3GKCT7YZW1EMVU3EILSZL2" localSheetId="6" hidden="1">#REF!</definedName>
    <definedName name="BExOAQ3GKCT7YZW1EMVU3EILSZL2" hidden="1">#REF!</definedName>
    <definedName name="BExOATZQ6SF8DASYLBQ0Z6D2WPSC" localSheetId="4" hidden="1">#REF!</definedName>
    <definedName name="BExOATZQ6SF8DASYLBQ0Z6D2WPSC" localSheetId="5" hidden="1">#REF!</definedName>
    <definedName name="BExOATZQ6SF8DASYLBQ0Z6D2WPSC" localSheetId="2" hidden="1">#REF!</definedName>
    <definedName name="BExOATZQ6SF8DASYLBQ0Z6D2WPSC" localSheetId="3" hidden="1">#REF!</definedName>
    <definedName name="BExOATZQ6SF8DASYLBQ0Z6D2WPSC" localSheetId="6" hidden="1">#REF!</definedName>
    <definedName name="BExOATZQ6SF8DASYLBQ0Z6D2WPSC" hidden="1">#REF!</definedName>
    <definedName name="BExOB9KT2THGV4SPLDVFTFXS4B14" localSheetId="4" hidden="1">#REF!</definedName>
    <definedName name="BExOB9KT2THGV4SPLDVFTFXS4B14" localSheetId="5" hidden="1">#REF!</definedName>
    <definedName name="BExOB9KT2THGV4SPLDVFTFXS4B14" localSheetId="2" hidden="1">#REF!</definedName>
    <definedName name="BExOB9KT2THGV4SPLDVFTFXS4B14" localSheetId="3" hidden="1">#REF!</definedName>
    <definedName name="BExOB9KT2THGV4SPLDVFTFXS4B14" localSheetId="6" hidden="1">#REF!</definedName>
    <definedName name="BExOB9KT2THGV4SPLDVFTFXS4B14" hidden="1">#REF!</definedName>
    <definedName name="BExOBEZ0IE2WBEYY3D3CMRI72N1K" localSheetId="4" hidden="1">#REF!</definedName>
    <definedName name="BExOBEZ0IE2WBEYY3D3CMRI72N1K" localSheetId="5" hidden="1">#REF!</definedName>
    <definedName name="BExOBEZ0IE2WBEYY3D3CMRI72N1K" localSheetId="2" hidden="1">#REF!</definedName>
    <definedName name="BExOBEZ0IE2WBEYY3D3CMRI72N1K" localSheetId="3" hidden="1">#REF!</definedName>
    <definedName name="BExOBEZ0IE2WBEYY3D3CMRI72N1K" localSheetId="6" hidden="1">#REF!</definedName>
    <definedName name="BExOBEZ0IE2WBEYY3D3CMRI72N1K" hidden="1">#REF!</definedName>
    <definedName name="BExOBF9TFH4NSBTR7JD2Q1165NIU" localSheetId="4" hidden="1">#REF!</definedName>
    <definedName name="BExOBF9TFH4NSBTR7JD2Q1165NIU" localSheetId="5" hidden="1">#REF!</definedName>
    <definedName name="BExOBF9TFH4NSBTR7JD2Q1165NIU" localSheetId="2" hidden="1">#REF!</definedName>
    <definedName name="BExOBF9TFH4NSBTR7JD2Q1165NIU" localSheetId="3" hidden="1">#REF!</definedName>
    <definedName name="BExOBF9TFH4NSBTR7JD2Q1165NIU" localSheetId="6" hidden="1">#REF!</definedName>
    <definedName name="BExOBF9TFH4NSBTR7JD2Q1165NIU" hidden="1">#REF!</definedName>
    <definedName name="BExOBIPU8760ITY0C8N27XZ3KWEF" localSheetId="4" hidden="1">#REF!</definedName>
    <definedName name="BExOBIPU8760ITY0C8N27XZ3KWEF" localSheetId="5" hidden="1">#REF!</definedName>
    <definedName name="BExOBIPU8760ITY0C8N27XZ3KWEF" localSheetId="2" hidden="1">#REF!</definedName>
    <definedName name="BExOBIPU8760ITY0C8N27XZ3KWEF" localSheetId="3" hidden="1">#REF!</definedName>
    <definedName name="BExOBIPU8760ITY0C8N27XZ3KWEF" localSheetId="6" hidden="1">#REF!</definedName>
    <definedName name="BExOBIPU8760ITY0C8N27XZ3KWEF" hidden="1">#REF!</definedName>
    <definedName name="BExOBM0I5L0MZ1G4H9MGMD87SBMZ" localSheetId="4" hidden="1">#REF!</definedName>
    <definedName name="BExOBM0I5L0MZ1G4H9MGMD87SBMZ" localSheetId="5" hidden="1">#REF!</definedName>
    <definedName name="BExOBM0I5L0MZ1G4H9MGMD87SBMZ" localSheetId="2" hidden="1">#REF!</definedName>
    <definedName name="BExOBM0I5L0MZ1G4H9MGMD87SBMZ" localSheetId="3" hidden="1">#REF!</definedName>
    <definedName name="BExOBM0I5L0MZ1G4H9MGMD87SBMZ" localSheetId="6" hidden="1">#REF!</definedName>
    <definedName name="BExOBM0I5L0MZ1G4H9MGMD87SBMZ" hidden="1">#REF!</definedName>
    <definedName name="BExOBOUXMP88KJY2BX2JLUJH5N0K" localSheetId="4" hidden="1">#REF!</definedName>
    <definedName name="BExOBOUXMP88KJY2BX2JLUJH5N0K" localSheetId="5" hidden="1">#REF!</definedName>
    <definedName name="BExOBOUXMP88KJY2BX2JLUJH5N0K" localSheetId="2" hidden="1">#REF!</definedName>
    <definedName name="BExOBOUXMP88KJY2BX2JLUJH5N0K" localSheetId="3" hidden="1">#REF!</definedName>
    <definedName name="BExOBOUXMP88KJY2BX2JLUJH5N0K" localSheetId="6" hidden="1">#REF!</definedName>
    <definedName name="BExOBOUXMP88KJY2BX2JLUJH5N0K" hidden="1">#REF!</definedName>
    <definedName name="BExOBP0FKQ4SVR59FB48UNLKCOR6" localSheetId="4" hidden="1">#REF!</definedName>
    <definedName name="BExOBP0FKQ4SVR59FB48UNLKCOR6" localSheetId="5" hidden="1">#REF!</definedName>
    <definedName name="BExOBP0FKQ4SVR59FB48UNLKCOR6" localSheetId="2" hidden="1">#REF!</definedName>
    <definedName name="BExOBP0FKQ4SVR59FB48UNLKCOR6" localSheetId="3" hidden="1">#REF!</definedName>
    <definedName name="BExOBP0FKQ4SVR59FB48UNLKCOR6" localSheetId="6" hidden="1">#REF!</definedName>
    <definedName name="BExOBP0FKQ4SVR59FB48UNLKCOR6" hidden="1">#REF!</definedName>
    <definedName name="BExOBTNR0XX9V82O76VVWUQABHT8" localSheetId="4" hidden="1">#REF!</definedName>
    <definedName name="BExOBTNR0XX9V82O76VVWUQABHT8" localSheetId="5" hidden="1">#REF!</definedName>
    <definedName name="BExOBTNR0XX9V82O76VVWUQABHT8" localSheetId="2" hidden="1">#REF!</definedName>
    <definedName name="BExOBTNR0XX9V82O76VVWUQABHT8" localSheetId="3" hidden="1">#REF!</definedName>
    <definedName name="BExOBTNR0XX9V82O76VVWUQABHT8" localSheetId="6" hidden="1">#REF!</definedName>
    <definedName name="BExOBTNR0XX9V82O76VVWUQABHT8" hidden="1">#REF!</definedName>
    <definedName name="BExOBYAVUCQ0IGM0Y6A75QHP0Q1A" localSheetId="4" hidden="1">#REF!</definedName>
    <definedName name="BExOBYAVUCQ0IGM0Y6A75QHP0Q1A" localSheetId="5" hidden="1">#REF!</definedName>
    <definedName name="BExOBYAVUCQ0IGM0Y6A75QHP0Q1A" localSheetId="2" hidden="1">#REF!</definedName>
    <definedName name="BExOBYAVUCQ0IGM0Y6A75QHP0Q1A" localSheetId="3" hidden="1">#REF!</definedName>
    <definedName name="BExOBYAVUCQ0IGM0Y6A75QHP0Q1A" localSheetId="6" hidden="1">#REF!</definedName>
    <definedName name="BExOBYAVUCQ0IGM0Y6A75QHP0Q1A" hidden="1">#REF!</definedName>
    <definedName name="BExOC3UEHB1CZNINSQHZANWJYKR8" localSheetId="4" hidden="1">#REF!</definedName>
    <definedName name="BExOC3UEHB1CZNINSQHZANWJYKR8" localSheetId="5" hidden="1">#REF!</definedName>
    <definedName name="BExOC3UEHB1CZNINSQHZANWJYKR8" localSheetId="2" hidden="1">#REF!</definedName>
    <definedName name="BExOC3UEHB1CZNINSQHZANWJYKR8" localSheetId="3" hidden="1">#REF!</definedName>
    <definedName name="BExOC3UEHB1CZNINSQHZANWJYKR8" localSheetId="6" hidden="1">#REF!</definedName>
    <definedName name="BExOC3UEHB1CZNINSQHZANWJYKR8" hidden="1">#REF!</definedName>
    <definedName name="BExOCBSF3XGO9YJ23LX2H78VOUR7" localSheetId="4" hidden="1">#REF!</definedName>
    <definedName name="BExOCBSF3XGO9YJ23LX2H78VOUR7" localSheetId="5" hidden="1">#REF!</definedName>
    <definedName name="BExOCBSF3XGO9YJ23LX2H78VOUR7" localSheetId="2" hidden="1">#REF!</definedName>
    <definedName name="BExOCBSF3XGO9YJ23LX2H78VOUR7" localSheetId="3" hidden="1">#REF!</definedName>
    <definedName name="BExOCBSF3XGO9YJ23LX2H78VOUR7" localSheetId="6" hidden="1">#REF!</definedName>
    <definedName name="BExOCBSF3XGO9YJ23LX2H78VOUR7" hidden="1">#REF!</definedName>
    <definedName name="BExOCEHJCLIUR23CB4TC9OEFJGFX" localSheetId="4" hidden="1">#REF!</definedName>
    <definedName name="BExOCEHJCLIUR23CB4TC9OEFJGFX" localSheetId="5" hidden="1">#REF!</definedName>
    <definedName name="BExOCEHJCLIUR23CB4TC9OEFJGFX" localSheetId="2" hidden="1">#REF!</definedName>
    <definedName name="BExOCEHJCLIUR23CB4TC9OEFJGFX" localSheetId="3" hidden="1">#REF!</definedName>
    <definedName name="BExOCEHJCLIUR23CB4TC9OEFJGFX" localSheetId="6" hidden="1">#REF!</definedName>
    <definedName name="BExOCEHJCLIUR23CB4TC9OEFJGFX" hidden="1">#REF!</definedName>
    <definedName name="BExOCKXFMOW6WPFEVX1I7R7FNDSS" localSheetId="4" hidden="1">#REF!</definedName>
    <definedName name="BExOCKXFMOW6WPFEVX1I7R7FNDSS" localSheetId="5" hidden="1">#REF!</definedName>
    <definedName name="BExOCKXFMOW6WPFEVX1I7R7FNDSS" localSheetId="2" hidden="1">#REF!</definedName>
    <definedName name="BExOCKXFMOW6WPFEVX1I7R7FNDSS" localSheetId="3" hidden="1">#REF!</definedName>
    <definedName name="BExOCKXFMOW6WPFEVX1I7R7FNDSS" localSheetId="6" hidden="1">#REF!</definedName>
    <definedName name="BExOCKXFMOW6WPFEVX1I7R7FNDSS" hidden="1">#REF!</definedName>
    <definedName name="BExOCM4L30L6FV3N2PR4O6X8WY2M" localSheetId="4" hidden="1">#REF!</definedName>
    <definedName name="BExOCM4L30L6FV3N2PR4O6X8WY2M" localSheetId="5" hidden="1">#REF!</definedName>
    <definedName name="BExOCM4L30L6FV3N2PR4O6X8WY2M" localSheetId="2" hidden="1">#REF!</definedName>
    <definedName name="BExOCM4L30L6FV3N2PR4O6X8WY2M" localSheetId="3" hidden="1">#REF!</definedName>
    <definedName name="BExOCM4L30L6FV3N2PR4O6X8WY2M" localSheetId="6" hidden="1">#REF!</definedName>
    <definedName name="BExOCM4L30L6FV3N2PR4O6X8WY2M" hidden="1">#REF!</definedName>
    <definedName name="BExOCYEXOB95DH5NOB0M5NOYX398" localSheetId="4" hidden="1">#REF!</definedName>
    <definedName name="BExOCYEXOB95DH5NOB0M5NOYX398" localSheetId="5" hidden="1">#REF!</definedName>
    <definedName name="BExOCYEXOB95DH5NOB0M5NOYX398" localSheetId="2" hidden="1">#REF!</definedName>
    <definedName name="BExOCYEXOB95DH5NOB0M5NOYX398" localSheetId="3" hidden="1">#REF!</definedName>
    <definedName name="BExOCYEXOB95DH5NOB0M5NOYX398" localSheetId="6" hidden="1">#REF!</definedName>
    <definedName name="BExOCYEXOB95DH5NOB0M5NOYX398" hidden="1">#REF!</definedName>
    <definedName name="BExOD4ERMDMFD8X1016N4EXOUR0S" localSheetId="4" hidden="1">#REF!</definedName>
    <definedName name="BExOD4ERMDMFD8X1016N4EXOUR0S" localSheetId="5" hidden="1">#REF!</definedName>
    <definedName name="BExOD4ERMDMFD8X1016N4EXOUR0S" localSheetId="2" hidden="1">#REF!</definedName>
    <definedName name="BExOD4ERMDMFD8X1016N4EXOUR0S" localSheetId="3" hidden="1">#REF!</definedName>
    <definedName name="BExOD4ERMDMFD8X1016N4EXOUR0S" localSheetId="6" hidden="1">#REF!</definedName>
    <definedName name="BExOD4ERMDMFD8X1016N4EXOUR0S" hidden="1">#REF!</definedName>
    <definedName name="BExOD55RS7BQUHRQ6H3USVGKR0P7" localSheetId="4" hidden="1">#REF!</definedName>
    <definedName name="BExOD55RS7BQUHRQ6H3USVGKR0P7" localSheetId="5" hidden="1">#REF!</definedName>
    <definedName name="BExOD55RS7BQUHRQ6H3USVGKR0P7" localSheetId="2" hidden="1">#REF!</definedName>
    <definedName name="BExOD55RS7BQUHRQ6H3USVGKR0P7" localSheetId="3" hidden="1">#REF!</definedName>
    <definedName name="BExOD55RS7BQUHRQ6H3USVGKR0P7" localSheetId="6" hidden="1">#REF!</definedName>
    <definedName name="BExOD55RS7BQUHRQ6H3USVGKR0P7" hidden="1">#REF!</definedName>
    <definedName name="BExODEWDDEABM4ZY3XREJIBZ8IVP" localSheetId="4" hidden="1">#REF!</definedName>
    <definedName name="BExODEWDDEABM4ZY3XREJIBZ8IVP" localSheetId="5" hidden="1">#REF!</definedName>
    <definedName name="BExODEWDDEABM4ZY3XREJIBZ8IVP" localSheetId="2" hidden="1">#REF!</definedName>
    <definedName name="BExODEWDDEABM4ZY3XREJIBZ8IVP" localSheetId="3" hidden="1">#REF!</definedName>
    <definedName name="BExODEWDDEABM4ZY3XREJIBZ8IVP" localSheetId="6" hidden="1">#REF!</definedName>
    <definedName name="BExODEWDDEABM4ZY3XREJIBZ8IVP" hidden="1">#REF!</definedName>
    <definedName name="BExODICDVVLFKWA22B3L0CKKTAZA" localSheetId="4" hidden="1">#REF!</definedName>
    <definedName name="BExODICDVVLFKWA22B3L0CKKTAZA" localSheetId="5" hidden="1">#REF!</definedName>
    <definedName name="BExODICDVVLFKWA22B3L0CKKTAZA" localSheetId="2" hidden="1">#REF!</definedName>
    <definedName name="BExODICDVVLFKWA22B3L0CKKTAZA" localSheetId="3" hidden="1">#REF!</definedName>
    <definedName name="BExODICDVVLFKWA22B3L0CKKTAZA" localSheetId="6" hidden="1">#REF!</definedName>
    <definedName name="BExODICDVVLFKWA22B3L0CKKTAZA" hidden="1">#REF!</definedName>
    <definedName name="BExODZFEIWV26E8RFU7XQYX1J458" localSheetId="4" hidden="1">#REF!</definedName>
    <definedName name="BExODZFEIWV26E8RFU7XQYX1J458" localSheetId="5" hidden="1">#REF!</definedName>
    <definedName name="BExODZFEIWV26E8RFU7XQYX1J458" localSheetId="2" hidden="1">#REF!</definedName>
    <definedName name="BExODZFEIWV26E8RFU7XQYX1J458" localSheetId="3" hidden="1">#REF!</definedName>
    <definedName name="BExODZFEIWV26E8RFU7XQYX1J458" localSheetId="6" hidden="1">#REF!</definedName>
    <definedName name="BExODZFEIWV26E8RFU7XQYX1J458" hidden="1">#REF!</definedName>
    <definedName name="BExOE0S111KPTELH26PPXE94J3GJ" localSheetId="4" hidden="1">#REF!</definedName>
    <definedName name="BExOE0S111KPTELH26PPXE94J3GJ" localSheetId="5" hidden="1">#REF!</definedName>
    <definedName name="BExOE0S111KPTELH26PPXE94J3GJ" localSheetId="2" hidden="1">#REF!</definedName>
    <definedName name="BExOE0S111KPTELH26PPXE94J3GJ" localSheetId="3" hidden="1">#REF!</definedName>
    <definedName name="BExOE0S111KPTELH26PPXE94J3GJ" localSheetId="6" hidden="1">#REF!</definedName>
    <definedName name="BExOE0S111KPTELH26PPXE94J3GJ" hidden="1">#REF!</definedName>
    <definedName name="BExOE5KH3JKKPZO401YAB3A11G1U" localSheetId="4" hidden="1">#REF!</definedName>
    <definedName name="BExOE5KH3JKKPZO401YAB3A11G1U" localSheetId="5" hidden="1">#REF!</definedName>
    <definedName name="BExOE5KH3JKKPZO401YAB3A11G1U" localSheetId="2" hidden="1">#REF!</definedName>
    <definedName name="BExOE5KH3JKKPZO401YAB3A11G1U" localSheetId="3" hidden="1">#REF!</definedName>
    <definedName name="BExOE5KH3JKKPZO401YAB3A11G1U" localSheetId="6" hidden="1">#REF!</definedName>
    <definedName name="BExOE5KH3JKKPZO401YAB3A11G1U" hidden="1">#REF!</definedName>
    <definedName name="BExOEBKG55EROA2VL360A06LKASE" localSheetId="4" hidden="1">#REF!</definedName>
    <definedName name="BExOEBKG55EROA2VL360A06LKASE" localSheetId="5" hidden="1">#REF!</definedName>
    <definedName name="BExOEBKG55EROA2VL360A06LKASE" localSheetId="2" hidden="1">#REF!</definedName>
    <definedName name="BExOEBKG55EROA2VL360A06LKASE" localSheetId="3" hidden="1">#REF!</definedName>
    <definedName name="BExOEBKG55EROA2VL360A06LKASE" localSheetId="6" hidden="1">#REF!</definedName>
    <definedName name="BExOEBKG55EROA2VL360A06LKASE" hidden="1">#REF!</definedName>
    <definedName name="BExOEFWUBETCPIYF89P9SBDOI3X5" localSheetId="4" hidden="1">#REF!</definedName>
    <definedName name="BExOEFWUBETCPIYF89P9SBDOI3X5" localSheetId="5" hidden="1">#REF!</definedName>
    <definedName name="BExOEFWUBETCPIYF89P9SBDOI3X5" localSheetId="2" hidden="1">#REF!</definedName>
    <definedName name="BExOEFWUBETCPIYF89P9SBDOI3X5" localSheetId="3" hidden="1">#REF!</definedName>
    <definedName name="BExOEFWUBETCPIYF89P9SBDOI3X5" localSheetId="6" hidden="1">#REF!</definedName>
    <definedName name="BExOEFWUBETCPIYF89P9SBDOI3X5" hidden="1">#REF!</definedName>
    <definedName name="BExOEL08MN74RQKVY0P43PFHPTVB" localSheetId="4" hidden="1">#REF!</definedName>
    <definedName name="BExOEL08MN74RQKVY0P43PFHPTVB" localSheetId="5" hidden="1">#REF!</definedName>
    <definedName name="BExOEL08MN74RQKVY0P43PFHPTVB" localSheetId="2" hidden="1">#REF!</definedName>
    <definedName name="BExOEL08MN74RQKVY0P43PFHPTVB" localSheetId="3" hidden="1">#REF!</definedName>
    <definedName name="BExOEL08MN74RQKVY0P43PFHPTVB" localSheetId="6" hidden="1">#REF!</definedName>
    <definedName name="BExOEL08MN74RQKVY0P43PFHPTVB" hidden="1">#REF!</definedName>
    <definedName name="BExOERG5LWXYYEN1DY1H2FWRJS9T" localSheetId="4" hidden="1">#REF!</definedName>
    <definedName name="BExOERG5LWXYYEN1DY1H2FWRJS9T" localSheetId="5" hidden="1">#REF!</definedName>
    <definedName name="BExOERG5LWXYYEN1DY1H2FWRJS9T" localSheetId="2" hidden="1">#REF!</definedName>
    <definedName name="BExOERG5LWXYYEN1DY1H2FWRJS9T" localSheetId="3" hidden="1">#REF!</definedName>
    <definedName name="BExOERG5LWXYYEN1DY1H2FWRJS9T" localSheetId="6" hidden="1">#REF!</definedName>
    <definedName name="BExOERG5LWXYYEN1DY1H2FWRJS9T" hidden="1">#REF!</definedName>
    <definedName name="BExOEV1S6JJVO5PP4BZ20SNGZR7D" localSheetId="4" hidden="1">#REF!</definedName>
    <definedName name="BExOEV1S6JJVO5PP4BZ20SNGZR7D" localSheetId="5" hidden="1">#REF!</definedName>
    <definedName name="BExOEV1S6JJVO5PP4BZ20SNGZR7D" localSheetId="2" hidden="1">#REF!</definedName>
    <definedName name="BExOEV1S6JJVO5PP4BZ20SNGZR7D" localSheetId="3" hidden="1">#REF!</definedName>
    <definedName name="BExOEV1S6JJVO5PP4BZ20SNGZR7D" localSheetId="6" hidden="1">#REF!</definedName>
    <definedName name="BExOEV1S6JJVO5PP4BZ20SNGZR7D" hidden="1">#REF!</definedName>
    <definedName name="BExOEVNDLRXW33RF3AMMCDLTLROJ" localSheetId="4" hidden="1">#REF!</definedName>
    <definedName name="BExOEVNDLRXW33RF3AMMCDLTLROJ" localSheetId="5" hidden="1">#REF!</definedName>
    <definedName name="BExOEVNDLRXW33RF3AMMCDLTLROJ" localSheetId="2" hidden="1">#REF!</definedName>
    <definedName name="BExOEVNDLRXW33RF3AMMCDLTLROJ" localSheetId="3" hidden="1">#REF!</definedName>
    <definedName name="BExOEVNDLRXW33RF3AMMCDLTLROJ" localSheetId="6" hidden="1">#REF!</definedName>
    <definedName name="BExOEVNDLRXW33RF3AMMCDLTLROJ" hidden="1">#REF!</definedName>
    <definedName name="BExOEZOXV3VXUB6VGSS85GXATYAC" localSheetId="4" hidden="1">#REF!</definedName>
    <definedName name="BExOEZOXV3VXUB6VGSS85GXATYAC" localSheetId="5" hidden="1">#REF!</definedName>
    <definedName name="BExOEZOXV3VXUB6VGSS85GXATYAC" localSheetId="2" hidden="1">#REF!</definedName>
    <definedName name="BExOEZOXV3VXUB6VGSS85GXATYAC" localSheetId="3" hidden="1">#REF!</definedName>
    <definedName name="BExOEZOXV3VXUB6VGSS85GXATYAC" localSheetId="6" hidden="1">#REF!</definedName>
    <definedName name="BExOEZOXV3VXUB6VGSS85GXATYAC" hidden="1">#REF!</definedName>
    <definedName name="BExOFDBSAZV60157PIDWCSSUN3MJ" localSheetId="4" hidden="1">#REF!</definedName>
    <definedName name="BExOFDBSAZV60157PIDWCSSUN3MJ" localSheetId="5" hidden="1">#REF!</definedName>
    <definedName name="BExOFDBSAZV60157PIDWCSSUN3MJ" localSheetId="2" hidden="1">#REF!</definedName>
    <definedName name="BExOFDBSAZV60157PIDWCSSUN3MJ" localSheetId="3" hidden="1">#REF!</definedName>
    <definedName name="BExOFDBSAZV60157PIDWCSSUN3MJ" localSheetId="6" hidden="1">#REF!</definedName>
    <definedName name="BExOFDBSAZV60157PIDWCSSUN3MJ" hidden="1">#REF!</definedName>
    <definedName name="BExOFEDNCYI2TPTMQ8SJN3AW4YMF" localSheetId="4" hidden="1">#REF!</definedName>
    <definedName name="BExOFEDNCYI2TPTMQ8SJN3AW4YMF" localSheetId="5" hidden="1">#REF!</definedName>
    <definedName name="BExOFEDNCYI2TPTMQ8SJN3AW4YMF" localSheetId="2" hidden="1">#REF!</definedName>
    <definedName name="BExOFEDNCYI2TPTMQ8SJN3AW4YMF" localSheetId="3" hidden="1">#REF!</definedName>
    <definedName name="BExOFEDNCYI2TPTMQ8SJN3AW4YMF" localSheetId="6" hidden="1">#REF!</definedName>
    <definedName name="BExOFEDNCYI2TPTMQ8SJN3AW4YMF" hidden="1">#REF!</definedName>
    <definedName name="BExOFVLXVD6RVHSQO8KZOOACSV24" localSheetId="4" hidden="1">#REF!</definedName>
    <definedName name="BExOFVLXVD6RVHSQO8KZOOACSV24" localSheetId="5" hidden="1">#REF!</definedName>
    <definedName name="BExOFVLXVD6RVHSQO8KZOOACSV24" localSheetId="2" hidden="1">#REF!</definedName>
    <definedName name="BExOFVLXVD6RVHSQO8KZOOACSV24" localSheetId="3" hidden="1">#REF!</definedName>
    <definedName name="BExOFVLXVD6RVHSQO8KZOOACSV24" localSheetId="6" hidden="1">#REF!</definedName>
    <definedName name="BExOFVLXVD6RVHSQO8KZOOACSV24" hidden="1">#REF!</definedName>
    <definedName name="BExOG2SW3XOGP9VAPQ3THV3VWV12" localSheetId="4" hidden="1">#REF!</definedName>
    <definedName name="BExOG2SW3XOGP9VAPQ3THV3VWV12" localSheetId="5" hidden="1">#REF!</definedName>
    <definedName name="BExOG2SW3XOGP9VAPQ3THV3VWV12" localSheetId="2" hidden="1">#REF!</definedName>
    <definedName name="BExOG2SW3XOGP9VAPQ3THV3VWV12" localSheetId="3" hidden="1">#REF!</definedName>
    <definedName name="BExOG2SW3XOGP9VAPQ3THV3VWV12" localSheetId="6" hidden="1">#REF!</definedName>
    <definedName name="BExOG2SW3XOGP9VAPQ3THV3VWV12" hidden="1">#REF!</definedName>
    <definedName name="BExOG45J81K4OPA40KW5VQU54KY3" localSheetId="4" hidden="1">#REF!</definedName>
    <definedName name="BExOG45J81K4OPA40KW5VQU54KY3" localSheetId="5" hidden="1">#REF!</definedName>
    <definedName name="BExOG45J81K4OPA40KW5VQU54KY3" localSheetId="2" hidden="1">#REF!</definedName>
    <definedName name="BExOG45J81K4OPA40KW5VQU54KY3" localSheetId="3" hidden="1">#REF!</definedName>
    <definedName name="BExOG45J81K4OPA40KW5VQU54KY3" localSheetId="6" hidden="1">#REF!</definedName>
    <definedName name="BExOG45J81K4OPA40KW5VQU54KY3" hidden="1">#REF!</definedName>
    <definedName name="BExOGFE2SCL8HHT4DFAXKLUTJZOG" localSheetId="4" hidden="1">#REF!</definedName>
    <definedName name="BExOGFE2SCL8HHT4DFAXKLUTJZOG" localSheetId="5" hidden="1">#REF!</definedName>
    <definedName name="BExOGFE2SCL8HHT4DFAXKLUTJZOG" localSheetId="2" hidden="1">#REF!</definedName>
    <definedName name="BExOGFE2SCL8HHT4DFAXKLUTJZOG" localSheetId="3" hidden="1">#REF!</definedName>
    <definedName name="BExOGFE2SCL8HHT4DFAXKLUTJZOG" localSheetId="6" hidden="1">#REF!</definedName>
    <definedName name="BExOGFE2SCL8HHT4DFAXKLUTJZOG" hidden="1">#REF!</definedName>
    <definedName name="BExOGH1IMADJCZMFDE6NMBBKO558" localSheetId="4" hidden="1">#REF!</definedName>
    <definedName name="BExOGH1IMADJCZMFDE6NMBBKO558" localSheetId="5" hidden="1">#REF!</definedName>
    <definedName name="BExOGH1IMADJCZMFDE6NMBBKO558" localSheetId="2" hidden="1">#REF!</definedName>
    <definedName name="BExOGH1IMADJCZMFDE6NMBBKO558" localSheetId="3" hidden="1">#REF!</definedName>
    <definedName name="BExOGH1IMADJCZMFDE6NMBBKO558" localSheetId="6" hidden="1">#REF!</definedName>
    <definedName name="BExOGH1IMADJCZMFDE6NMBBKO558" hidden="1">#REF!</definedName>
    <definedName name="BExOGT6D0LJ3C22RDW8COECKB1J5" localSheetId="4" hidden="1">#REF!</definedName>
    <definedName name="BExOGT6D0LJ3C22RDW8COECKB1J5" localSheetId="5" hidden="1">#REF!</definedName>
    <definedName name="BExOGT6D0LJ3C22RDW8COECKB1J5" localSheetId="2" hidden="1">#REF!</definedName>
    <definedName name="BExOGT6D0LJ3C22RDW8COECKB1J5" localSheetId="3" hidden="1">#REF!</definedName>
    <definedName name="BExOGT6D0LJ3C22RDW8COECKB1J5" localSheetId="6" hidden="1">#REF!</definedName>
    <definedName name="BExOGT6D0LJ3C22RDW8COECKB1J5" hidden="1">#REF!</definedName>
    <definedName name="BExOGTMI1HT31M1RGWVRAVHAK7DE" localSheetId="4" hidden="1">#REF!</definedName>
    <definedName name="BExOGTMI1HT31M1RGWVRAVHAK7DE" localSheetId="5" hidden="1">#REF!</definedName>
    <definedName name="BExOGTMI1HT31M1RGWVRAVHAK7DE" localSheetId="2" hidden="1">#REF!</definedName>
    <definedName name="BExOGTMI1HT31M1RGWVRAVHAK7DE" localSheetId="3" hidden="1">#REF!</definedName>
    <definedName name="BExOGTMI1HT31M1RGWVRAVHAK7DE" localSheetId="6" hidden="1">#REF!</definedName>
    <definedName name="BExOGTMI1HT31M1RGWVRAVHAK7DE" hidden="1">#REF!</definedName>
    <definedName name="BExOGXO9JE5XSE9GC3I6O21UEKAO" localSheetId="4" hidden="1">#REF!</definedName>
    <definedName name="BExOGXO9JE5XSE9GC3I6O21UEKAO" localSheetId="5" hidden="1">#REF!</definedName>
    <definedName name="BExOGXO9JE5XSE9GC3I6O21UEKAO" localSheetId="2" hidden="1">#REF!</definedName>
    <definedName name="BExOGXO9JE5XSE9GC3I6O21UEKAO" localSheetId="3" hidden="1">#REF!</definedName>
    <definedName name="BExOGXO9JE5XSE9GC3I6O21UEKAO" localSheetId="6" hidden="1">#REF!</definedName>
    <definedName name="BExOGXO9JE5XSE9GC3I6O21UEKAO" hidden="1">#REF!</definedName>
    <definedName name="BExOH9ICQA5WPLVJIKJVPWUPKSYO" localSheetId="4" hidden="1">#REF!</definedName>
    <definedName name="BExOH9ICQA5WPLVJIKJVPWUPKSYO" localSheetId="5" hidden="1">#REF!</definedName>
    <definedName name="BExOH9ICQA5WPLVJIKJVPWUPKSYO" localSheetId="2" hidden="1">#REF!</definedName>
    <definedName name="BExOH9ICQA5WPLVJIKJVPWUPKSYO" localSheetId="3" hidden="1">#REF!</definedName>
    <definedName name="BExOH9ICQA5WPLVJIKJVPWUPKSYO" localSheetId="6" hidden="1">#REF!</definedName>
    <definedName name="BExOH9ICQA5WPLVJIKJVPWUPKSYO" hidden="1">#REF!</definedName>
    <definedName name="BExOH9ICZ13C1LAW8OTYTR9S7ZP3" localSheetId="4" hidden="1">#REF!</definedName>
    <definedName name="BExOH9ICZ13C1LAW8OTYTR9S7ZP3" localSheetId="5" hidden="1">#REF!</definedName>
    <definedName name="BExOH9ICZ13C1LAW8OTYTR9S7ZP3" localSheetId="2" hidden="1">#REF!</definedName>
    <definedName name="BExOH9ICZ13C1LAW8OTYTR9S7ZP3" localSheetId="3" hidden="1">#REF!</definedName>
    <definedName name="BExOH9ICZ13C1LAW8OTYTR9S7ZP3" localSheetId="6" hidden="1">#REF!</definedName>
    <definedName name="BExOH9ICZ13C1LAW8OTYTR9S7ZP3" hidden="1">#REF!</definedName>
    <definedName name="BExOHGEJ8V8OXT32FSU173XLXBDH" localSheetId="4" hidden="1">#REF!</definedName>
    <definedName name="BExOHGEJ8V8OXT32FSU173XLXBDH" localSheetId="5" hidden="1">#REF!</definedName>
    <definedName name="BExOHGEJ8V8OXT32FSU173XLXBDH" localSheetId="2" hidden="1">#REF!</definedName>
    <definedName name="BExOHGEJ8V8OXT32FSU173XLXBDH" localSheetId="3" hidden="1">#REF!</definedName>
    <definedName name="BExOHGEJ8V8OXT32FSU173XLXBDH" localSheetId="6" hidden="1">#REF!</definedName>
    <definedName name="BExOHGEJ8V8OXT32FSU173XLXBDH" hidden="1">#REF!</definedName>
    <definedName name="BExOHL75H3OT4WAKKPUXIVXWFVDS" localSheetId="4" hidden="1">#REF!</definedName>
    <definedName name="BExOHL75H3OT4WAKKPUXIVXWFVDS" localSheetId="5" hidden="1">#REF!</definedName>
    <definedName name="BExOHL75H3OT4WAKKPUXIVXWFVDS" localSheetId="2" hidden="1">#REF!</definedName>
    <definedName name="BExOHL75H3OT4WAKKPUXIVXWFVDS" localSheetId="3" hidden="1">#REF!</definedName>
    <definedName name="BExOHL75H3OT4WAKKPUXIVXWFVDS" localSheetId="6" hidden="1">#REF!</definedName>
    <definedName name="BExOHL75H3OT4WAKKPUXIVXWFVDS" hidden="1">#REF!</definedName>
    <definedName name="BExOHLHXXJL6363CC082M9M5VVXQ" localSheetId="4" hidden="1">#REF!</definedName>
    <definedName name="BExOHLHXXJL6363CC082M9M5VVXQ" localSheetId="5" hidden="1">#REF!</definedName>
    <definedName name="BExOHLHXXJL6363CC082M9M5VVXQ" localSheetId="2" hidden="1">#REF!</definedName>
    <definedName name="BExOHLHXXJL6363CC082M9M5VVXQ" localSheetId="3" hidden="1">#REF!</definedName>
    <definedName name="BExOHLHXXJL6363CC082M9M5VVXQ" localSheetId="6" hidden="1">#REF!</definedName>
    <definedName name="BExOHLHXXJL6363CC082M9M5VVXQ" hidden="1">#REF!</definedName>
    <definedName name="BExOHNAO5UDXSO73BK2ARHWKS90Y" localSheetId="4" hidden="1">#REF!</definedName>
    <definedName name="BExOHNAO5UDXSO73BK2ARHWKS90Y" localSheetId="5" hidden="1">#REF!</definedName>
    <definedName name="BExOHNAO5UDXSO73BK2ARHWKS90Y" localSheetId="2" hidden="1">#REF!</definedName>
    <definedName name="BExOHNAO5UDXSO73BK2ARHWKS90Y" localSheetId="3" hidden="1">#REF!</definedName>
    <definedName name="BExOHNAO5UDXSO73BK2ARHWKS90Y" localSheetId="6" hidden="1">#REF!</definedName>
    <definedName name="BExOHNAO5UDXSO73BK2ARHWKS90Y" hidden="1">#REF!</definedName>
    <definedName name="BExOHR1G1I9A9CI1HG94EWBLWNM2" localSheetId="4" hidden="1">#REF!</definedName>
    <definedName name="BExOHR1G1I9A9CI1HG94EWBLWNM2" localSheetId="5" hidden="1">#REF!</definedName>
    <definedName name="BExOHR1G1I9A9CI1HG94EWBLWNM2" localSheetId="2" hidden="1">#REF!</definedName>
    <definedName name="BExOHR1G1I9A9CI1HG94EWBLWNM2" localSheetId="3" hidden="1">#REF!</definedName>
    <definedName name="BExOHR1G1I9A9CI1HG94EWBLWNM2" localSheetId="6" hidden="1">#REF!</definedName>
    <definedName name="BExOHR1G1I9A9CI1HG94EWBLWNM2" hidden="1">#REF!</definedName>
    <definedName name="BExOHTQPP8LQ98L6PYUI6QW08YID" localSheetId="4" hidden="1">#REF!</definedName>
    <definedName name="BExOHTQPP8LQ98L6PYUI6QW08YID" localSheetId="5" hidden="1">#REF!</definedName>
    <definedName name="BExOHTQPP8LQ98L6PYUI6QW08YID" localSheetId="2" hidden="1">#REF!</definedName>
    <definedName name="BExOHTQPP8LQ98L6PYUI6QW08YID" localSheetId="3" hidden="1">#REF!</definedName>
    <definedName name="BExOHTQPP8LQ98L6PYUI6QW08YID" localSheetId="6" hidden="1">#REF!</definedName>
    <definedName name="BExOHTQPP8LQ98L6PYUI6QW08YID" hidden="1">#REF!</definedName>
    <definedName name="BExOHUHN7UXHYAJFJJFU805UZ0NB" localSheetId="4" hidden="1">#REF!</definedName>
    <definedName name="BExOHUHN7UXHYAJFJJFU805UZ0NB" localSheetId="5" hidden="1">#REF!</definedName>
    <definedName name="BExOHUHN7UXHYAJFJJFU805UZ0NB" localSheetId="2" hidden="1">#REF!</definedName>
    <definedName name="BExOHUHN7UXHYAJFJJFU805UZ0NB" localSheetId="3" hidden="1">#REF!</definedName>
    <definedName name="BExOHUHN7UXHYAJFJJFU805UZ0NB" localSheetId="6" hidden="1">#REF!</definedName>
    <definedName name="BExOHUHN7UXHYAJFJJFU805UZ0NB" hidden="1">#REF!</definedName>
    <definedName name="BExOHX6Q6NJI793PGX59O5EKTP4G" localSheetId="4" hidden="1">#REF!</definedName>
    <definedName name="BExOHX6Q6NJI793PGX59O5EKTP4G" localSheetId="5" hidden="1">#REF!</definedName>
    <definedName name="BExOHX6Q6NJI793PGX59O5EKTP4G" localSheetId="2" hidden="1">#REF!</definedName>
    <definedName name="BExOHX6Q6NJI793PGX59O5EKTP4G" localSheetId="3" hidden="1">#REF!</definedName>
    <definedName name="BExOHX6Q6NJI793PGX59O5EKTP4G" localSheetId="6" hidden="1">#REF!</definedName>
    <definedName name="BExOHX6Q6NJI793PGX59O5EKTP4G" hidden="1">#REF!</definedName>
    <definedName name="BExOI5VMTHH7Y8MQQ1N635CHYI0P" localSheetId="4" hidden="1">#REF!</definedName>
    <definedName name="BExOI5VMTHH7Y8MQQ1N635CHYI0P" localSheetId="5" hidden="1">#REF!</definedName>
    <definedName name="BExOI5VMTHH7Y8MQQ1N635CHYI0P" localSheetId="2" hidden="1">#REF!</definedName>
    <definedName name="BExOI5VMTHH7Y8MQQ1N635CHYI0P" localSheetId="3" hidden="1">#REF!</definedName>
    <definedName name="BExOI5VMTHH7Y8MQQ1N635CHYI0P" localSheetId="6" hidden="1">#REF!</definedName>
    <definedName name="BExOI5VMTHH7Y8MQQ1N635CHYI0P" hidden="1">#REF!</definedName>
    <definedName name="BExOIEVCP4Y6VDS23AK84MCYYHRT" localSheetId="4" hidden="1">#REF!</definedName>
    <definedName name="BExOIEVCP4Y6VDS23AK84MCYYHRT" localSheetId="5" hidden="1">#REF!</definedName>
    <definedName name="BExOIEVCP4Y6VDS23AK84MCYYHRT" localSheetId="2" hidden="1">#REF!</definedName>
    <definedName name="BExOIEVCP4Y6VDS23AK84MCYYHRT" localSheetId="3" hidden="1">#REF!</definedName>
    <definedName name="BExOIEVCP4Y6VDS23AK84MCYYHRT" localSheetId="6" hidden="1">#REF!</definedName>
    <definedName name="BExOIEVCP4Y6VDS23AK84MCYYHRT" hidden="1">#REF!</definedName>
    <definedName name="BExOIFRP0HEHF5D7JSZ0X8ADJ79U" localSheetId="4" hidden="1">#REF!</definedName>
    <definedName name="BExOIFRP0HEHF5D7JSZ0X8ADJ79U" localSheetId="5" hidden="1">#REF!</definedName>
    <definedName name="BExOIFRP0HEHF5D7JSZ0X8ADJ79U" localSheetId="2" hidden="1">#REF!</definedName>
    <definedName name="BExOIFRP0HEHF5D7JSZ0X8ADJ79U" localSheetId="3" hidden="1">#REF!</definedName>
    <definedName name="BExOIFRP0HEHF5D7JSZ0X8ADJ79U" localSheetId="6" hidden="1">#REF!</definedName>
    <definedName name="BExOIFRP0HEHF5D7JSZ0X8ADJ79U" hidden="1">#REF!</definedName>
    <definedName name="BExOIHPQIXR0NDR5WD01BZKPKEO3" localSheetId="4" hidden="1">#REF!</definedName>
    <definedName name="BExOIHPQIXR0NDR5WD01BZKPKEO3" localSheetId="5" hidden="1">#REF!</definedName>
    <definedName name="BExOIHPQIXR0NDR5WD01BZKPKEO3" localSheetId="2" hidden="1">#REF!</definedName>
    <definedName name="BExOIHPQIXR0NDR5WD01BZKPKEO3" localSheetId="3" hidden="1">#REF!</definedName>
    <definedName name="BExOIHPQIXR0NDR5WD01BZKPKEO3" localSheetId="6" hidden="1">#REF!</definedName>
    <definedName name="BExOIHPQIXR0NDR5WD01BZKPKEO3" hidden="1">#REF!</definedName>
    <definedName name="BExOIM7L0Z3LSII9P7ZTV4KJ8RMA" localSheetId="4" hidden="1">#REF!</definedName>
    <definedName name="BExOIM7L0Z3LSII9P7ZTV4KJ8RMA" localSheetId="5" hidden="1">#REF!</definedName>
    <definedName name="BExOIM7L0Z3LSII9P7ZTV4KJ8RMA" localSheetId="2" hidden="1">#REF!</definedName>
    <definedName name="BExOIM7L0Z3LSII9P7ZTV4KJ8RMA" localSheetId="3" hidden="1">#REF!</definedName>
    <definedName name="BExOIM7L0Z3LSII9P7ZTV4KJ8RMA" localSheetId="6" hidden="1">#REF!</definedName>
    <definedName name="BExOIM7L0Z3LSII9P7ZTV4KJ8RMA" hidden="1">#REF!</definedName>
    <definedName name="BExOIWJVMJ6MG6JC4SPD1L00OHU1" localSheetId="4" hidden="1">#REF!</definedName>
    <definedName name="BExOIWJVMJ6MG6JC4SPD1L00OHU1" localSheetId="5" hidden="1">#REF!</definedName>
    <definedName name="BExOIWJVMJ6MG6JC4SPD1L00OHU1" localSheetId="2" hidden="1">#REF!</definedName>
    <definedName name="BExOIWJVMJ6MG6JC4SPD1L00OHU1" localSheetId="3" hidden="1">#REF!</definedName>
    <definedName name="BExOIWJVMJ6MG6JC4SPD1L00OHU1" localSheetId="6" hidden="1">#REF!</definedName>
    <definedName name="BExOIWJVMJ6MG6JC4SPD1L00OHU1" hidden="1">#REF!</definedName>
    <definedName name="BExOIYCN8Z4JK3OOG86KYUCV0ME8" localSheetId="4" hidden="1">#REF!</definedName>
    <definedName name="BExOIYCN8Z4JK3OOG86KYUCV0ME8" localSheetId="5" hidden="1">#REF!</definedName>
    <definedName name="BExOIYCN8Z4JK3OOG86KYUCV0ME8" localSheetId="2" hidden="1">#REF!</definedName>
    <definedName name="BExOIYCN8Z4JK3OOG86KYUCV0ME8" localSheetId="3" hidden="1">#REF!</definedName>
    <definedName name="BExOIYCN8Z4JK3OOG86KYUCV0ME8" localSheetId="6" hidden="1">#REF!</definedName>
    <definedName name="BExOIYCN8Z4JK3OOG86KYUCV0ME8" hidden="1">#REF!</definedName>
    <definedName name="BExOJ3AKZ9BCBZT3KD8WMSLK6MN2" localSheetId="4" hidden="1">#REF!</definedName>
    <definedName name="BExOJ3AKZ9BCBZT3KD8WMSLK6MN2" localSheetId="5" hidden="1">#REF!</definedName>
    <definedName name="BExOJ3AKZ9BCBZT3KD8WMSLK6MN2" localSheetId="2" hidden="1">#REF!</definedName>
    <definedName name="BExOJ3AKZ9BCBZT3KD8WMSLK6MN2" localSheetId="3" hidden="1">#REF!</definedName>
    <definedName name="BExOJ3AKZ9BCBZT3KD8WMSLK6MN2" localSheetId="6" hidden="1">#REF!</definedName>
    <definedName name="BExOJ3AKZ9BCBZT3KD8WMSLK6MN2" hidden="1">#REF!</definedName>
    <definedName name="BExOJ7XQK71I4YZDD29AKOOWZ47E" localSheetId="4" hidden="1">#REF!</definedName>
    <definedName name="BExOJ7XQK71I4YZDD29AKOOWZ47E" localSheetId="5" hidden="1">#REF!</definedName>
    <definedName name="BExOJ7XQK71I4YZDD29AKOOWZ47E" localSheetId="2" hidden="1">#REF!</definedName>
    <definedName name="BExOJ7XQK71I4YZDD29AKOOWZ47E" localSheetId="3" hidden="1">#REF!</definedName>
    <definedName name="BExOJ7XQK71I4YZDD29AKOOWZ47E" localSheetId="6" hidden="1">#REF!</definedName>
    <definedName name="BExOJ7XQK71I4YZDD29AKOOWZ47E" hidden="1">#REF!</definedName>
    <definedName name="BExOJAXS2THXXIJMV2F2LZKMI589" localSheetId="4" hidden="1">#REF!</definedName>
    <definedName name="BExOJAXS2THXXIJMV2F2LZKMI589" localSheetId="5" hidden="1">#REF!</definedName>
    <definedName name="BExOJAXS2THXXIJMV2F2LZKMI589" localSheetId="2" hidden="1">#REF!</definedName>
    <definedName name="BExOJAXS2THXXIJMV2F2LZKMI589" localSheetId="3" hidden="1">#REF!</definedName>
    <definedName name="BExOJAXS2THXXIJMV2F2LZKMI589" localSheetId="6" hidden="1">#REF!</definedName>
    <definedName name="BExOJAXS2THXXIJMV2F2LZKMI589" hidden="1">#REF!</definedName>
    <definedName name="BExOJDXKJ43BMD5CFWEMSU5R1BP9" localSheetId="4" hidden="1">#REF!</definedName>
    <definedName name="BExOJDXKJ43BMD5CFWEMSU5R1BP9" localSheetId="5" hidden="1">#REF!</definedName>
    <definedName name="BExOJDXKJ43BMD5CFWEMSU5R1BP9" localSheetId="2" hidden="1">#REF!</definedName>
    <definedName name="BExOJDXKJ43BMD5CFWEMSU5R1BP9" localSheetId="3" hidden="1">#REF!</definedName>
    <definedName name="BExOJDXKJ43BMD5CFWEMSU5R1BP9" localSheetId="6" hidden="1">#REF!</definedName>
    <definedName name="BExOJDXKJ43BMD5CFWEMSU5R1BP9" hidden="1">#REF!</definedName>
    <definedName name="BExOJHZ9KOD9LEP7ES426LHOCXEY" localSheetId="4" hidden="1">#REF!</definedName>
    <definedName name="BExOJHZ9KOD9LEP7ES426LHOCXEY" localSheetId="5" hidden="1">#REF!</definedName>
    <definedName name="BExOJHZ9KOD9LEP7ES426LHOCXEY" localSheetId="2" hidden="1">#REF!</definedName>
    <definedName name="BExOJHZ9KOD9LEP7ES426LHOCXEY" localSheetId="3" hidden="1">#REF!</definedName>
    <definedName name="BExOJHZ9KOD9LEP7ES426LHOCXEY" localSheetId="6" hidden="1">#REF!</definedName>
    <definedName name="BExOJHZ9KOD9LEP7ES426LHOCXEY" hidden="1">#REF!</definedName>
    <definedName name="BExOJM0W6XGSW5MXPTTX0GNF6SFT" localSheetId="4" hidden="1">#REF!</definedName>
    <definedName name="BExOJM0W6XGSW5MXPTTX0GNF6SFT" localSheetId="5" hidden="1">#REF!</definedName>
    <definedName name="BExOJM0W6XGSW5MXPTTX0GNF6SFT" localSheetId="2" hidden="1">#REF!</definedName>
    <definedName name="BExOJM0W6XGSW5MXPTTX0GNF6SFT" localSheetId="3" hidden="1">#REF!</definedName>
    <definedName name="BExOJM0W6XGSW5MXPTTX0GNF6SFT" localSheetId="6" hidden="1">#REF!</definedName>
    <definedName name="BExOJM0W6XGSW5MXPTTX0GNF6SFT" hidden="1">#REF!</definedName>
    <definedName name="BExOJQ7XL1X94G2GP88DSU6OTRKY" localSheetId="4" hidden="1">#REF!</definedName>
    <definedName name="BExOJQ7XL1X94G2GP88DSU6OTRKY" localSheetId="5" hidden="1">#REF!</definedName>
    <definedName name="BExOJQ7XL1X94G2GP88DSU6OTRKY" localSheetId="2" hidden="1">#REF!</definedName>
    <definedName name="BExOJQ7XL1X94G2GP88DSU6OTRKY" localSheetId="3" hidden="1">#REF!</definedName>
    <definedName name="BExOJQ7XL1X94G2GP88DSU6OTRKY" localSheetId="6" hidden="1">#REF!</definedName>
    <definedName name="BExOJQ7XL1X94G2GP88DSU6OTRKY" hidden="1">#REF!</definedName>
    <definedName name="BExOJXEUJJ9SYRJXKYYV2NCCDT2R" localSheetId="4" hidden="1">#REF!</definedName>
    <definedName name="BExOJXEUJJ9SYRJXKYYV2NCCDT2R" localSheetId="5" hidden="1">#REF!</definedName>
    <definedName name="BExOJXEUJJ9SYRJXKYYV2NCCDT2R" localSheetId="2" hidden="1">#REF!</definedName>
    <definedName name="BExOJXEUJJ9SYRJXKYYV2NCCDT2R" localSheetId="3" hidden="1">#REF!</definedName>
    <definedName name="BExOJXEUJJ9SYRJXKYYV2NCCDT2R" localSheetId="6" hidden="1">#REF!</definedName>
    <definedName name="BExOJXEUJJ9SYRJXKYYV2NCCDT2R" hidden="1">#REF!</definedName>
    <definedName name="BExOK0EQYM9JUMAGWOUN7QDH7VMZ" localSheetId="4" hidden="1">#REF!</definedName>
    <definedName name="BExOK0EQYM9JUMAGWOUN7QDH7VMZ" localSheetId="5" hidden="1">#REF!</definedName>
    <definedName name="BExOK0EQYM9JUMAGWOUN7QDH7VMZ" localSheetId="2" hidden="1">#REF!</definedName>
    <definedName name="BExOK0EQYM9JUMAGWOUN7QDH7VMZ" localSheetId="3" hidden="1">#REF!</definedName>
    <definedName name="BExOK0EQYM9JUMAGWOUN7QDH7VMZ" localSheetId="6" hidden="1">#REF!</definedName>
    <definedName name="BExOK0EQYM9JUMAGWOUN7QDH7VMZ" hidden="1">#REF!</definedName>
    <definedName name="BExOK10DBCM0O0CLRF8BB6EEWGB2" localSheetId="4" hidden="1">#REF!</definedName>
    <definedName name="BExOK10DBCM0O0CLRF8BB6EEWGB2" localSheetId="5" hidden="1">#REF!</definedName>
    <definedName name="BExOK10DBCM0O0CLRF8BB6EEWGB2" localSheetId="2" hidden="1">#REF!</definedName>
    <definedName name="BExOK10DBCM0O0CLRF8BB6EEWGB2" localSheetId="3" hidden="1">#REF!</definedName>
    <definedName name="BExOK10DBCM0O0CLRF8BB6EEWGB2" localSheetId="6" hidden="1">#REF!</definedName>
    <definedName name="BExOK10DBCM0O0CLRF8BB6EEWGB2" hidden="1">#REF!</definedName>
    <definedName name="BExOK45QZPFPJ08Z5BZOFLNGPHCZ" localSheetId="4" hidden="1">#REF!</definedName>
    <definedName name="BExOK45QZPFPJ08Z5BZOFLNGPHCZ" localSheetId="5" hidden="1">#REF!</definedName>
    <definedName name="BExOK45QZPFPJ08Z5BZOFLNGPHCZ" localSheetId="2" hidden="1">#REF!</definedName>
    <definedName name="BExOK45QZPFPJ08Z5BZOFLNGPHCZ" localSheetId="3" hidden="1">#REF!</definedName>
    <definedName name="BExOK45QZPFPJ08Z5BZOFLNGPHCZ" localSheetId="6" hidden="1">#REF!</definedName>
    <definedName name="BExOK45QZPFPJ08Z5BZOFLNGPHCZ" hidden="1">#REF!</definedName>
    <definedName name="BExOK4WM9O7QNG6O57FOASI5QSN1" localSheetId="4" hidden="1">#REF!</definedName>
    <definedName name="BExOK4WM9O7QNG6O57FOASI5QSN1" localSheetId="5" hidden="1">#REF!</definedName>
    <definedName name="BExOK4WM9O7QNG6O57FOASI5QSN1" localSheetId="2" hidden="1">#REF!</definedName>
    <definedName name="BExOK4WM9O7QNG6O57FOASI5QSN1" localSheetId="3" hidden="1">#REF!</definedName>
    <definedName name="BExOK4WM9O7QNG6O57FOASI5QSN1" localSheetId="6" hidden="1">#REF!</definedName>
    <definedName name="BExOK4WM9O7QNG6O57FOASI5QSN1" hidden="1">#REF!</definedName>
    <definedName name="BExOK57E3HXBUDOQB4M87JK9OPNE" localSheetId="4" hidden="1">#REF!</definedName>
    <definedName name="BExOK57E3HXBUDOQB4M87JK9OPNE" localSheetId="5" hidden="1">#REF!</definedName>
    <definedName name="BExOK57E3HXBUDOQB4M87JK9OPNE" localSheetId="2" hidden="1">#REF!</definedName>
    <definedName name="BExOK57E3HXBUDOQB4M87JK9OPNE" localSheetId="3" hidden="1">#REF!</definedName>
    <definedName name="BExOK57E3HXBUDOQB4M87JK9OPNE" localSheetId="6" hidden="1">#REF!</definedName>
    <definedName name="BExOK57E3HXBUDOQB4M87JK9OPNE" hidden="1">#REF!</definedName>
    <definedName name="BExOKJLBFD15HACQ01HQLY1U5SE2" localSheetId="4" hidden="1">#REF!</definedName>
    <definedName name="BExOKJLBFD15HACQ01HQLY1U5SE2" localSheetId="5" hidden="1">#REF!</definedName>
    <definedName name="BExOKJLBFD15HACQ01HQLY1U5SE2" localSheetId="2" hidden="1">#REF!</definedName>
    <definedName name="BExOKJLBFD15HACQ01HQLY1U5SE2" localSheetId="3" hidden="1">#REF!</definedName>
    <definedName name="BExOKJLBFD15HACQ01HQLY1U5SE2" localSheetId="6" hidden="1">#REF!</definedName>
    <definedName name="BExOKJLBFD15HACQ01HQLY1U5SE2" hidden="1">#REF!</definedName>
    <definedName name="BExOKTXMJP351VXKH8VT6SXUNIMF" localSheetId="4" hidden="1">#REF!</definedName>
    <definedName name="BExOKTXMJP351VXKH8VT6SXUNIMF" localSheetId="5" hidden="1">#REF!</definedName>
    <definedName name="BExOKTXMJP351VXKH8VT6SXUNIMF" localSheetId="2" hidden="1">#REF!</definedName>
    <definedName name="BExOKTXMJP351VXKH8VT6SXUNIMF" localSheetId="3" hidden="1">#REF!</definedName>
    <definedName name="BExOKTXMJP351VXKH8VT6SXUNIMF" localSheetId="6" hidden="1">#REF!</definedName>
    <definedName name="BExOKTXMJP351VXKH8VT6SXUNIMF" hidden="1">#REF!</definedName>
    <definedName name="BExOKU8GMLOCNVORDE329819XN67" localSheetId="4" hidden="1">#REF!</definedName>
    <definedName name="BExOKU8GMLOCNVORDE329819XN67" localSheetId="5" hidden="1">#REF!</definedName>
    <definedName name="BExOKU8GMLOCNVORDE329819XN67" localSheetId="2" hidden="1">#REF!</definedName>
    <definedName name="BExOKU8GMLOCNVORDE329819XN67" localSheetId="3" hidden="1">#REF!</definedName>
    <definedName name="BExOKU8GMLOCNVORDE329819XN67" localSheetId="6" hidden="1">#REF!</definedName>
    <definedName name="BExOKU8GMLOCNVORDE329819XN67" hidden="1">#REF!</definedName>
    <definedName name="BExOL0Z3Z7IAMHPB91EO2MF49U57" localSheetId="4" hidden="1">#REF!</definedName>
    <definedName name="BExOL0Z3Z7IAMHPB91EO2MF49U57" localSheetId="5" hidden="1">#REF!</definedName>
    <definedName name="BExOL0Z3Z7IAMHPB91EO2MF49U57" localSheetId="2" hidden="1">#REF!</definedName>
    <definedName name="BExOL0Z3Z7IAMHPB91EO2MF49U57" localSheetId="3" hidden="1">#REF!</definedName>
    <definedName name="BExOL0Z3Z7IAMHPB91EO2MF49U57" localSheetId="6" hidden="1">#REF!</definedName>
    <definedName name="BExOL0Z3Z7IAMHPB91EO2MF49U57" hidden="1">#REF!</definedName>
    <definedName name="BExOL7KH12VAR0LG741SIOJTLWFD" localSheetId="4" hidden="1">#REF!</definedName>
    <definedName name="BExOL7KH12VAR0LG741SIOJTLWFD" localSheetId="5" hidden="1">#REF!</definedName>
    <definedName name="BExOL7KH12VAR0LG741SIOJTLWFD" localSheetId="2" hidden="1">#REF!</definedName>
    <definedName name="BExOL7KH12VAR0LG741SIOJTLWFD" localSheetId="3" hidden="1">#REF!</definedName>
    <definedName name="BExOL7KH12VAR0LG741SIOJTLWFD" localSheetId="6" hidden="1">#REF!</definedName>
    <definedName name="BExOL7KH12VAR0LG741SIOJTLWFD" hidden="1">#REF!</definedName>
    <definedName name="BExOLGUYDBS2V3UOK4DVPUW5JZN7" localSheetId="4" hidden="1">#REF!</definedName>
    <definedName name="BExOLGUYDBS2V3UOK4DVPUW5JZN7" localSheetId="5" hidden="1">#REF!</definedName>
    <definedName name="BExOLGUYDBS2V3UOK4DVPUW5JZN7" localSheetId="2" hidden="1">#REF!</definedName>
    <definedName name="BExOLGUYDBS2V3UOK4DVPUW5JZN7" localSheetId="3" hidden="1">#REF!</definedName>
    <definedName name="BExOLGUYDBS2V3UOK4DVPUW5JZN7" localSheetId="6" hidden="1">#REF!</definedName>
    <definedName name="BExOLGUYDBS2V3UOK4DVPUW5JZN7" hidden="1">#REF!</definedName>
    <definedName name="BExOLICXFHJLILCJVFMJE5MGGWKR" localSheetId="4" hidden="1">#REF!</definedName>
    <definedName name="BExOLICXFHJLILCJVFMJE5MGGWKR" localSheetId="5" hidden="1">#REF!</definedName>
    <definedName name="BExOLICXFHJLILCJVFMJE5MGGWKR" localSheetId="2" hidden="1">#REF!</definedName>
    <definedName name="BExOLICXFHJLILCJVFMJE5MGGWKR" localSheetId="3" hidden="1">#REF!</definedName>
    <definedName name="BExOLICXFHJLILCJVFMJE5MGGWKR" localSheetId="6" hidden="1">#REF!</definedName>
    <definedName name="BExOLICXFHJLILCJVFMJE5MGGWKR" hidden="1">#REF!</definedName>
    <definedName name="BExOLOI0WJS3QC12I3ISL0D9AWOF" localSheetId="4" hidden="1">#REF!</definedName>
    <definedName name="BExOLOI0WJS3QC12I3ISL0D9AWOF" localSheetId="5" hidden="1">#REF!</definedName>
    <definedName name="BExOLOI0WJS3QC12I3ISL0D9AWOF" localSheetId="2" hidden="1">#REF!</definedName>
    <definedName name="BExOLOI0WJS3QC12I3ISL0D9AWOF" localSheetId="3" hidden="1">#REF!</definedName>
    <definedName name="BExOLOI0WJS3QC12I3ISL0D9AWOF" localSheetId="6" hidden="1">#REF!</definedName>
    <definedName name="BExOLOI0WJS3QC12I3ISL0D9AWOF" hidden="1">#REF!</definedName>
    <definedName name="BExOLQ5A7IWI0W12J7315E7LBI0O" localSheetId="4" hidden="1">#REF!</definedName>
    <definedName name="BExOLQ5A7IWI0W12J7315E7LBI0O" localSheetId="5" hidden="1">#REF!</definedName>
    <definedName name="BExOLQ5A7IWI0W12J7315E7LBI0O" localSheetId="2" hidden="1">#REF!</definedName>
    <definedName name="BExOLQ5A7IWI0W12J7315E7LBI0O" localSheetId="3" hidden="1">#REF!</definedName>
    <definedName name="BExOLQ5A7IWI0W12J7315E7LBI0O" localSheetId="6" hidden="1">#REF!</definedName>
    <definedName name="BExOLQ5A7IWI0W12J7315E7LBI0O" hidden="1">#REF!</definedName>
    <definedName name="BExOLYZNG5RBD0BTS1OEZJNU92Q5" localSheetId="4" hidden="1">#REF!</definedName>
    <definedName name="BExOLYZNG5RBD0BTS1OEZJNU92Q5" localSheetId="5" hidden="1">#REF!</definedName>
    <definedName name="BExOLYZNG5RBD0BTS1OEZJNU92Q5" localSheetId="2" hidden="1">#REF!</definedName>
    <definedName name="BExOLYZNG5RBD0BTS1OEZJNU92Q5" localSheetId="3" hidden="1">#REF!</definedName>
    <definedName name="BExOLYZNG5RBD0BTS1OEZJNU92Q5" localSheetId="6" hidden="1">#REF!</definedName>
    <definedName name="BExOLYZNG5RBD0BTS1OEZJNU92Q5" hidden="1">#REF!</definedName>
    <definedName name="BExOM136CSOYSV2NE3NAU04Z4414" localSheetId="4" hidden="1">#REF!</definedName>
    <definedName name="BExOM136CSOYSV2NE3NAU04Z4414" localSheetId="5" hidden="1">#REF!</definedName>
    <definedName name="BExOM136CSOYSV2NE3NAU04Z4414" localSheetId="2" hidden="1">#REF!</definedName>
    <definedName name="BExOM136CSOYSV2NE3NAU04Z4414" localSheetId="3" hidden="1">#REF!</definedName>
    <definedName name="BExOM136CSOYSV2NE3NAU04Z4414" localSheetId="6" hidden="1">#REF!</definedName>
    <definedName name="BExOM136CSOYSV2NE3NAU04Z4414" hidden="1">#REF!</definedName>
    <definedName name="BExOM3HIJ3UZPOKJI68KPBJAHPDC" localSheetId="4" hidden="1">#REF!</definedName>
    <definedName name="BExOM3HIJ3UZPOKJI68KPBJAHPDC" localSheetId="5" hidden="1">#REF!</definedName>
    <definedName name="BExOM3HIJ3UZPOKJI68KPBJAHPDC" localSheetId="2" hidden="1">#REF!</definedName>
    <definedName name="BExOM3HIJ3UZPOKJI68KPBJAHPDC" localSheetId="3" hidden="1">#REF!</definedName>
    <definedName name="BExOM3HIJ3UZPOKJI68KPBJAHPDC" localSheetId="6" hidden="1">#REF!</definedName>
    <definedName name="BExOM3HIJ3UZPOKJI68KPBJAHPDC" hidden="1">#REF!</definedName>
    <definedName name="BExOM5QC0I90GVJG1G7NFAIINKAQ" localSheetId="4" hidden="1">#REF!</definedName>
    <definedName name="BExOM5QC0I90GVJG1G7NFAIINKAQ" localSheetId="5" hidden="1">#REF!</definedName>
    <definedName name="BExOM5QC0I90GVJG1G7NFAIINKAQ" localSheetId="2" hidden="1">#REF!</definedName>
    <definedName name="BExOM5QC0I90GVJG1G7NFAIINKAQ" localSheetId="3" hidden="1">#REF!</definedName>
    <definedName name="BExOM5QC0I90GVJG1G7NFAIINKAQ" localSheetId="6" hidden="1">#REF!</definedName>
    <definedName name="BExOM5QC0I90GVJG1G7NFAIINKAQ" hidden="1">#REF!</definedName>
    <definedName name="BExOMKPURE33YQ3K1JG9NVQD4W49" localSheetId="4" hidden="1">#REF!</definedName>
    <definedName name="BExOMKPURE33YQ3K1JG9NVQD4W49" localSheetId="5" hidden="1">#REF!</definedName>
    <definedName name="BExOMKPURE33YQ3K1JG9NVQD4W49" localSheetId="2" hidden="1">#REF!</definedName>
    <definedName name="BExOMKPURE33YQ3K1JG9NVQD4W49" localSheetId="3" hidden="1">#REF!</definedName>
    <definedName name="BExOMKPURE33YQ3K1JG9NVQD4W49" localSheetId="6" hidden="1">#REF!</definedName>
    <definedName name="BExOMKPURE33YQ3K1JG9NVQD4W49" hidden="1">#REF!</definedName>
    <definedName name="BExOMP7NGCLUNFK50QD2LPKRG078" localSheetId="4" hidden="1">#REF!</definedName>
    <definedName name="BExOMP7NGCLUNFK50QD2LPKRG078" localSheetId="5" hidden="1">#REF!</definedName>
    <definedName name="BExOMP7NGCLUNFK50QD2LPKRG078" localSheetId="2" hidden="1">#REF!</definedName>
    <definedName name="BExOMP7NGCLUNFK50QD2LPKRG078" localSheetId="3" hidden="1">#REF!</definedName>
    <definedName name="BExOMP7NGCLUNFK50QD2LPKRG078" localSheetId="6" hidden="1">#REF!</definedName>
    <definedName name="BExOMP7NGCLUNFK50QD2LPKRG078" hidden="1">#REF!</definedName>
    <definedName name="BExOMPNX2853XA8AUM0BLA7CS86A" localSheetId="4" hidden="1">#REF!</definedName>
    <definedName name="BExOMPNX2853XA8AUM0BLA7CS86A" localSheetId="5" hidden="1">#REF!</definedName>
    <definedName name="BExOMPNX2853XA8AUM0BLA7CS86A" localSheetId="2" hidden="1">#REF!</definedName>
    <definedName name="BExOMPNX2853XA8AUM0BLA7CS86A" localSheetId="3" hidden="1">#REF!</definedName>
    <definedName name="BExOMPNX2853XA8AUM0BLA7CS86A" localSheetId="6" hidden="1">#REF!</definedName>
    <definedName name="BExOMPNX2853XA8AUM0BLA7CS86A" hidden="1">#REF!</definedName>
    <definedName name="BExOMU0A6XMY48SZRYL4WQZD13BI" localSheetId="4" hidden="1">#REF!</definedName>
    <definedName name="BExOMU0A6XMY48SZRYL4WQZD13BI" localSheetId="5" hidden="1">#REF!</definedName>
    <definedName name="BExOMU0A6XMY48SZRYL4WQZD13BI" localSheetId="2" hidden="1">#REF!</definedName>
    <definedName name="BExOMU0A6XMY48SZRYL4WQZD13BI" localSheetId="3" hidden="1">#REF!</definedName>
    <definedName name="BExOMU0A6XMY48SZRYL4WQZD13BI" localSheetId="6" hidden="1">#REF!</definedName>
    <definedName name="BExOMU0A6XMY48SZRYL4WQZD13BI" hidden="1">#REF!</definedName>
    <definedName name="BExOMVT0HSNC59DJP4CLISASGHKL" localSheetId="4" hidden="1">#REF!</definedName>
    <definedName name="BExOMVT0HSNC59DJP4CLISASGHKL" localSheetId="5" hidden="1">#REF!</definedName>
    <definedName name="BExOMVT0HSNC59DJP4CLISASGHKL" localSheetId="2" hidden="1">#REF!</definedName>
    <definedName name="BExOMVT0HSNC59DJP4CLISASGHKL" localSheetId="3" hidden="1">#REF!</definedName>
    <definedName name="BExOMVT0HSNC59DJP4CLISASGHKL" localSheetId="6" hidden="1">#REF!</definedName>
    <definedName name="BExOMVT0HSNC59DJP4CLISASGHKL" hidden="1">#REF!</definedName>
    <definedName name="BExON0AX35F2SI0UCVMGWGVIUNI3" localSheetId="4" hidden="1">#REF!</definedName>
    <definedName name="BExON0AX35F2SI0UCVMGWGVIUNI3" localSheetId="5" hidden="1">#REF!</definedName>
    <definedName name="BExON0AX35F2SI0UCVMGWGVIUNI3" localSheetId="2" hidden="1">#REF!</definedName>
    <definedName name="BExON0AX35F2SI0UCVMGWGVIUNI3" localSheetId="3" hidden="1">#REF!</definedName>
    <definedName name="BExON0AX35F2SI0UCVMGWGVIUNI3" localSheetId="6" hidden="1">#REF!</definedName>
    <definedName name="BExON0AX35F2SI0UCVMGWGVIUNI3" hidden="1">#REF!</definedName>
    <definedName name="BExON1I19LN0T10YIIYC5NE9UGMR" localSheetId="4" hidden="1">#REF!</definedName>
    <definedName name="BExON1I19LN0T10YIIYC5NE9UGMR" localSheetId="5" hidden="1">#REF!</definedName>
    <definedName name="BExON1I19LN0T10YIIYC5NE9UGMR" localSheetId="2" hidden="1">#REF!</definedName>
    <definedName name="BExON1I19LN0T10YIIYC5NE9UGMR" localSheetId="3" hidden="1">#REF!</definedName>
    <definedName name="BExON1I19LN0T10YIIYC5NE9UGMR" localSheetId="6" hidden="1">#REF!</definedName>
    <definedName name="BExON1I19LN0T10YIIYC5NE9UGMR" hidden="1">#REF!</definedName>
    <definedName name="BExON41U4296DV3DPG6I5EF3OEYF" localSheetId="4" hidden="1">#REF!</definedName>
    <definedName name="BExON41U4296DV3DPG6I5EF3OEYF" localSheetId="5" hidden="1">#REF!</definedName>
    <definedName name="BExON41U4296DV3DPG6I5EF3OEYF" localSheetId="2" hidden="1">#REF!</definedName>
    <definedName name="BExON41U4296DV3DPG6I5EF3OEYF" localSheetId="3" hidden="1">#REF!</definedName>
    <definedName name="BExON41U4296DV3DPG6I5EF3OEYF" localSheetId="6" hidden="1">#REF!</definedName>
    <definedName name="BExON41U4296DV3DPG6I5EF3OEYF" hidden="1">#REF!</definedName>
    <definedName name="BExONB3A7CO4YD8RB41PHC93BQ9M" localSheetId="4" hidden="1">#REF!</definedName>
    <definedName name="BExONB3A7CO4YD8RB41PHC93BQ9M" localSheetId="5" hidden="1">#REF!</definedName>
    <definedName name="BExONB3A7CO4YD8RB41PHC93BQ9M" localSheetId="2" hidden="1">#REF!</definedName>
    <definedName name="BExONB3A7CO4YD8RB41PHC93BQ9M" localSheetId="3" hidden="1">#REF!</definedName>
    <definedName name="BExONB3A7CO4YD8RB41PHC93BQ9M" localSheetId="6" hidden="1">#REF!</definedName>
    <definedName name="BExONB3A7CO4YD8RB41PHC93BQ9M" hidden="1">#REF!</definedName>
    <definedName name="BExONFQH6UUXF8V0GI4BRIST9RFO" localSheetId="4" hidden="1">#REF!</definedName>
    <definedName name="BExONFQH6UUXF8V0GI4BRIST9RFO" localSheetId="5" hidden="1">#REF!</definedName>
    <definedName name="BExONFQH6UUXF8V0GI4BRIST9RFO" localSheetId="2" hidden="1">#REF!</definedName>
    <definedName name="BExONFQH6UUXF8V0GI4BRIST9RFO" localSheetId="3" hidden="1">#REF!</definedName>
    <definedName name="BExONFQH6UUXF8V0GI4BRIST9RFO" localSheetId="6" hidden="1">#REF!</definedName>
    <definedName name="BExONFQH6UUXF8V0GI4BRIST9RFO" hidden="1">#REF!</definedName>
    <definedName name="BExONIL31DZWU7IFVN3VV0XTXJA1" localSheetId="4" hidden="1">#REF!</definedName>
    <definedName name="BExONIL31DZWU7IFVN3VV0XTXJA1" localSheetId="5" hidden="1">#REF!</definedName>
    <definedName name="BExONIL31DZWU7IFVN3VV0XTXJA1" localSheetId="2" hidden="1">#REF!</definedName>
    <definedName name="BExONIL31DZWU7IFVN3VV0XTXJA1" localSheetId="3" hidden="1">#REF!</definedName>
    <definedName name="BExONIL31DZWU7IFVN3VV0XTXJA1" localSheetId="6" hidden="1">#REF!</definedName>
    <definedName name="BExONIL31DZWU7IFVN3VV0XTXJA1" hidden="1">#REF!</definedName>
    <definedName name="BExONJ1BU17R0F5A2UP1UGJBOGKS" localSheetId="4" hidden="1">#REF!</definedName>
    <definedName name="BExONJ1BU17R0F5A2UP1UGJBOGKS" localSheetId="5" hidden="1">#REF!</definedName>
    <definedName name="BExONJ1BU17R0F5A2UP1UGJBOGKS" localSheetId="2" hidden="1">#REF!</definedName>
    <definedName name="BExONJ1BU17R0F5A2UP1UGJBOGKS" localSheetId="3" hidden="1">#REF!</definedName>
    <definedName name="BExONJ1BU17R0F5A2UP1UGJBOGKS" localSheetId="6" hidden="1">#REF!</definedName>
    <definedName name="BExONJ1BU17R0F5A2UP1UGJBOGKS" hidden="1">#REF!</definedName>
    <definedName name="BExONKZDHE8SS0P4YRLGEQR9KYHF" localSheetId="4" hidden="1">#REF!</definedName>
    <definedName name="BExONKZDHE8SS0P4YRLGEQR9KYHF" localSheetId="5" hidden="1">#REF!</definedName>
    <definedName name="BExONKZDHE8SS0P4YRLGEQR9KYHF" localSheetId="2" hidden="1">#REF!</definedName>
    <definedName name="BExONKZDHE8SS0P4YRLGEQR9KYHF" localSheetId="3" hidden="1">#REF!</definedName>
    <definedName name="BExONKZDHE8SS0P4YRLGEQR9KYHF" localSheetId="6" hidden="1">#REF!</definedName>
    <definedName name="BExONKZDHE8SS0P4YRLGEQR9KYHF" hidden="1">#REF!</definedName>
    <definedName name="BExONNZ9VMHVX3J6NLNJY7KZA61O" localSheetId="4" hidden="1">#REF!</definedName>
    <definedName name="BExONNZ9VMHVX3J6NLNJY7KZA61O" localSheetId="5" hidden="1">#REF!</definedName>
    <definedName name="BExONNZ9VMHVX3J6NLNJY7KZA61O" localSheetId="2" hidden="1">#REF!</definedName>
    <definedName name="BExONNZ9VMHVX3J6NLNJY7KZA61O" localSheetId="3" hidden="1">#REF!</definedName>
    <definedName name="BExONNZ9VMHVX3J6NLNJY7KZA61O" localSheetId="6" hidden="1">#REF!</definedName>
    <definedName name="BExONNZ9VMHVX3J6NLNJY7KZA61O" hidden="1">#REF!</definedName>
    <definedName name="BExONRQ1BAA4F3TXP2MYQ4YCZ09S" localSheetId="4" hidden="1">#REF!</definedName>
    <definedName name="BExONRQ1BAA4F3TXP2MYQ4YCZ09S" localSheetId="5" hidden="1">#REF!</definedName>
    <definedName name="BExONRQ1BAA4F3TXP2MYQ4YCZ09S" localSheetId="2" hidden="1">#REF!</definedName>
    <definedName name="BExONRQ1BAA4F3TXP2MYQ4YCZ09S" localSheetId="3" hidden="1">#REF!</definedName>
    <definedName name="BExONRQ1BAA4F3TXP2MYQ4YCZ09S" localSheetId="6" hidden="1">#REF!</definedName>
    <definedName name="BExONRQ1BAA4F3TXP2MYQ4YCZ09S" hidden="1">#REF!</definedName>
    <definedName name="BExONU4ENMND8RLZX0L5EHPYQQSB" localSheetId="4" hidden="1">#REF!</definedName>
    <definedName name="BExONU4ENMND8RLZX0L5EHPYQQSB" localSheetId="5" hidden="1">#REF!</definedName>
    <definedName name="BExONU4ENMND8RLZX0L5EHPYQQSB" localSheetId="2" hidden="1">#REF!</definedName>
    <definedName name="BExONU4ENMND8RLZX0L5EHPYQQSB" localSheetId="3" hidden="1">#REF!</definedName>
    <definedName name="BExONU4ENMND8RLZX0L5EHPYQQSB" localSheetId="6" hidden="1">#REF!</definedName>
    <definedName name="BExONU4ENMND8RLZX0L5EHPYQQSB" hidden="1">#REF!</definedName>
    <definedName name="BExONXPUEU6ZRSIX4PDJ1DXY679I" localSheetId="4" hidden="1">#REF!</definedName>
    <definedName name="BExONXPUEU6ZRSIX4PDJ1DXY679I" localSheetId="5" hidden="1">#REF!</definedName>
    <definedName name="BExONXPUEU6ZRSIX4PDJ1DXY679I" localSheetId="2" hidden="1">#REF!</definedName>
    <definedName name="BExONXPUEU6ZRSIX4PDJ1DXY679I" localSheetId="3" hidden="1">#REF!</definedName>
    <definedName name="BExONXPUEU6ZRSIX4PDJ1DXY679I" localSheetId="6" hidden="1">#REF!</definedName>
    <definedName name="BExONXPUEU6ZRSIX4PDJ1DXY679I" hidden="1">#REF!</definedName>
    <definedName name="BExOO0KEG2WL5WKKMHN0S2UTIUNG" localSheetId="4" hidden="1">#REF!</definedName>
    <definedName name="BExOO0KEG2WL5WKKMHN0S2UTIUNG" localSheetId="5" hidden="1">#REF!</definedName>
    <definedName name="BExOO0KEG2WL5WKKMHN0S2UTIUNG" localSheetId="2" hidden="1">#REF!</definedName>
    <definedName name="BExOO0KEG2WL5WKKMHN0S2UTIUNG" localSheetId="3" hidden="1">#REF!</definedName>
    <definedName name="BExOO0KEG2WL5WKKMHN0S2UTIUNG" localSheetId="6" hidden="1">#REF!</definedName>
    <definedName name="BExOO0KEG2WL5WKKMHN0S2UTIUNG" hidden="1">#REF!</definedName>
    <definedName name="BExOO1WWIZSGB0YTGKESB45TSVMZ" localSheetId="4" hidden="1">#REF!</definedName>
    <definedName name="BExOO1WWIZSGB0YTGKESB45TSVMZ" localSheetId="5" hidden="1">#REF!</definedName>
    <definedName name="BExOO1WWIZSGB0YTGKESB45TSVMZ" localSheetId="2" hidden="1">#REF!</definedName>
    <definedName name="BExOO1WWIZSGB0YTGKESB45TSVMZ" localSheetId="3" hidden="1">#REF!</definedName>
    <definedName name="BExOO1WWIZSGB0YTGKESB45TSVMZ" localSheetId="6" hidden="1">#REF!</definedName>
    <definedName name="BExOO1WWIZSGB0YTGKESB45TSVMZ" hidden="1">#REF!</definedName>
    <definedName name="BExOO4B8FPAFYPHCTYTX37P1TQM5" localSheetId="4" hidden="1">#REF!</definedName>
    <definedName name="BExOO4B8FPAFYPHCTYTX37P1TQM5" localSheetId="5" hidden="1">#REF!</definedName>
    <definedName name="BExOO4B8FPAFYPHCTYTX37P1TQM5" localSheetId="2" hidden="1">#REF!</definedName>
    <definedName name="BExOO4B8FPAFYPHCTYTX37P1TQM5" localSheetId="3" hidden="1">#REF!</definedName>
    <definedName name="BExOO4B8FPAFYPHCTYTX37P1TQM5" localSheetId="6" hidden="1">#REF!</definedName>
    <definedName name="BExOO4B8FPAFYPHCTYTX37P1TQM5" hidden="1">#REF!</definedName>
    <definedName name="BExOOIULUDOJRMYABWV5CCL906X6" localSheetId="4" hidden="1">#REF!</definedName>
    <definedName name="BExOOIULUDOJRMYABWV5CCL906X6" localSheetId="5" hidden="1">#REF!</definedName>
    <definedName name="BExOOIULUDOJRMYABWV5CCL906X6" localSheetId="2" hidden="1">#REF!</definedName>
    <definedName name="BExOOIULUDOJRMYABWV5CCL906X6" localSheetId="3" hidden="1">#REF!</definedName>
    <definedName name="BExOOIULUDOJRMYABWV5CCL906X6" localSheetId="6" hidden="1">#REF!</definedName>
    <definedName name="BExOOIULUDOJRMYABWV5CCL906X6" hidden="1">#REF!</definedName>
    <definedName name="BExOOJLIWKJW5S7XWJXD8TYV5HQ9" localSheetId="4" hidden="1">#REF!</definedName>
    <definedName name="BExOOJLIWKJW5S7XWJXD8TYV5HQ9" localSheetId="5" hidden="1">#REF!</definedName>
    <definedName name="BExOOJLIWKJW5S7XWJXD8TYV5HQ9" localSheetId="2" hidden="1">#REF!</definedName>
    <definedName name="BExOOJLIWKJW5S7XWJXD8TYV5HQ9" localSheetId="3" hidden="1">#REF!</definedName>
    <definedName name="BExOOJLIWKJW5S7XWJXD8TYV5HQ9" localSheetId="6" hidden="1">#REF!</definedName>
    <definedName name="BExOOJLIWKJW5S7XWJXD8TYV5HQ9" hidden="1">#REF!</definedName>
    <definedName name="BExOOQ1JVWQ9LYXD0V94BRXKTA1I" localSheetId="4" hidden="1">#REF!</definedName>
    <definedName name="BExOOQ1JVWQ9LYXD0V94BRXKTA1I" localSheetId="5" hidden="1">#REF!</definedName>
    <definedName name="BExOOQ1JVWQ9LYXD0V94BRXKTA1I" localSheetId="2" hidden="1">#REF!</definedName>
    <definedName name="BExOOQ1JVWQ9LYXD0V94BRXKTA1I" localSheetId="3" hidden="1">#REF!</definedName>
    <definedName name="BExOOQ1JVWQ9LYXD0V94BRXKTA1I" localSheetId="6" hidden="1">#REF!</definedName>
    <definedName name="BExOOQ1JVWQ9LYXD0V94BRXKTA1I" hidden="1">#REF!</definedName>
    <definedName name="BExOOTN0KTXJCL7E476XBN1CJ553" localSheetId="4" hidden="1">#REF!</definedName>
    <definedName name="BExOOTN0KTXJCL7E476XBN1CJ553" localSheetId="5" hidden="1">#REF!</definedName>
    <definedName name="BExOOTN0KTXJCL7E476XBN1CJ553" localSheetId="2" hidden="1">#REF!</definedName>
    <definedName name="BExOOTN0KTXJCL7E476XBN1CJ553" localSheetId="3" hidden="1">#REF!</definedName>
    <definedName name="BExOOTN0KTXJCL7E476XBN1CJ553" localSheetId="6" hidden="1">#REF!</definedName>
    <definedName name="BExOOTN0KTXJCL7E476XBN1CJ553" hidden="1">#REF!</definedName>
    <definedName name="BExOOVVUJIJNAYDICUUQQ9O7O3TW" localSheetId="4" hidden="1">#REF!</definedName>
    <definedName name="BExOOVVUJIJNAYDICUUQQ9O7O3TW" localSheetId="5" hidden="1">#REF!</definedName>
    <definedName name="BExOOVVUJIJNAYDICUUQQ9O7O3TW" localSheetId="2" hidden="1">#REF!</definedName>
    <definedName name="BExOOVVUJIJNAYDICUUQQ9O7O3TW" localSheetId="3" hidden="1">#REF!</definedName>
    <definedName name="BExOOVVUJIJNAYDICUUQQ9O7O3TW" localSheetId="6" hidden="1">#REF!</definedName>
    <definedName name="BExOOVVUJIJNAYDICUUQQ9O7O3TW" hidden="1">#REF!</definedName>
    <definedName name="BExOP9DDU5MZJKWGFT0MKL44YKIV" localSheetId="4" hidden="1">#REF!</definedName>
    <definedName name="BExOP9DDU5MZJKWGFT0MKL44YKIV" localSheetId="5" hidden="1">#REF!</definedName>
    <definedName name="BExOP9DDU5MZJKWGFT0MKL44YKIV" localSheetId="2" hidden="1">#REF!</definedName>
    <definedName name="BExOP9DDU5MZJKWGFT0MKL44YKIV" localSheetId="3" hidden="1">#REF!</definedName>
    <definedName name="BExOP9DDU5MZJKWGFT0MKL44YKIV" localSheetId="6" hidden="1">#REF!</definedName>
    <definedName name="BExOP9DDU5MZJKWGFT0MKL44YKIV" hidden="1">#REF!</definedName>
    <definedName name="BExOP9DEBV5W5P4Q25J3XCJBP5S9" localSheetId="4" hidden="1">#REF!</definedName>
    <definedName name="BExOP9DEBV5W5P4Q25J3XCJBP5S9" localSheetId="5" hidden="1">#REF!</definedName>
    <definedName name="BExOP9DEBV5W5P4Q25J3XCJBP5S9" localSheetId="2" hidden="1">#REF!</definedName>
    <definedName name="BExOP9DEBV5W5P4Q25J3XCJBP5S9" localSheetId="3" hidden="1">#REF!</definedName>
    <definedName name="BExOP9DEBV5W5P4Q25J3XCJBP5S9" localSheetId="6" hidden="1">#REF!</definedName>
    <definedName name="BExOP9DEBV5W5P4Q25J3XCJBP5S9" hidden="1">#REF!</definedName>
    <definedName name="BExOPFNYRBL0BFM23LZBJTADNOE4" localSheetId="4" hidden="1">#REF!</definedName>
    <definedName name="BExOPFNYRBL0BFM23LZBJTADNOE4" localSheetId="5" hidden="1">#REF!</definedName>
    <definedName name="BExOPFNYRBL0BFM23LZBJTADNOE4" localSheetId="2" hidden="1">#REF!</definedName>
    <definedName name="BExOPFNYRBL0BFM23LZBJTADNOE4" localSheetId="3" hidden="1">#REF!</definedName>
    <definedName name="BExOPFNYRBL0BFM23LZBJTADNOE4" localSheetId="6" hidden="1">#REF!</definedName>
    <definedName name="BExOPFNYRBL0BFM23LZBJTADNOE4" hidden="1">#REF!</definedName>
    <definedName name="BExOPINVFSIZMCVT9YGT2AODVCX3" localSheetId="4" hidden="1">#REF!</definedName>
    <definedName name="BExOPINVFSIZMCVT9YGT2AODVCX3" localSheetId="5" hidden="1">#REF!</definedName>
    <definedName name="BExOPINVFSIZMCVT9YGT2AODVCX3" localSheetId="2" hidden="1">#REF!</definedName>
    <definedName name="BExOPINVFSIZMCVT9YGT2AODVCX3" localSheetId="3" hidden="1">#REF!</definedName>
    <definedName name="BExOPINVFSIZMCVT9YGT2AODVCX3" localSheetId="6" hidden="1">#REF!</definedName>
    <definedName name="BExOPINVFSIZMCVT9YGT2AODVCX3" hidden="1">#REF!</definedName>
    <definedName name="BExOQ1JN4SAC44RTMZIGHSW023WA" localSheetId="4" hidden="1">#REF!</definedName>
    <definedName name="BExOQ1JN4SAC44RTMZIGHSW023WA" localSheetId="5" hidden="1">#REF!</definedName>
    <definedName name="BExOQ1JN4SAC44RTMZIGHSW023WA" localSheetId="2" hidden="1">#REF!</definedName>
    <definedName name="BExOQ1JN4SAC44RTMZIGHSW023WA" localSheetId="3" hidden="1">#REF!</definedName>
    <definedName name="BExOQ1JN4SAC44RTMZIGHSW023WA" localSheetId="6" hidden="1">#REF!</definedName>
    <definedName name="BExOQ1JN4SAC44RTMZIGHSW023WA" hidden="1">#REF!</definedName>
    <definedName name="BExOQ256YMF115DJL3KBPNKABJ90" localSheetId="4" hidden="1">#REF!</definedName>
    <definedName name="BExOQ256YMF115DJL3KBPNKABJ90" localSheetId="5" hidden="1">#REF!</definedName>
    <definedName name="BExOQ256YMF115DJL3KBPNKABJ90" localSheetId="2" hidden="1">#REF!</definedName>
    <definedName name="BExOQ256YMF115DJL3KBPNKABJ90" localSheetId="3" hidden="1">#REF!</definedName>
    <definedName name="BExOQ256YMF115DJL3KBPNKABJ90" localSheetId="6" hidden="1">#REF!</definedName>
    <definedName name="BExOQ256YMF115DJL3KBPNKABJ90" hidden="1">#REF!</definedName>
    <definedName name="BExQ19DEUOLC11IW32E2AMVZLFF1" localSheetId="4" hidden="1">#REF!</definedName>
    <definedName name="BExQ19DEUOLC11IW32E2AMVZLFF1" localSheetId="5" hidden="1">#REF!</definedName>
    <definedName name="BExQ19DEUOLC11IW32E2AMVZLFF1" localSheetId="2" hidden="1">#REF!</definedName>
    <definedName name="BExQ19DEUOLC11IW32E2AMVZLFF1" localSheetId="3" hidden="1">#REF!</definedName>
    <definedName name="BExQ19DEUOLC11IW32E2AMVZLFF1" localSheetId="6" hidden="1">#REF!</definedName>
    <definedName name="BExQ19DEUOLC11IW32E2AMVZLFF1" hidden="1">#REF!</definedName>
    <definedName name="BExQ1OCW3L24TN0BYVRE2NE3IK1O" localSheetId="4" hidden="1">#REF!</definedName>
    <definedName name="BExQ1OCW3L24TN0BYVRE2NE3IK1O" localSheetId="5" hidden="1">#REF!</definedName>
    <definedName name="BExQ1OCW3L24TN0BYVRE2NE3IK1O" localSheetId="2" hidden="1">#REF!</definedName>
    <definedName name="BExQ1OCW3L24TN0BYVRE2NE3IK1O" localSheetId="3" hidden="1">#REF!</definedName>
    <definedName name="BExQ1OCW3L24TN0BYVRE2NE3IK1O" localSheetId="6" hidden="1">#REF!</definedName>
    <definedName name="BExQ1OCW3L24TN0BYVRE2NE3IK1O" hidden="1">#REF!</definedName>
    <definedName name="BExQ29C73XR33S3668YYSYZAIHTG" localSheetId="4" hidden="1">#REF!</definedName>
    <definedName name="BExQ29C73XR33S3668YYSYZAIHTG" localSheetId="5" hidden="1">#REF!</definedName>
    <definedName name="BExQ29C73XR33S3668YYSYZAIHTG" localSheetId="2" hidden="1">#REF!</definedName>
    <definedName name="BExQ29C73XR33S3668YYSYZAIHTG" localSheetId="3" hidden="1">#REF!</definedName>
    <definedName name="BExQ29C73XR33S3668YYSYZAIHTG" localSheetId="6" hidden="1">#REF!</definedName>
    <definedName name="BExQ29C73XR33S3668YYSYZAIHTG" hidden="1">#REF!</definedName>
    <definedName name="BExQ2FS228IUDUP2023RA1D4AO4C" localSheetId="4" hidden="1">#REF!</definedName>
    <definedName name="BExQ2FS228IUDUP2023RA1D4AO4C" localSheetId="5" hidden="1">#REF!</definedName>
    <definedName name="BExQ2FS228IUDUP2023RA1D4AO4C" localSheetId="2" hidden="1">#REF!</definedName>
    <definedName name="BExQ2FS228IUDUP2023RA1D4AO4C" localSheetId="3" hidden="1">#REF!</definedName>
    <definedName name="BExQ2FS228IUDUP2023RA1D4AO4C" localSheetId="6" hidden="1">#REF!</definedName>
    <definedName name="BExQ2FS228IUDUP2023RA1D4AO4C" hidden="1">#REF!</definedName>
    <definedName name="BExQ2L0XYWLY9VPZWXYYFRIRQRJ1" localSheetId="4" hidden="1">#REF!</definedName>
    <definedName name="BExQ2L0XYWLY9VPZWXYYFRIRQRJ1" localSheetId="5" hidden="1">#REF!</definedName>
    <definedName name="BExQ2L0XYWLY9VPZWXYYFRIRQRJ1" localSheetId="2" hidden="1">#REF!</definedName>
    <definedName name="BExQ2L0XYWLY9VPZWXYYFRIRQRJ1" localSheetId="3" hidden="1">#REF!</definedName>
    <definedName name="BExQ2L0XYWLY9VPZWXYYFRIRQRJ1" localSheetId="6" hidden="1">#REF!</definedName>
    <definedName name="BExQ2L0XYWLY9VPZWXYYFRIRQRJ1" hidden="1">#REF!</definedName>
    <definedName name="BExQ2M841F5Z1BQYR8DG5FKK0LIU" localSheetId="4" hidden="1">#REF!</definedName>
    <definedName name="BExQ2M841F5Z1BQYR8DG5FKK0LIU" localSheetId="5" hidden="1">#REF!</definedName>
    <definedName name="BExQ2M841F5Z1BQYR8DG5FKK0LIU" localSheetId="2" hidden="1">#REF!</definedName>
    <definedName name="BExQ2M841F5Z1BQYR8DG5FKK0LIU" localSheetId="3" hidden="1">#REF!</definedName>
    <definedName name="BExQ2M841F5Z1BQYR8DG5FKK0LIU" localSheetId="6" hidden="1">#REF!</definedName>
    <definedName name="BExQ2M841F5Z1BQYR8DG5FKK0LIU" hidden="1">#REF!</definedName>
    <definedName name="BExQ2STHO7AXYTS1VPPHQMX1WT30" localSheetId="4" hidden="1">#REF!</definedName>
    <definedName name="BExQ2STHO7AXYTS1VPPHQMX1WT30" localSheetId="5" hidden="1">#REF!</definedName>
    <definedName name="BExQ2STHO7AXYTS1VPPHQMX1WT30" localSheetId="2" hidden="1">#REF!</definedName>
    <definedName name="BExQ2STHO7AXYTS1VPPHQMX1WT30" localSheetId="3" hidden="1">#REF!</definedName>
    <definedName name="BExQ2STHO7AXYTS1VPPHQMX1WT30" localSheetId="6" hidden="1">#REF!</definedName>
    <definedName name="BExQ2STHO7AXYTS1VPPHQMX1WT30" hidden="1">#REF!</definedName>
    <definedName name="BExQ2XWXHMQMQ99FF9293AEQHABB" localSheetId="4" hidden="1">#REF!</definedName>
    <definedName name="BExQ2XWXHMQMQ99FF9293AEQHABB" localSheetId="5" hidden="1">#REF!</definedName>
    <definedName name="BExQ2XWXHMQMQ99FF9293AEQHABB" localSheetId="2" hidden="1">#REF!</definedName>
    <definedName name="BExQ2XWXHMQMQ99FF9293AEQHABB" localSheetId="3" hidden="1">#REF!</definedName>
    <definedName name="BExQ2XWXHMQMQ99FF9293AEQHABB" localSheetId="6" hidden="1">#REF!</definedName>
    <definedName name="BExQ2XWXHMQMQ99FF9293AEQHABB" hidden="1">#REF!</definedName>
    <definedName name="BExQ300G8I8TK45A0MVHV15422EU" localSheetId="4" hidden="1">#REF!</definedName>
    <definedName name="BExQ300G8I8TK45A0MVHV15422EU" localSheetId="5" hidden="1">#REF!</definedName>
    <definedName name="BExQ300G8I8TK45A0MVHV15422EU" localSheetId="2" hidden="1">#REF!</definedName>
    <definedName name="BExQ300G8I8TK45A0MVHV15422EU" localSheetId="3" hidden="1">#REF!</definedName>
    <definedName name="BExQ300G8I8TK45A0MVHV15422EU" localSheetId="6" hidden="1">#REF!</definedName>
    <definedName name="BExQ300G8I8TK45A0MVHV15422EU" hidden="1">#REF!</definedName>
    <definedName name="BExQ305RBEODGNAETZ0EZQLLDZZD" localSheetId="4" hidden="1">#REF!</definedName>
    <definedName name="BExQ305RBEODGNAETZ0EZQLLDZZD" localSheetId="5" hidden="1">#REF!</definedName>
    <definedName name="BExQ305RBEODGNAETZ0EZQLLDZZD" localSheetId="2" hidden="1">#REF!</definedName>
    <definedName name="BExQ305RBEODGNAETZ0EZQLLDZZD" localSheetId="3" hidden="1">#REF!</definedName>
    <definedName name="BExQ305RBEODGNAETZ0EZQLLDZZD" localSheetId="6" hidden="1">#REF!</definedName>
    <definedName name="BExQ305RBEODGNAETZ0EZQLLDZZD" hidden="1">#REF!</definedName>
    <definedName name="BExQ37SZQJSC2C73FY2IJY852LVP" localSheetId="4" hidden="1">#REF!</definedName>
    <definedName name="BExQ37SZQJSC2C73FY2IJY852LVP" localSheetId="5" hidden="1">#REF!</definedName>
    <definedName name="BExQ37SZQJSC2C73FY2IJY852LVP" localSheetId="2" hidden="1">#REF!</definedName>
    <definedName name="BExQ37SZQJSC2C73FY2IJY852LVP" localSheetId="3" hidden="1">#REF!</definedName>
    <definedName name="BExQ37SZQJSC2C73FY2IJY852LVP" localSheetId="6" hidden="1">#REF!</definedName>
    <definedName name="BExQ37SZQJSC2C73FY2IJY852LVP" hidden="1">#REF!</definedName>
    <definedName name="BExQ39R28MXSG2SEV956F0KZ20AN" localSheetId="4" hidden="1">#REF!</definedName>
    <definedName name="BExQ39R28MXSG2SEV956F0KZ20AN" localSheetId="5" hidden="1">#REF!</definedName>
    <definedName name="BExQ39R28MXSG2SEV956F0KZ20AN" localSheetId="2" hidden="1">#REF!</definedName>
    <definedName name="BExQ39R28MXSG2SEV956F0KZ20AN" localSheetId="3" hidden="1">#REF!</definedName>
    <definedName name="BExQ39R28MXSG2SEV956F0KZ20AN" localSheetId="6" hidden="1">#REF!</definedName>
    <definedName name="BExQ39R28MXSG2SEV956F0KZ20AN" hidden="1">#REF!</definedName>
    <definedName name="BExQ3D1P3M5Z3HLMEZ17E0BLEE4U" localSheetId="4" hidden="1">#REF!</definedName>
    <definedName name="BExQ3D1P3M5Z3HLMEZ17E0BLEE4U" localSheetId="5" hidden="1">#REF!</definedName>
    <definedName name="BExQ3D1P3M5Z3HLMEZ17E0BLEE4U" localSheetId="2" hidden="1">#REF!</definedName>
    <definedName name="BExQ3D1P3M5Z3HLMEZ17E0BLEE4U" localSheetId="3" hidden="1">#REF!</definedName>
    <definedName name="BExQ3D1P3M5Z3HLMEZ17E0BLEE4U" localSheetId="6" hidden="1">#REF!</definedName>
    <definedName name="BExQ3D1P3M5Z3HLMEZ17E0BLEE4U" hidden="1">#REF!</definedName>
    <definedName name="BExQ3EZX6BA2WHKI84SG78UPRTSE" localSheetId="4" hidden="1">#REF!</definedName>
    <definedName name="BExQ3EZX6BA2WHKI84SG78UPRTSE" localSheetId="5" hidden="1">#REF!</definedName>
    <definedName name="BExQ3EZX6BA2WHKI84SG78UPRTSE" localSheetId="2" hidden="1">#REF!</definedName>
    <definedName name="BExQ3EZX6BA2WHKI84SG78UPRTSE" localSheetId="3" hidden="1">#REF!</definedName>
    <definedName name="BExQ3EZX6BA2WHKI84SG78UPRTSE" localSheetId="6" hidden="1">#REF!</definedName>
    <definedName name="BExQ3EZX6BA2WHKI84SG78UPRTSE" hidden="1">#REF!</definedName>
    <definedName name="BExQ3KOX6620WUSBG7PGACNC936P" localSheetId="4" hidden="1">#REF!</definedName>
    <definedName name="BExQ3KOX6620WUSBG7PGACNC936P" localSheetId="5" hidden="1">#REF!</definedName>
    <definedName name="BExQ3KOX6620WUSBG7PGACNC936P" localSheetId="2" hidden="1">#REF!</definedName>
    <definedName name="BExQ3KOX6620WUSBG7PGACNC936P" localSheetId="3" hidden="1">#REF!</definedName>
    <definedName name="BExQ3KOX6620WUSBG7PGACNC936P" localSheetId="6" hidden="1">#REF!</definedName>
    <definedName name="BExQ3KOX6620WUSBG7PGACNC936P" hidden="1">#REF!</definedName>
    <definedName name="BExQ3O4W7QF8BOXTUT4IOGF6YKUD" localSheetId="4" hidden="1">#REF!</definedName>
    <definedName name="BExQ3O4W7QF8BOXTUT4IOGF6YKUD" localSheetId="5" hidden="1">#REF!</definedName>
    <definedName name="BExQ3O4W7QF8BOXTUT4IOGF6YKUD" localSheetId="2" hidden="1">#REF!</definedName>
    <definedName name="BExQ3O4W7QF8BOXTUT4IOGF6YKUD" localSheetId="3" hidden="1">#REF!</definedName>
    <definedName name="BExQ3O4W7QF8BOXTUT4IOGF6YKUD" localSheetId="6" hidden="1">#REF!</definedName>
    <definedName name="BExQ3O4W7QF8BOXTUT4IOGF6YKUD" hidden="1">#REF!</definedName>
    <definedName name="BExQ3PXOWSN8561ZR8IEY8ZASI3B" localSheetId="4" hidden="1">#REF!</definedName>
    <definedName name="BExQ3PXOWSN8561ZR8IEY8ZASI3B" localSheetId="5" hidden="1">#REF!</definedName>
    <definedName name="BExQ3PXOWSN8561ZR8IEY8ZASI3B" localSheetId="2" hidden="1">#REF!</definedName>
    <definedName name="BExQ3PXOWSN8561ZR8IEY8ZASI3B" localSheetId="3" hidden="1">#REF!</definedName>
    <definedName name="BExQ3PXOWSN8561ZR8IEY8ZASI3B" localSheetId="6" hidden="1">#REF!</definedName>
    <definedName name="BExQ3PXOWSN8561ZR8IEY8ZASI3B" hidden="1">#REF!</definedName>
    <definedName name="BExQ3TZF04IPY0B0UG9CQQ5736UA" localSheetId="4" hidden="1">#REF!</definedName>
    <definedName name="BExQ3TZF04IPY0B0UG9CQQ5736UA" localSheetId="5" hidden="1">#REF!</definedName>
    <definedName name="BExQ3TZF04IPY0B0UG9CQQ5736UA" localSheetId="2" hidden="1">#REF!</definedName>
    <definedName name="BExQ3TZF04IPY0B0UG9CQQ5736UA" localSheetId="3" hidden="1">#REF!</definedName>
    <definedName name="BExQ3TZF04IPY0B0UG9CQQ5736UA" localSheetId="6" hidden="1">#REF!</definedName>
    <definedName name="BExQ3TZF04IPY0B0UG9CQQ5736UA" hidden="1">#REF!</definedName>
    <definedName name="BExQ42IU9MNDYLODP41DL6YTZMAR" localSheetId="4" hidden="1">#REF!</definedName>
    <definedName name="BExQ42IU9MNDYLODP41DL6YTZMAR" localSheetId="5" hidden="1">#REF!</definedName>
    <definedName name="BExQ42IU9MNDYLODP41DL6YTZMAR" localSheetId="2" hidden="1">#REF!</definedName>
    <definedName name="BExQ42IU9MNDYLODP41DL6YTZMAR" localSheetId="3" hidden="1">#REF!</definedName>
    <definedName name="BExQ42IU9MNDYLODP41DL6YTZMAR" localSheetId="6" hidden="1">#REF!</definedName>
    <definedName name="BExQ42IU9MNDYLODP41DL6YTZMAR" hidden="1">#REF!</definedName>
    <definedName name="BExQ42O4PHH156IHXSW0JAYAC0NJ" localSheetId="4" hidden="1">#REF!</definedName>
    <definedName name="BExQ42O4PHH156IHXSW0JAYAC0NJ" localSheetId="5" hidden="1">#REF!</definedName>
    <definedName name="BExQ42O4PHH156IHXSW0JAYAC0NJ" localSheetId="2" hidden="1">#REF!</definedName>
    <definedName name="BExQ42O4PHH156IHXSW0JAYAC0NJ" localSheetId="3" hidden="1">#REF!</definedName>
    <definedName name="BExQ42O4PHH156IHXSW0JAYAC0NJ" localSheetId="6" hidden="1">#REF!</definedName>
    <definedName name="BExQ42O4PHH156IHXSW0JAYAC0NJ" hidden="1">#REF!</definedName>
    <definedName name="BExQ452HF7N1HYPXJXQ8WD6SOWUV" localSheetId="4" hidden="1">#REF!</definedName>
    <definedName name="BExQ452HF7N1HYPXJXQ8WD6SOWUV" localSheetId="5" hidden="1">#REF!</definedName>
    <definedName name="BExQ452HF7N1HYPXJXQ8WD6SOWUV" localSheetId="2" hidden="1">#REF!</definedName>
    <definedName name="BExQ452HF7N1HYPXJXQ8WD6SOWUV" localSheetId="3" hidden="1">#REF!</definedName>
    <definedName name="BExQ452HF7N1HYPXJXQ8WD6SOWUV" localSheetId="6" hidden="1">#REF!</definedName>
    <definedName name="BExQ452HF7N1HYPXJXQ8WD6SOWUV" hidden="1">#REF!</definedName>
    <definedName name="BExQ4BTBSHPHVEDRCXC2ROW8PLFC" localSheetId="4" hidden="1">#REF!</definedName>
    <definedName name="BExQ4BTBSHPHVEDRCXC2ROW8PLFC" localSheetId="5" hidden="1">#REF!</definedName>
    <definedName name="BExQ4BTBSHPHVEDRCXC2ROW8PLFC" localSheetId="2" hidden="1">#REF!</definedName>
    <definedName name="BExQ4BTBSHPHVEDRCXC2ROW8PLFC" localSheetId="3" hidden="1">#REF!</definedName>
    <definedName name="BExQ4BTBSHPHVEDRCXC2ROW8PLFC" localSheetId="6" hidden="1">#REF!</definedName>
    <definedName name="BExQ4BTBSHPHVEDRCXC2ROW8PLFC" hidden="1">#REF!</definedName>
    <definedName name="BExQ4DGKF54SRKQUTUT4B1CZSS62" localSheetId="4" hidden="1">#REF!</definedName>
    <definedName name="BExQ4DGKF54SRKQUTUT4B1CZSS62" localSheetId="5" hidden="1">#REF!</definedName>
    <definedName name="BExQ4DGKF54SRKQUTUT4B1CZSS62" localSheetId="2" hidden="1">#REF!</definedName>
    <definedName name="BExQ4DGKF54SRKQUTUT4B1CZSS62" localSheetId="3" hidden="1">#REF!</definedName>
    <definedName name="BExQ4DGKF54SRKQUTUT4B1CZSS62" localSheetId="6" hidden="1">#REF!</definedName>
    <definedName name="BExQ4DGKF54SRKQUTUT4B1CZSS62" hidden="1">#REF!</definedName>
    <definedName name="BExQ4T74LQ5PYTV1MUQUW75A4BDY" localSheetId="4" hidden="1">#REF!</definedName>
    <definedName name="BExQ4T74LQ5PYTV1MUQUW75A4BDY" localSheetId="5" hidden="1">#REF!</definedName>
    <definedName name="BExQ4T74LQ5PYTV1MUQUW75A4BDY" localSheetId="2" hidden="1">#REF!</definedName>
    <definedName name="BExQ4T74LQ5PYTV1MUQUW75A4BDY" localSheetId="3" hidden="1">#REF!</definedName>
    <definedName name="BExQ4T74LQ5PYTV1MUQUW75A4BDY" localSheetId="6" hidden="1">#REF!</definedName>
    <definedName name="BExQ4T74LQ5PYTV1MUQUW75A4BDY" hidden="1">#REF!</definedName>
    <definedName name="BExQ4XJHD7EJCNH7S1MJDZJ2MNWG" localSheetId="4" hidden="1">#REF!</definedName>
    <definedName name="BExQ4XJHD7EJCNH7S1MJDZJ2MNWG" localSheetId="5" hidden="1">#REF!</definedName>
    <definedName name="BExQ4XJHD7EJCNH7S1MJDZJ2MNWG" localSheetId="2" hidden="1">#REF!</definedName>
    <definedName name="BExQ4XJHD7EJCNH7S1MJDZJ2MNWG" localSheetId="3" hidden="1">#REF!</definedName>
    <definedName name="BExQ4XJHD7EJCNH7S1MJDZJ2MNWG" localSheetId="6" hidden="1">#REF!</definedName>
    <definedName name="BExQ4XJHD7EJCNH7S1MJDZJ2MNWG" hidden="1">#REF!</definedName>
    <definedName name="BExQ5039ZCEWBUJHU682G4S89J03" localSheetId="4" hidden="1">#REF!</definedName>
    <definedName name="BExQ5039ZCEWBUJHU682G4S89J03" localSheetId="5" hidden="1">#REF!</definedName>
    <definedName name="BExQ5039ZCEWBUJHU682G4S89J03" localSheetId="2" hidden="1">#REF!</definedName>
    <definedName name="BExQ5039ZCEWBUJHU682G4S89J03" localSheetId="3" hidden="1">#REF!</definedName>
    <definedName name="BExQ5039ZCEWBUJHU682G4S89J03" localSheetId="6" hidden="1">#REF!</definedName>
    <definedName name="BExQ5039ZCEWBUJHU682G4S89J03" hidden="1">#REF!</definedName>
    <definedName name="BExQ56Z9W6YHZHRXOFFI8EFA7CDI" localSheetId="4" hidden="1">#REF!</definedName>
    <definedName name="BExQ56Z9W6YHZHRXOFFI8EFA7CDI" localSheetId="5" hidden="1">#REF!</definedName>
    <definedName name="BExQ56Z9W6YHZHRXOFFI8EFA7CDI" localSheetId="2" hidden="1">#REF!</definedName>
    <definedName name="BExQ56Z9W6YHZHRXOFFI8EFA7CDI" localSheetId="3" hidden="1">#REF!</definedName>
    <definedName name="BExQ56Z9W6YHZHRXOFFI8EFA7CDI" localSheetId="6" hidden="1">#REF!</definedName>
    <definedName name="BExQ56Z9W6YHZHRXOFFI8EFA7CDI" hidden="1">#REF!</definedName>
    <definedName name="BExQ58MP5FO5Q5CIXVMMYWWPEFW3" localSheetId="4" hidden="1">#REF!</definedName>
    <definedName name="BExQ58MP5FO5Q5CIXVMMYWWPEFW3" localSheetId="5" hidden="1">#REF!</definedName>
    <definedName name="BExQ58MP5FO5Q5CIXVMMYWWPEFW3" localSheetId="2" hidden="1">#REF!</definedName>
    <definedName name="BExQ58MP5FO5Q5CIXVMMYWWPEFW3" localSheetId="3" hidden="1">#REF!</definedName>
    <definedName name="BExQ58MP5FO5Q5CIXVMMYWWPEFW3" localSheetId="6" hidden="1">#REF!</definedName>
    <definedName name="BExQ58MP5FO5Q5CIXVMMYWWPEFW3" hidden="1">#REF!</definedName>
    <definedName name="BExQ5KX3Z668H1KUCKZ9J24HUQ1F" localSheetId="4" hidden="1">#REF!</definedName>
    <definedName name="BExQ5KX3Z668H1KUCKZ9J24HUQ1F" localSheetId="5" hidden="1">#REF!</definedName>
    <definedName name="BExQ5KX3Z668H1KUCKZ9J24HUQ1F" localSheetId="2" hidden="1">#REF!</definedName>
    <definedName name="BExQ5KX3Z668H1KUCKZ9J24HUQ1F" localSheetId="3" hidden="1">#REF!</definedName>
    <definedName name="BExQ5KX3Z668H1KUCKZ9J24HUQ1F" localSheetId="6" hidden="1">#REF!</definedName>
    <definedName name="BExQ5KX3Z668H1KUCKZ9J24HUQ1F" hidden="1">#REF!</definedName>
    <definedName name="BExQ5SPMSOCJYLAY20NB5A6O32RE" localSheetId="4" hidden="1">#REF!</definedName>
    <definedName name="BExQ5SPMSOCJYLAY20NB5A6O32RE" localSheetId="5" hidden="1">#REF!</definedName>
    <definedName name="BExQ5SPMSOCJYLAY20NB5A6O32RE" localSheetId="2" hidden="1">#REF!</definedName>
    <definedName name="BExQ5SPMSOCJYLAY20NB5A6O32RE" localSheetId="3" hidden="1">#REF!</definedName>
    <definedName name="BExQ5SPMSOCJYLAY20NB5A6O32RE" localSheetId="6" hidden="1">#REF!</definedName>
    <definedName name="BExQ5SPMSOCJYLAY20NB5A6O32RE" hidden="1">#REF!</definedName>
    <definedName name="BExQ5UICMGTMK790KTLK49MAGXRC" localSheetId="4" hidden="1">#REF!</definedName>
    <definedName name="BExQ5UICMGTMK790KTLK49MAGXRC" localSheetId="5" hidden="1">#REF!</definedName>
    <definedName name="BExQ5UICMGTMK790KTLK49MAGXRC" localSheetId="2" hidden="1">#REF!</definedName>
    <definedName name="BExQ5UICMGTMK790KTLK49MAGXRC" localSheetId="3" hidden="1">#REF!</definedName>
    <definedName name="BExQ5UICMGTMK790KTLK49MAGXRC" localSheetId="6" hidden="1">#REF!</definedName>
    <definedName name="BExQ5UICMGTMK790KTLK49MAGXRC" hidden="1">#REF!</definedName>
    <definedName name="BExQ5YUUK9FD0QGTY4WD0W90O7OL" localSheetId="4" hidden="1">#REF!</definedName>
    <definedName name="BExQ5YUUK9FD0QGTY4WD0W90O7OL" localSheetId="5" hidden="1">#REF!</definedName>
    <definedName name="BExQ5YUUK9FD0QGTY4WD0W90O7OL" localSheetId="2" hidden="1">#REF!</definedName>
    <definedName name="BExQ5YUUK9FD0QGTY4WD0W90O7OL" localSheetId="3" hidden="1">#REF!</definedName>
    <definedName name="BExQ5YUUK9FD0QGTY4WD0W90O7OL" localSheetId="6" hidden="1">#REF!</definedName>
    <definedName name="BExQ5YUUK9FD0QGTY4WD0W90O7OL" hidden="1">#REF!</definedName>
    <definedName name="BExQ62WGBSDPG7ZU34W0N8X45R3X" localSheetId="4" hidden="1">#REF!</definedName>
    <definedName name="BExQ62WGBSDPG7ZU34W0N8X45R3X" localSheetId="5" hidden="1">#REF!</definedName>
    <definedName name="BExQ62WGBSDPG7ZU34W0N8X45R3X" localSheetId="2" hidden="1">#REF!</definedName>
    <definedName name="BExQ62WGBSDPG7ZU34W0N8X45R3X" localSheetId="3" hidden="1">#REF!</definedName>
    <definedName name="BExQ62WGBSDPG7ZU34W0N8X45R3X" localSheetId="6" hidden="1">#REF!</definedName>
    <definedName name="BExQ62WGBSDPG7ZU34W0N8X45R3X" hidden="1">#REF!</definedName>
    <definedName name="BExQ63793YQ9BH7JLCNRIATIGTRG" localSheetId="4" hidden="1">#REF!</definedName>
    <definedName name="BExQ63793YQ9BH7JLCNRIATIGTRG" localSheetId="5" hidden="1">#REF!</definedName>
    <definedName name="BExQ63793YQ9BH7JLCNRIATIGTRG" localSheetId="2" hidden="1">#REF!</definedName>
    <definedName name="BExQ63793YQ9BH7JLCNRIATIGTRG" localSheetId="3" hidden="1">#REF!</definedName>
    <definedName name="BExQ63793YQ9BH7JLCNRIATIGTRG" localSheetId="6" hidden="1">#REF!</definedName>
    <definedName name="BExQ63793YQ9BH7JLCNRIATIGTRG" hidden="1">#REF!</definedName>
    <definedName name="BExQ6CN1EF2UPZ57ZYMGK8TUJQSS" localSheetId="4" hidden="1">#REF!</definedName>
    <definedName name="BExQ6CN1EF2UPZ57ZYMGK8TUJQSS" localSheetId="5" hidden="1">#REF!</definedName>
    <definedName name="BExQ6CN1EF2UPZ57ZYMGK8TUJQSS" localSheetId="2" hidden="1">#REF!</definedName>
    <definedName name="BExQ6CN1EF2UPZ57ZYMGK8TUJQSS" localSheetId="3" hidden="1">#REF!</definedName>
    <definedName name="BExQ6CN1EF2UPZ57ZYMGK8TUJQSS" localSheetId="6" hidden="1">#REF!</definedName>
    <definedName name="BExQ6CN1EF2UPZ57ZYMGK8TUJQSS" hidden="1">#REF!</definedName>
    <definedName name="BExQ6FSF8BMWVLJI7Y7MKPG9SU5O" localSheetId="4" hidden="1">#REF!</definedName>
    <definedName name="BExQ6FSF8BMWVLJI7Y7MKPG9SU5O" localSheetId="5" hidden="1">#REF!</definedName>
    <definedName name="BExQ6FSF8BMWVLJI7Y7MKPG9SU5O" localSheetId="2" hidden="1">#REF!</definedName>
    <definedName name="BExQ6FSF8BMWVLJI7Y7MKPG9SU5O" localSheetId="3" hidden="1">#REF!</definedName>
    <definedName name="BExQ6FSF8BMWVLJI7Y7MKPG9SU5O" localSheetId="6" hidden="1">#REF!</definedName>
    <definedName name="BExQ6FSF8BMWVLJI7Y7MKPG9SU5O" hidden="1">#REF!</definedName>
    <definedName name="BExQ6M2YXJ8AMRJF3QGHC40ADAHZ" localSheetId="4" hidden="1">#REF!</definedName>
    <definedName name="BExQ6M2YXJ8AMRJF3QGHC40ADAHZ" localSheetId="5" hidden="1">#REF!</definedName>
    <definedName name="BExQ6M2YXJ8AMRJF3QGHC40ADAHZ" localSheetId="2" hidden="1">#REF!</definedName>
    <definedName name="BExQ6M2YXJ8AMRJF3QGHC40ADAHZ" localSheetId="3" hidden="1">#REF!</definedName>
    <definedName name="BExQ6M2YXJ8AMRJF3QGHC40ADAHZ" localSheetId="6" hidden="1">#REF!</definedName>
    <definedName name="BExQ6M2YXJ8AMRJF3QGHC40ADAHZ" hidden="1">#REF!</definedName>
    <definedName name="BExQ6M8B0X44N9TV56ATUVHGDI00" localSheetId="4" hidden="1">#REF!</definedName>
    <definedName name="BExQ6M8B0X44N9TV56ATUVHGDI00" localSheetId="5" hidden="1">#REF!</definedName>
    <definedName name="BExQ6M8B0X44N9TV56ATUVHGDI00" localSheetId="2" hidden="1">#REF!</definedName>
    <definedName name="BExQ6M8B0X44N9TV56ATUVHGDI00" localSheetId="3" hidden="1">#REF!</definedName>
    <definedName name="BExQ6M8B0X44N9TV56ATUVHGDI00" localSheetId="6" hidden="1">#REF!</definedName>
    <definedName name="BExQ6M8B0X44N9TV56ATUVHGDI00" hidden="1">#REF!</definedName>
    <definedName name="BExQ6POH065GV0I74XXVD0VUPBJW" localSheetId="4" hidden="1">#REF!</definedName>
    <definedName name="BExQ6POH065GV0I74XXVD0VUPBJW" localSheetId="5" hidden="1">#REF!</definedName>
    <definedName name="BExQ6POH065GV0I74XXVD0VUPBJW" localSheetId="2" hidden="1">#REF!</definedName>
    <definedName name="BExQ6POH065GV0I74XXVD0VUPBJW" localSheetId="3" hidden="1">#REF!</definedName>
    <definedName name="BExQ6POH065GV0I74XXVD0VUPBJW" localSheetId="6" hidden="1">#REF!</definedName>
    <definedName name="BExQ6POH065GV0I74XXVD0VUPBJW" hidden="1">#REF!</definedName>
    <definedName name="BExQ6WV9KPSMXPPLGZ3KK4WNYTHU" localSheetId="4" hidden="1">#REF!</definedName>
    <definedName name="BExQ6WV9KPSMXPPLGZ3KK4WNYTHU" localSheetId="5" hidden="1">#REF!</definedName>
    <definedName name="BExQ6WV9KPSMXPPLGZ3KK4WNYTHU" localSheetId="2" hidden="1">#REF!</definedName>
    <definedName name="BExQ6WV9KPSMXPPLGZ3KK4WNYTHU" localSheetId="3" hidden="1">#REF!</definedName>
    <definedName name="BExQ6WV9KPSMXPPLGZ3KK4WNYTHU" localSheetId="6" hidden="1">#REF!</definedName>
    <definedName name="BExQ6WV9KPSMXPPLGZ3KK4WNYTHU" hidden="1">#REF!</definedName>
    <definedName name="BExQ7541G92R52ECOIYO6UXIWJJ4" localSheetId="4" hidden="1">#REF!</definedName>
    <definedName name="BExQ7541G92R52ECOIYO6UXIWJJ4" localSheetId="5" hidden="1">#REF!</definedName>
    <definedName name="BExQ7541G92R52ECOIYO6UXIWJJ4" localSheetId="2" hidden="1">#REF!</definedName>
    <definedName name="BExQ7541G92R52ECOIYO6UXIWJJ4" localSheetId="3" hidden="1">#REF!</definedName>
    <definedName name="BExQ7541G92R52ECOIYO6UXIWJJ4" localSheetId="6" hidden="1">#REF!</definedName>
    <definedName name="BExQ7541G92R52ECOIYO6UXIWJJ4" hidden="1">#REF!</definedName>
    <definedName name="BExQ783XTMM2A9I3UKCFWJH1PP2N" localSheetId="4" hidden="1">#REF!</definedName>
    <definedName name="BExQ783XTMM2A9I3UKCFWJH1PP2N" localSheetId="5" hidden="1">#REF!</definedName>
    <definedName name="BExQ783XTMM2A9I3UKCFWJH1PP2N" localSheetId="2" hidden="1">#REF!</definedName>
    <definedName name="BExQ783XTMM2A9I3UKCFWJH1PP2N" localSheetId="3" hidden="1">#REF!</definedName>
    <definedName name="BExQ783XTMM2A9I3UKCFWJH1PP2N" localSheetId="6" hidden="1">#REF!</definedName>
    <definedName name="BExQ783XTMM2A9I3UKCFWJH1PP2N" hidden="1">#REF!</definedName>
    <definedName name="BExQ79LX01ZPQB8EGD1ZHR2VK2H3" localSheetId="4" hidden="1">#REF!</definedName>
    <definedName name="BExQ79LX01ZPQB8EGD1ZHR2VK2H3" localSheetId="5" hidden="1">#REF!</definedName>
    <definedName name="BExQ79LX01ZPQB8EGD1ZHR2VK2H3" localSheetId="2" hidden="1">#REF!</definedName>
    <definedName name="BExQ79LX01ZPQB8EGD1ZHR2VK2H3" localSheetId="3" hidden="1">#REF!</definedName>
    <definedName name="BExQ79LX01ZPQB8EGD1ZHR2VK2H3" localSheetId="6" hidden="1">#REF!</definedName>
    <definedName name="BExQ79LX01ZPQB8EGD1ZHR2VK2H3" hidden="1">#REF!</definedName>
    <definedName name="BExQ7B3V9MGDK2OIJ61XXFBFLJFZ" localSheetId="4" hidden="1">#REF!</definedName>
    <definedName name="BExQ7B3V9MGDK2OIJ61XXFBFLJFZ" localSheetId="5" hidden="1">#REF!</definedName>
    <definedName name="BExQ7B3V9MGDK2OIJ61XXFBFLJFZ" localSheetId="2" hidden="1">#REF!</definedName>
    <definedName name="BExQ7B3V9MGDK2OIJ61XXFBFLJFZ" localSheetId="3" hidden="1">#REF!</definedName>
    <definedName name="BExQ7B3V9MGDK2OIJ61XXFBFLJFZ" localSheetId="6" hidden="1">#REF!</definedName>
    <definedName name="BExQ7B3V9MGDK2OIJ61XXFBFLJFZ" hidden="1">#REF!</definedName>
    <definedName name="BExQ7CB046NVPF9ZXDGA7OXOLSLX" localSheetId="4" hidden="1">#REF!</definedName>
    <definedName name="BExQ7CB046NVPF9ZXDGA7OXOLSLX" localSheetId="5" hidden="1">#REF!</definedName>
    <definedName name="BExQ7CB046NVPF9ZXDGA7OXOLSLX" localSheetId="2" hidden="1">#REF!</definedName>
    <definedName name="BExQ7CB046NVPF9ZXDGA7OXOLSLX" localSheetId="3" hidden="1">#REF!</definedName>
    <definedName name="BExQ7CB046NVPF9ZXDGA7OXOLSLX" localSheetId="6" hidden="1">#REF!</definedName>
    <definedName name="BExQ7CB046NVPF9ZXDGA7OXOLSLX" hidden="1">#REF!</definedName>
    <definedName name="BExQ7IWDCGGOO1HTJ97YGO1CK3R9" localSheetId="4" hidden="1">#REF!</definedName>
    <definedName name="BExQ7IWDCGGOO1HTJ97YGO1CK3R9" localSheetId="5" hidden="1">#REF!</definedName>
    <definedName name="BExQ7IWDCGGOO1HTJ97YGO1CK3R9" localSheetId="2" hidden="1">#REF!</definedName>
    <definedName name="BExQ7IWDCGGOO1HTJ97YGO1CK3R9" localSheetId="3" hidden="1">#REF!</definedName>
    <definedName name="BExQ7IWDCGGOO1HTJ97YGO1CK3R9" localSheetId="6" hidden="1">#REF!</definedName>
    <definedName name="BExQ7IWDCGGOO1HTJ97YGO1CK3R9" hidden="1">#REF!</definedName>
    <definedName name="BExQ7JNFIEGS2HKNBALH3Q2N5G7Z" localSheetId="4" hidden="1">#REF!</definedName>
    <definedName name="BExQ7JNFIEGS2HKNBALH3Q2N5G7Z" localSheetId="5" hidden="1">#REF!</definedName>
    <definedName name="BExQ7JNFIEGS2HKNBALH3Q2N5G7Z" localSheetId="2" hidden="1">#REF!</definedName>
    <definedName name="BExQ7JNFIEGS2HKNBALH3Q2N5G7Z" localSheetId="3" hidden="1">#REF!</definedName>
    <definedName name="BExQ7JNFIEGS2HKNBALH3Q2N5G7Z" localSheetId="6" hidden="1">#REF!</definedName>
    <definedName name="BExQ7JNFIEGS2HKNBALH3Q2N5G7Z" hidden="1">#REF!</definedName>
    <definedName name="BExQ7MY3U2Z1IZ71U5LJUD00VVB4" localSheetId="4" hidden="1">#REF!</definedName>
    <definedName name="BExQ7MY3U2Z1IZ71U5LJUD00VVB4" localSheetId="5" hidden="1">#REF!</definedName>
    <definedName name="BExQ7MY3U2Z1IZ71U5LJUD00VVB4" localSheetId="2" hidden="1">#REF!</definedName>
    <definedName name="BExQ7MY3U2Z1IZ71U5LJUD00VVB4" localSheetId="3" hidden="1">#REF!</definedName>
    <definedName name="BExQ7MY3U2Z1IZ71U5LJUD00VVB4" localSheetId="6" hidden="1">#REF!</definedName>
    <definedName name="BExQ7MY3U2Z1IZ71U5LJUD00VVB4" hidden="1">#REF!</definedName>
    <definedName name="BExQ7XL2Q1GVUFL1F9KK0K0EXMWG" localSheetId="4" hidden="1">#REF!</definedName>
    <definedName name="BExQ7XL2Q1GVUFL1F9KK0K0EXMWG" localSheetId="5" hidden="1">#REF!</definedName>
    <definedName name="BExQ7XL2Q1GVUFL1F9KK0K0EXMWG" localSheetId="2" hidden="1">#REF!</definedName>
    <definedName name="BExQ7XL2Q1GVUFL1F9KK0K0EXMWG" localSheetId="3" hidden="1">#REF!</definedName>
    <definedName name="BExQ7XL2Q1GVUFL1F9KK0K0EXMWG" localSheetId="6" hidden="1">#REF!</definedName>
    <definedName name="BExQ7XL2Q1GVUFL1F9KK0K0EXMWG" hidden="1">#REF!</definedName>
    <definedName name="BExQ8469L3ZRZ3KYZPYMSJIDL7Y5" localSheetId="4" hidden="1">#REF!</definedName>
    <definedName name="BExQ8469L3ZRZ3KYZPYMSJIDL7Y5" localSheetId="5" hidden="1">#REF!</definedName>
    <definedName name="BExQ8469L3ZRZ3KYZPYMSJIDL7Y5" localSheetId="2" hidden="1">#REF!</definedName>
    <definedName name="BExQ8469L3ZRZ3KYZPYMSJIDL7Y5" localSheetId="3" hidden="1">#REF!</definedName>
    <definedName name="BExQ8469L3ZRZ3KYZPYMSJIDL7Y5" localSheetId="6" hidden="1">#REF!</definedName>
    <definedName name="BExQ8469L3ZRZ3KYZPYMSJIDL7Y5" hidden="1">#REF!</definedName>
    <definedName name="BExQ84MJB94HL3BWRN50M4NCB6Z0" localSheetId="4" hidden="1">#REF!</definedName>
    <definedName name="BExQ84MJB94HL3BWRN50M4NCB6Z0" localSheetId="5" hidden="1">#REF!</definedName>
    <definedName name="BExQ84MJB94HL3BWRN50M4NCB6Z0" localSheetId="2" hidden="1">#REF!</definedName>
    <definedName name="BExQ84MJB94HL3BWRN50M4NCB6Z0" localSheetId="3" hidden="1">#REF!</definedName>
    <definedName name="BExQ84MJB94HL3BWRN50M4NCB6Z0" localSheetId="6" hidden="1">#REF!</definedName>
    <definedName name="BExQ84MJB94HL3BWRN50M4NCB6Z0" hidden="1">#REF!</definedName>
    <definedName name="BExQ8583ZE00NW7T9OF11OT9IA14" localSheetId="4" hidden="1">#REF!</definedName>
    <definedName name="BExQ8583ZE00NW7T9OF11OT9IA14" localSheetId="5" hidden="1">#REF!</definedName>
    <definedName name="BExQ8583ZE00NW7T9OF11OT9IA14" localSheetId="2" hidden="1">#REF!</definedName>
    <definedName name="BExQ8583ZE00NW7T9OF11OT9IA14" localSheetId="3" hidden="1">#REF!</definedName>
    <definedName name="BExQ8583ZE00NW7T9OF11OT9IA14" localSheetId="6" hidden="1">#REF!</definedName>
    <definedName name="BExQ8583ZE00NW7T9OF11OT9IA14" hidden="1">#REF!</definedName>
    <definedName name="BExQ8A0RPE3IMIFIZLUE7KD2N21W" localSheetId="4" hidden="1">#REF!</definedName>
    <definedName name="BExQ8A0RPE3IMIFIZLUE7KD2N21W" localSheetId="5" hidden="1">#REF!</definedName>
    <definedName name="BExQ8A0RPE3IMIFIZLUE7KD2N21W" localSheetId="2" hidden="1">#REF!</definedName>
    <definedName name="BExQ8A0RPE3IMIFIZLUE7KD2N21W" localSheetId="3" hidden="1">#REF!</definedName>
    <definedName name="BExQ8A0RPE3IMIFIZLUE7KD2N21W" localSheetId="6" hidden="1">#REF!</definedName>
    <definedName name="BExQ8A0RPE3IMIFIZLUE7KD2N21W" hidden="1">#REF!</definedName>
    <definedName name="BExQ8ABK6H1ADV2R2OYT8NFFYG2N" localSheetId="4" hidden="1">#REF!</definedName>
    <definedName name="BExQ8ABK6H1ADV2R2OYT8NFFYG2N" localSheetId="5" hidden="1">#REF!</definedName>
    <definedName name="BExQ8ABK6H1ADV2R2OYT8NFFYG2N" localSheetId="2" hidden="1">#REF!</definedName>
    <definedName name="BExQ8ABK6H1ADV2R2OYT8NFFYG2N" localSheetId="3" hidden="1">#REF!</definedName>
    <definedName name="BExQ8ABK6H1ADV2R2OYT8NFFYG2N" localSheetId="6" hidden="1">#REF!</definedName>
    <definedName name="BExQ8ABK6H1ADV2R2OYT8NFFYG2N" hidden="1">#REF!</definedName>
    <definedName name="BExQ8DM90XJ6GCJIK9LC5O82I2TJ" localSheetId="4" hidden="1">#REF!</definedName>
    <definedName name="BExQ8DM90XJ6GCJIK9LC5O82I2TJ" localSheetId="5" hidden="1">#REF!</definedName>
    <definedName name="BExQ8DM90XJ6GCJIK9LC5O82I2TJ" localSheetId="2" hidden="1">#REF!</definedName>
    <definedName name="BExQ8DM90XJ6GCJIK9LC5O82I2TJ" localSheetId="3" hidden="1">#REF!</definedName>
    <definedName name="BExQ8DM90XJ6GCJIK9LC5O82I2TJ" localSheetId="6" hidden="1">#REF!</definedName>
    <definedName name="BExQ8DM90XJ6GCJIK9LC5O82I2TJ" hidden="1">#REF!</definedName>
    <definedName name="BExQ8G0K46ZORA0QVQTDI7Z8LXGF" localSheetId="4" hidden="1">#REF!</definedName>
    <definedName name="BExQ8G0K46ZORA0QVQTDI7Z8LXGF" localSheetId="5" hidden="1">#REF!</definedName>
    <definedName name="BExQ8G0K46ZORA0QVQTDI7Z8LXGF" localSheetId="2" hidden="1">#REF!</definedName>
    <definedName name="BExQ8G0K46ZORA0QVQTDI7Z8LXGF" localSheetId="3" hidden="1">#REF!</definedName>
    <definedName name="BExQ8G0K46ZORA0QVQTDI7Z8LXGF" localSheetId="6" hidden="1">#REF!</definedName>
    <definedName name="BExQ8G0K46ZORA0QVQTDI7Z8LXGF" hidden="1">#REF!</definedName>
    <definedName name="BExQ8O3WEU8HNTTGKTW5T0QSKCLP" localSheetId="4" hidden="1">#REF!</definedName>
    <definedName name="BExQ8O3WEU8HNTTGKTW5T0QSKCLP" localSheetId="5" hidden="1">#REF!</definedName>
    <definedName name="BExQ8O3WEU8HNTTGKTW5T0QSKCLP" localSheetId="2" hidden="1">#REF!</definedName>
    <definedName name="BExQ8O3WEU8HNTTGKTW5T0QSKCLP" localSheetId="3" hidden="1">#REF!</definedName>
    <definedName name="BExQ8O3WEU8HNTTGKTW5T0QSKCLP" localSheetId="6" hidden="1">#REF!</definedName>
    <definedName name="BExQ8O3WEU8HNTTGKTW5T0QSKCLP" hidden="1">#REF!</definedName>
    <definedName name="BExQ8ZCEDBOBJA3D9LDP5TU2WYGR" localSheetId="4" hidden="1">#REF!</definedName>
    <definedName name="BExQ8ZCEDBOBJA3D9LDP5TU2WYGR" localSheetId="5" hidden="1">#REF!</definedName>
    <definedName name="BExQ8ZCEDBOBJA3D9LDP5TU2WYGR" localSheetId="2" hidden="1">#REF!</definedName>
    <definedName name="BExQ8ZCEDBOBJA3D9LDP5TU2WYGR" localSheetId="3" hidden="1">#REF!</definedName>
    <definedName name="BExQ8ZCEDBOBJA3D9LDP5TU2WYGR" localSheetId="6" hidden="1">#REF!</definedName>
    <definedName name="BExQ8ZCEDBOBJA3D9LDP5TU2WYGR" hidden="1">#REF!</definedName>
    <definedName name="BExQ94LAW6MAQBWY25WTBFV5PPZJ" localSheetId="4" hidden="1">#REF!</definedName>
    <definedName name="BExQ94LAW6MAQBWY25WTBFV5PPZJ" localSheetId="5" hidden="1">#REF!</definedName>
    <definedName name="BExQ94LAW6MAQBWY25WTBFV5PPZJ" localSheetId="2" hidden="1">#REF!</definedName>
    <definedName name="BExQ94LAW6MAQBWY25WTBFV5PPZJ" localSheetId="3" hidden="1">#REF!</definedName>
    <definedName name="BExQ94LAW6MAQBWY25WTBFV5PPZJ" localSheetId="6" hidden="1">#REF!</definedName>
    <definedName name="BExQ94LAW6MAQBWY25WTBFV5PPZJ" hidden="1">#REF!</definedName>
    <definedName name="BExQ968K8V66L55PCVI3B4VR4FW6" localSheetId="4" hidden="1">#REF!</definedName>
    <definedName name="BExQ968K8V66L55PCVI3B4VR4FW6" localSheetId="5" hidden="1">#REF!</definedName>
    <definedName name="BExQ968K8V66L55PCVI3B4VR4FW6" localSheetId="2" hidden="1">#REF!</definedName>
    <definedName name="BExQ968K8V66L55PCVI3B4VR4FW6" localSheetId="3" hidden="1">#REF!</definedName>
    <definedName name="BExQ968K8V66L55PCVI3B4VR4FW6" localSheetId="6" hidden="1">#REF!</definedName>
    <definedName name="BExQ968K8V66L55PCVI3B4VR4FW6" hidden="1">#REF!</definedName>
    <definedName name="BExQ97QIPOSSRK978N8P234Y1XA4" localSheetId="4" hidden="1">#REF!</definedName>
    <definedName name="BExQ97QIPOSSRK978N8P234Y1XA4" localSheetId="5" hidden="1">#REF!</definedName>
    <definedName name="BExQ97QIPOSSRK978N8P234Y1XA4" localSheetId="2" hidden="1">#REF!</definedName>
    <definedName name="BExQ97QIPOSSRK978N8P234Y1XA4" localSheetId="3" hidden="1">#REF!</definedName>
    <definedName name="BExQ97QIPOSSRK978N8P234Y1XA4" localSheetId="6" hidden="1">#REF!</definedName>
    <definedName name="BExQ97QIPOSSRK978N8P234Y1XA4" hidden="1">#REF!</definedName>
    <definedName name="BExQ9DFHXLBKBS9DWH05G83SL12Z" localSheetId="4" hidden="1">#REF!</definedName>
    <definedName name="BExQ9DFHXLBKBS9DWH05G83SL12Z" localSheetId="5" hidden="1">#REF!</definedName>
    <definedName name="BExQ9DFHXLBKBS9DWH05G83SL12Z" localSheetId="2" hidden="1">#REF!</definedName>
    <definedName name="BExQ9DFHXLBKBS9DWH05G83SL12Z" localSheetId="3" hidden="1">#REF!</definedName>
    <definedName name="BExQ9DFHXLBKBS9DWH05G83SL12Z" localSheetId="6" hidden="1">#REF!</definedName>
    <definedName name="BExQ9DFHXLBKBS9DWH05G83SL12Z" hidden="1">#REF!</definedName>
    <definedName name="BExQ9E6FBAXTHGF3RXANFIA77GXP" localSheetId="4" hidden="1">#REF!</definedName>
    <definedName name="BExQ9E6FBAXTHGF3RXANFIA77GXP" localSheetId="5" hidden="1">#REF!</definedName>
    <definedName name="BExQ9E6FBAXTHGF3RXANFIA77GXP" localSheetId="2" hidden="1">#REF!</definedName>
    <definedName name="BExQ9E6FBAXTHGF3RXANFIA77GXP" localSheetId="3" hidden="1">#REF!</definedName>
    <definedName name="BExQ9E6FBAXTHGF3RXANFIA77GXP" localSheetId="6" hidden="1">#REF!</definedName>
    <definedName name="BExQ9E6FBAXTHGF3RXANFIA77GXP" hidden="1">#REF!</definedName>
    <definedName name="BExQ9J4ID0TGFFFJSQ9PFAMXOYZ1" localSheetId="4" hidden="1">#REF!</definedName>
    <definedName name="BExQ9J4ID0TGFFFJSQ9PFAMXOYZ1" localSheetId="5" hidden="1">#REF!</definedName>
    <definedName name="BExQ9J4ID0TGFFFJSQ9PFAMXOYZ1" localSheetId="2" hidden="1">#REF!</definedName>
    <definedName name="BExQ9J4ID0TGFFFJSQ9PFAMXOYZ1" localSheetId="3" hidden="1">#REF!</definedName>
    <definedName name="BExQ9J4ID0TGFFFJSQ9PFAMXOYZ1" localSheetId="6" hidden="1">#REF!</definedName>
    <definedName name="BExQ9J4ID0TGFFFJSQ9PFAMXOYZ1" hidden="1">#REF!</definedName>
    <definedName name="BExQ9KX9734KIAK7IMRLHCPYDHO2" localSheetId="4" hidden="1">#REF!</definedName>
    <definedName name="BExQ9KX9734KIAK7IMRLHCPYDHO2" localSheetId="5" hidden="1">#REF!</definedName>
    <definedName name="BExQ9KX9734KIAK7IMRLHCPYDHO2" localSheetId="2" hidden="1">#REF!</definedName>
    <definedName name="BExQ9KX9734KIAK7IMRLHCPYDHO2" localSheetId="3" hidden="1">#REF!</definedName>
    <definedName name="BExQ9KX9734KIAK7IMRLHCPYDHO2" localSheetId="6" hidden="1">#REF!</definedName>
    <definedName name="BExQ9KX9734KIAK7IMRLHCPYDHO2" hidden="1">#REF!</definedName>
    <definedName name="BExQ9L81FF4I7816VTPFBDWVU4CW" localSheetId="4" hidden="1">#REF!</definedName>
    <definedName name="BExQ9L81FF4I7816VTPFBDWVU4CW" localSheetId="5" hidden="1">#REF!</definedName>
    <definedName name="BExQ9L81FF4I7816VTPFBDWVU4CW" localSheetId="2" hidden="1">#REF!</definedName>
    <definedName name="BExQ9L81FF4I7816VTPFBDWVU4CW" localSheetId="3" hidden="1">#REF!</definedName>
    <definedName name="BExQ9L81FF4I7816VTPFBDWVU4CW" localSheetId="6" hidden="1">#REF!</definedName>
    <definedName name="BExQ9L81FF4I7816VTPFBDWVU4CW" hidden="1">#REF!</definedName>
    <definedName name="BExQ9M4E2ACZOWWWP1JJIQO8AHUM" localSheetId="4" hidden="1">#REF!</definedName>
    <definedName name="BExQ9M4E2ACZOWWWP1JJIQO8AHUM" localSheetId="5" hidden="1">#REF!</definedName>
    <definedName name="BExQ9M4E2ACZOWWWP1JJIQO8AHUM" localSheetId="2" hidden="1">#REF!</definedName>
    <definedName name="BExQ9M4E2ACZOWWWP1JJIQO8AHUM" localSheetId="3" hidden="1">#REF!</definedName>
    <definedName name="BExQ9M4E2ACZOWWWP1JJIQO8AHUM" localSheetId="6" hidden="1">#REF!</definedName>
    <definedName name="BExQ9M4E2ACZOWWWP1JJIQO8AHUM" hidden="1">#REF!</definedName>
    <definedName name="BExQ9TBCP5IJKSQLYEBE6FQLF16I" localSheetId="4" hidden="1">#REF!</definedName>
    <definedName name="BExQ9TBCP5IJKSQLYEBE6FQLF16I" localSheetId="5" hidden="1">#REF!</definedName>
    <definedName name="BExQ9TBCP5IJKSQLYEBE6FQLF16I" localSheetId="2" hidden="1">#REF!</definedName>
    <definedName name="BExQ9TBCP5IJKSQLYEBE6FQLF16I" localSheetId="3" hidden="1">#REF!</definedName>
    <definedName name="BExQ9TBCP5IJKSQLYEBE6FQLF16I" localSheetId="6" hidden="1">#REF!</definedName>
    <definedName name="BExQ9TBCP5IJKSQLYEBE6FQLF16I" hidden="1">#REF!</definedName>
    <definedName name="BExQ9UTANMJCK7LJ4OQMD6F2Q01L" localSheetId="4" hidden="1">#REF!</definedName>
    <definedName name="BExQ9UTANMJCK7LJ4OQMD6F2Q01L" localSheetId="5" hidden="1">#REF!</definedName>
    <definedName name="BExQ9UTANMJCK7LJ4OQMD6F2Q01L" localSheetId="2" hidden="1">#REF!</definedName>
    <definedName name="BExQ9UTANMJCK7LJ4OQMD6F2Q01L" localSheetId="3" hidden="1">#REF!</definedName>
    <definedName name="BExQ9UTANMJCK7LJ4OQMD6F2Q01L" localSheetId="6" hidden="1">#REF!</definedName>
    <definedName name="BExQ9UTANMJCK7LJ4OQMD6F2Q01L" hidden="1">#REF!</definedName>
    <definedName name="BExQ9ZLYHWABXAA9NJDW8ZS0UQ9P" localSheetId="4" hidden="1">#REF!</definedName>
    <definedName name="BExQ9ZLYHWABXAA9NJDW8ZS0UQ9P" localSheetId="5" hidden="1">#REF!</definedName>
    <definedName name="BExQ9ZLYHWABXAA9NJDW8ZS0UQ9P" localSheetId="2" hidden="1">#REF!</definedName>
    <definedName name="BExQ9ZLYHWABXAA9NJDW8ZS0UQ9P" localSheetId="3" hidden="1">#REF!</definedName>
    <definedName name="BExQ9ZLYHWABXAA9NJDW8ZS0UQ9P" localSheetId="6" hidden="1">#REF!</definedName>
    <definedName name="BExQ9ZLYHWABXAA9NJDW8ZS0UQ9P" hidden="1">#REF!</definedName>
    <definedName name="BExQ9ZWQ19KSRZNZNPY6ZNWEST1J" localSheetId="4" hidden="1">#REF!</definedName>
    <definedName name="BExQ9ZWQ19KSRZNZNPY6ZNWEST1J" localSheetId="5" hidden="1">#REF!</definedName>
    <definedName name="BExQ9ZWQ19KSRZNZNPY6ZNWEST1J" localSheetId="2" hidden="1">#REF!</definedName>
    <definedName name="BExQ9ZWQ19KSRZNZNPY6ZNWEST1J" localSheetId="3" hidden="1">#REF!</definedName>
    <definedName name="BExQ9ZWQ19KSRZNZNPY6ZNWEST1J" localSheetId="6" hidden="1">#REF!</definedName>
    <definedName name="BExQ9ZWQ19KSRZNZNPY6ZNWEST1J" hidden="1">#REF!</definedName>
    <definedName name="BExQA324HSCK40ENJUT9CS9EC71B" localSheetId="4" hidden="1">#REF!</definedName>
    <definedName name="BExQA324HSCK40ENJUT9CS9EC71B" localSheetId="5" hidden="1">#REF!</definedName>
    <definedName name="BExQA324HSCK40ENJUT9CS9EC71B" localSheetId="2" hidden="1">#REF!</definedName>
    <definedName name="BExQA324HSCK40ENJUT9CS9EC71B" localSheetId="3" hidden="1">#REF!</definedName>
    <definedName name="BExQA324HSCK40ENJUT9CS9EC71B" localSheetId="6" hidden="1">#REF!</definedName>
    <definedName name="BExQA324HSCK40ENJUT9CS9EC71B" hidden="1">#REF!</definedName>
    <definedName name="BExQA55GY0STSNBWQCWN8E31ZXCS" localSheetId="4" hidden="1">#REF!</definedName>
    <definedName name="BExQA55GY0STSNBWQCWN8E31ZXCS" localSheetId="5" hidden="1">#REF!</definedName>
    <definedName name="BExQA55GY0STSNBWQCWN8E31ZXCS" localSheetId="2" hidden="1">#REF!</definedName>
    <definedName name="BExQA55GY0STSNBWQCWN8E31ZXCS" localSheetId="3" hidden="1">#REF!</definedName>
    <definedName name="BExQA55GY0STSNBWQCWN8E31ZXCS" localSheetId="6" hidden="1">#REF!</definedName>
    <definedName name="BExQA55GY0STSNBWQCWN8E31ZXCS" hidden="1">#REF!</definedName>
    <definedName name="BExQA7URC7M82I0T9RUF90GCS15S" localSheetId="4" hidden="1">#REF!</definedName>
    <definedName name="BExQA7URC7M82I0T9RUF90GCS15S" localSheetId="5" hidden="1">#REF!</definedName>
    <definedName name="BExQA7URC7M82I0T9RUF90GCS15S" localSheetId="2" hidden="1">#REF!</definedName>
    <definedName name="BExQA7URC7M82I0T9RUF90GCS15S" localSheetId="3" hidden="1">#REF!</definedName>
    <definedName name="BExQA7URC7M82I0T9RUF90GCS15S" localSheetId="6" hidden="1">#REF!</definedName>
    <definedName name="BExQA7URC7M82I0T9RUF90GCS15S" hidden="1">#REF!</definedName>
    <definedName name="BExQA9HZIN9XEMHEEVHT99UU9Z82" localSheetId="4" hidden="1">#REF!</definedName>
    <definedName name="BExQA9HZIN9XEMHEEVHT99UU9Z82" localSheetId="5" hidden="1">#REF!</definedName>
    <definedName name="BExQA9HZIN9XEMHEEVHT99UU9Z82" localSheetId="2" hidden="1">#REF!</definedName>
    <definedName name="BExQA9HZIN9XEMHEEVHT99UU9Z82" localSheetId="3" hidden="1">#REF!</definedName>
    <definedName name="BExQA9HZIN9XEMHEEVHT99UU9Z82" localSheetId="6" hidden="1">#REF!</definedName>
    <definedName name="BExQA9HZIN9XEMHEEVHT99UU9Z82" hidden="1">#REF!</definedName>
    <definedName name="BExQAELFYH92K8CJL155181UDORO" localSheetId="4" hidden="1">#REF!</definedName>
    <definedName name="BExQAELFYH92K8CJL155181UDORO" localSheetId="5" hidden="1">#REF!</definedName>
    <definedName name="BExQAELFYH92K8CJL155181UDORO" localSheetId="2" hidden="1">#REF!</definedName>
    <definedName name="BExQAELFYH92K8CJL155181UDORO" localSheetId="3" hidden="1">#REF!</definedName>
    <definedName name="BExQAELFYH92K8CJL155181UDORO" localSheetId="6" hidden="1">#REF!</definedName>
    <definedName name="BExQAELFYH92K8CJL155181UDORO" hidden="1">#REF!</definedName>
    <definedName name="BExQAG8PP8R5NJKNQD1U4QOSD6X5" localSheetId="4" hidden="1">#REF!</definedName>
    <definedName name="BExQAG8PP8R5NJKNQD1U4QOSD6X5" localSheetId="5" hidden="1">#REF!</definedName>
    <definedName name="BExQAG8PP8R5NJKNQD1U4QOSD6X5" localSheetId="2" hidden="1">#REF!</definedName>
    <definedName name="BExQAG8PP8R5NJKNQD1U4QOSD6X5" localSheetId="3" hidden="1">#REF!</definedName>
    <definedName name="BExQAG8PP8R5NJKNQD1U4QOSD6X5" localSheetId="6" hidden="1">#REF!</definedName>
    <definedName name="BExQAG8PP8R5NJKNQD1U4QOSD6X5" hidden="1">#REF!</definedName>
    <definedName name="BExQAVTR32SDHZQ69KNYF6UXXKS2" localSheetId="4" hidden="1">#REF!</definedName>
    <definedName name="BExQAVTR32SDHZQ69KNYF6UXXKS2" localSheetId="5" hidden="1">#REF!</definedName>
    <definedName name="BExQAVTR32SDHZQ69KNYF6UXXKS2" localSheetId="2" hidden="1">#REF!</definedName>
    <definedName name="BExQAVTR32SDHZQ69KNYF6UXXKS2" localSheetId="3" hidden="1">#REF!</definedName>
    <definedName name="BExQAVTR32SDHZQ69KNYF6UXXKS2" localSheetId="6" hidden="1">#REF!</definedName>
    <definedName name="BExQAVTR32SDHZQ69KNYF6UXXKS2" hidden="1">#REF!</definedName>
    <definedName name="BExQBBETZJ7LHJ9CLAL3GEKQFEGR" localSheetId="4" hidden="1">#REF!</definedName>
    <definedName name="BExQBBETZJ7LHJ9CLAL3GEKQFEGR" localSheetId="5" hidden="1">#REF!</definedName>
    <definedName name="BExQBBETZJ7LHJ9CLAL3GEKQFEGR" localSheetId="2" hidden="1">#REF!</definedName>
    <definedName name="BExQBBETZJ7LHJ9CLAL3GEKQFEGR" localSheetId="3" hidden="1">#REF!</definedName>
    <definedName name="BExQBBETZJ7LHJ9CLAL3GEKQFEGR" localSheetId="6" hidden="1">#REF!</definedName>
    <definedName name="BExQBBETZJ7LHJ9CLAL3GEKQFEGR" hidden="1">#REF!</definedName>
    <definedName name="BExQBDICMZTSA1X73TMHNO4JSFLN" localSheetId="4" hidden="1">#REF!</definedName>
    <definedName name="BExQBDICMZTSA1X73TMHNO4JSFLN" localSheetId="5" hidden="1">#REF!</definedName>
    <definedName name="BExQBDICMZTSA1X73TMHNO4JSFLN" localSheetId="2" hidden="1">#REF!</definedName>
    <definedName name="BExQBDICMZTSA1X73TMHNO4JSFLN" localSheetId="3" hidden="1">#REF!</definedName>
    <definedName name="BExQBDICMZTSA1X73TMHNO4JSFLN" localSheetId="6" hidden="1">#REF!</definedName>
    <definedName name="BExQBDICMZTSA1X73TMHNO4JSFLN" hidden="1">#REF!</definedName>
    <definedName name="BExQBEER6CRCRPSSL61S0OMH57ZA" localSheetId="4" hidden="1">#REF!</definedName>
    <definedName name="BExQBEER6CRCRPSSL61S0OMH57ZA" localSheetId="5" hidden="1">#REF!</definedName>
    <definedName name="BExQBEER6CRCRPSSL61S0OMH57ZA" localSheetId="2" hidden="1">#REF!</definedName>
    <definedName name="BExQBEER6CRCRPSSL61S0OMH57ZA" localSheetId="3" hidden="1">#REF!</definedName>
    <definedName name="BExQBEER6CRCRPSSL61S0OMH57ZA" localSheetId="6" hidden="1">#REF!</definedName>
    <definedName name="BExQBEER6CRCRPSSL61S0OMH57ZA" hidden="1">#REF!</definedName>
    <definedName name="BExQBFR753FNBMC27WEQJT8UKANJ" localSheetId="4" hidden="1">#REF!</definedName>
    <definedName name="BExQBFR753FNBMC27WEQJT8UKANJ" localSheetId="5" hidden="1">#REF!</definedName>
    <definedName name="BExQBFR753FNBMC27WEQJT8UKANJ" localSheetId="2" hidden="1">#REF!</definedName>
    <definedName name="BExQBFR753FNBMC27WEQJT8UKANJ" localSheetId="3" hidden="1">#REF!</definedName>
    <definedName name="BExQBFR753FNBMC27WEQJT8UKANJ" localSheetId="6" hidden="1">#REF!</definedName>
    <definedName name="BExQBFR753FNBMC27WEQJT8UKANJ" hidden="1">#REF!</definedName>
    <definedName name="BExQBIGGY5TXI2FJVVZSLZ0LTZYH" localSheetId="4" hidden="1">#REF!</definedName>
    <definedName name="BExQBIGGY5TXI2FJVVZSLZ0LTZYH" localSheetId="5" hidden="1">#REF!</definedName>
    <definedName name="BExQBIGGY5TXI2FJVVZSLZ0LTZYH" localSheetId="2" hidden="1">#REF!</definedName>
    <definedName name="BExQBIGGY5TXI2FJVVZSLZ0LTZYH" localSheetId="3" hidden="1">#REF!</definedName>
    <definedName name="BExQBIGGY5TXI2FJVVZSLZ0LTZYH" localSheetId="6" hidden="1">#REF!</definedName>
    <definedName name="BExQBIGGY5TXI2FJVVZSLZ0LTZYH" hidden="1">#REF!</definedName>
    <definedName name="BExQBM1RUSIQ85LLMM2159BYDPIP" localSheetId="4" hidden="1">#REF!</definedName>
    <definedName name="BExQBM1RUSIQ85LLMM2159BYDPIP" localSheetId="5" hidden="1">#REF!</definedName>
    <definedName name="BExQBM1RUSIQ85LLMM2159BYDPIP" localSheetId="2" hidden="1">#REF!</definedName>
    <definedName name="BExQBM1RUSIQ85LLMM2159BYDPIP" localSheetId="3" hidden="1">#REF!</definedName>
    <definedName name="BExQBM1RUSIQ85LLMM2159BYDPIP" localSheetId="6" hidden="1">#REF!</definedName>
    <definedName name="BExQBM1RUSIQ85LLMM2159BYDPIP" hidden="1">#REF!</definedName>
    <definedName name="BExQBOWE543K7PGA5S7SVU2QKPM3" localSheetId="4" hidden="1">#REF!</definedName>
    <definedName name="BExQBOWE543K7PGA5S7SVU2QKPM3" localSheetId="5" hidden="1">#REF!</definedName>
    <definedName name="BExQBOWE543K7PGA5S7SVU2QKPM3" localSheetId="2" hidden="1">#REF!</definedName>
    <definedName name="BExQBOWE543K7PGA5S7SVU2QKPM3" localSheetId="3" hidden="1">#REF!</definedName>
    <definedName name="BExQBOWE543K7PGA5S7SVU2QKPM3" localSheetId="6" hidden="1">#REF!</definedName>
    <definedName name="BExQBOWE543K7PGA5S7SVU2QKPM3" hidden="1">#REF!</definedName>
    <definedName name="BExQBPSOZ47V81YAEURP0NQJNTJH" localSheetId="4" hidden="1">#REF!</definedName>
    <definedName name="BExQBPSOZ47V81YAEURP0NQJNTJH" localSheetId="5" hidden="1">#REF!</definedName>
    <definedName name="BExQBPSOZ47V81YAEURP0NQJNTJH" localSheetId="2" hidden="1">#REF!</definedName>
    <definedName name="BExQBPSOZ47V81YAEURP0NQJNTJH" localSheetId="3" hidden="1">#REF!</definedName>
    <definedName name="BExQBPSOZ47V81YAEURP0NQJNTJH" localSheetId="6" hidden="1">#REF!</definedName>
    <definedName name="BExQBPSOZ47V81YAEURP0NQJNTJH" hidden="1">#REF!</definedName>
    <definedName name="BExQC5TWT21CGBKD0IHAXTIN2QB8" localSheetId="4" hidden="1">#REF!</definedName>
    <definedName name="BExQC5TWT21CGBKD0IHAXTIN2QB8" localSheetId="5" hidden="1">#REF!</definedName>
    <definedName name="BExQC5TWT21CGBKD0IHAXTIN2QB8" localSheetId="2" hidden="1">#REF!</definedName>
    <definedName name="BExQC5TWT21CGBKD0IHAXTIN2QB8" localSheetId="3" hidden="1">#REF!</definedName>
    <definedName name="BExQC5TWT21CGBKD0IHAXTIN2QB8" localSheetId="6" hidden="1">#REF!</definedName>
    <definedName name="BExQC5TWT21CGBKD0IHAXTIN2QB8" hidden="1">#REF!</definedName>
    <definedName name="BExQC94JL9F5GW4S8DQCAF4WB2DA" localSheetId="4" hidden="1">#REF!</definedName>
    <definedName name="BExQC94JL9F5GW4S8DQCAF4WB2DA" localSheetId="5" hidden="1">#REF!</definedName>
    <definedName name="BExQC94JL9F5GW4S8DQCAF4WB2DA" localSheetId="2" hidden="1">#REF!</definedName>
    <definedName name="BExQC94JL9F5GW4S8DQCAF4WB2DA" localSheetId="3" hidden="1">#REF!</definedName>
    <definedName name="BExQC94JL9F5GW4S8DQCAF4WB2DA" localSheetId="6" hidden="1">#REF!</definedName>
    <definedName name="BExQC94JL9F5GW4S8DQCAF4WB2DA" hidden="1">#REF!</definedName>
    <definedName name="BExQCKTD8AT0824LGWREXM1B5D1X" localSheetId="4" hidden="1">#REF!</definedName>
    <definedName name="BExQCKTD8AT0824LGWREXM1B5D1X" localSheetId="5" hidden="1">#REF!</definedName>
    <definedName name="BExQCKTD8AT0824LGWREXM1B5D1X" localSheetId="2" hidden="1">#REF!</definedName>
    <definedName name="BExQCKTD8AT0824LGWREXM1B5D1X" localSheetId="3" hidden="1">#REF!</definedName>
    <definedName name="BExQCKTD8AT0824LGWREXM1B5D1X" localSheetId="6" hidden="1">#REF!</definedName>
    <definedName name="BExQCKTD8AT0824LGWREXM1B5D1X" hidden="1">#REF!</definedName>
    <definedName name="BExQCQ7KF4HVXSD72FF3DJGNNO3M" localSheetId="4" hidden="1">#REF!</definedName>
    <definedName name="BExQCQ7KF4HVXSD72FF3DJGNNO3M" localSheetId="5" hidden="1">#REF!</definedName>
    <definedName name="BExQCQ7KF4HVXSD72FF3DJGNNO3M" localSheetId="2" hidden="1">#REF!</definedName>
    <definedName name="BExQCQ7KF4HVXSD72FF3DJGNNO3M" localSheetId="3" hidden="1">#REF!</definedName>
    <definedName name="BExQCQ7KF4HVXSD72FF3DJGNNO3M" localSheetId="6" hidden="1">#REF!</definedName>
    <definedName name="BExQCQ7KF4HVXSD72FF3DJGNNO3M" hidden="1">#REF!</definedName>
    <definedName name="BExQCRPJXI0WNJUFFAC39C0PFUFK" localSheetId="4" hidden="1">#REF!</definedName>
    <definedName name="BExQCRPJXI0WNJUFFAC39C0PFUFK" localSheetId="5" hidden="1">#REF!</definedName>
    <definedName name="BExQCRPJXI0WNJUFFAC39C0PFUFK" localSheetId="2" hidden="1">#REF!</definedName>
    <definedName name="BExQCRPJXI0WNJUFFAC39C0PFUFK" localSheetId="3" hidden="1">#REF!</definedName>
    <definedName name="BExQCRPJXI0WNJUFFAC39C0PFUFK" localSheetId="6" hidden="1">#REF!</definedName>
    <definedName name="BExQCRPJXI0WNJUFFAC39C0PFUFK" hidden="1">#REF!</definedName>
    <definedName name="BExQD571YWOXKR2SX85K5MKQ0AO2" localSheetId="4" hidden="1">#REF!</definedName>
    <definedName name="BExQD571YWOXKR2SX85K5MKQ0AO2" localSheetId="5" hidden="1">#REF!</definedName>
    <definedName name="BExQD571YWOXKR2SX85K5MKQ0AO2" localSheetId="2" hidden="1">#REF!</definedName>
    <definedName name="BExQD571YWOXKR2SX85K5MKQ0AO2" localSheetId="3" hidden="1">#REF!</definedName>
    <definedName name="BExQD571YWOXKR2SX85K5MKQ0AO2" localSheetId="6" hidden="1">#REF!</definedName>
    <definedName name="BExQD571YWOXKR2SX85K5MKQ0AO2" hidden="1">#REF!</definedName>
    <definedName name="BExQDB6VCHN8PNX8EA6JNIEQ2JC2" localSheetId="4" hidden="1">#REF!</definedName>
    <definedName name="BExQDB6VCHN8PNX8EA6JNIEQ2JC2" localSheetId="5" hidden="1">#REF!</definedName>
    <definedName name="BExQDB6VCHN8PNX8EA6JNIEQ2JC2" localSheetId="2" hidden="1">#REF!</definedName>
    <definedName name="BExQDB6VCHN8PNX8EA6JNIEQ2JC2" localSheetId="3" hidden="1">#REF!</definedName>
    <definedName name="BExQDB6VCHN8PNX8EA6JNIEQ2JC2" localSheetId="6" hidden="1">#REF!</definedName>
    <definedName name="BExQDB6VCHN8PNX8EA6JNIEQ2JC2" hidden="1">#REF!</definedName>
    <definedName name="BExQDE1B6U2Q9B73KBENABP71YM1" localSheetId="4" hidden="1">#REF!</definedName>
    <definedName name="BExQDE1B6U2Q9B73KBENABP71YM1" localSheetId="5" hidden="1">#REF!</definedName>
    <definedName name="BExQDE1B6U2Q9B73KBENABP71YM1" localSheetId="2" hidden="1">#REF!</definedName>
    <definedName name="BExQDE1B6U2Q9B73KBENABP71YM1" localSheetId="3" hidden="1">#REF!</definedName>
    <definedName name="BExQDE1B6U2Q9B73KBENABP71YM1" localSheetId="6" hidden="1">#REF!</definedName>
    <definedName name="BExQDE1B6U2Q9B73KBENABP71YM1" hidden="1">#REF!</definedName>
    <definedName name="BExQDGQCN7ZW41QDUHOBJUGQAX40" localSheetId="4" hidden="1">#REF!</definedName>
    <definedName name="BExQDGQCN7ZW41QDUHOBJUGQAX40" localSheetId="5" hidden="1">#REF!</definedName>
    <definedName name="BExQDGQCN7ZW41QDUHOBJUGQAX40" localSheetId="2" hidden="1">#REF!</definedName>
    <definedName name="BExQDGQCN7ZW41QDUHOBJUGQAX40" localSheetId="3" hidden="1">#REF!</definedName>
    <definedName name="BExQDGQCN7ZW41QDUHOBJUGQAX40" localSheetId="6" hidden="1">#REF!</definedName>
    <definedName name="BExQDGQCN7ZW41QDUHOBJUGQAX40" hidden="1">#REF!</definedName>
    <definedName name="BExQED8ZZUEH0WRNOHXI7V9TVC8K" localSheetId="4" hidden="1">#REF!</definedName>
    <definedName name="BExQED8ZZUEH0WRNOHXI7V9TVC8K" localSheetId="5" hidden="1">#REF!</definedName>
    <definedName name="BExQED8ZZUEH0WRNOHXI7V9TVC8K" localSheetId="2" hidden="1">#REF!</definedName>
    <definedName name="BExQED8ZZUEH0WRNOHXI7V9TVC8K" localSheetId="3" hidden="1">#REF!</definedName>
    <definedName name="BExQED8ZZUEH0WRNOHXI7V9TVC8K" localSheetId="6" hidden="1">#REF!</definedName>
    <definedName name="BExQED8ZZUEH0WRNOHXI7V9TVC8K" hidden="1">#REF!</definedName>
    <definedName name="BExQEF1PIJIB9J24OB0M4X1WLBB0" localSheetId="4" hidden="1">#REF!</definedName>
    <definedName name="BExQEF1PIJIB9J24OB0M4X1WLBB0" localSheetId="5" hidden="1">#REF!</definedName>
    <definedName name="BExQEF1PIJIB9J24OB0M4X1WLBB0" localSheetId="2" hidden="1">#REF!</definedName>
    <definedName name="BExQEF1PIJIB9J24OB0M4X1WLBB0" localSheetId="3" hidden="1">#REF!</definedName>
    <definedName name="BExQEF1PIJIB9J24OB0M4X1WLBB0" localSheetId="6" hidden="1">#REF!</definedName>
    <definedName name="BExQEF1PIJIB9J24OB0M4X1WLBB0" hidden="1">#REF!</definedName>
    <definedName name="BExQEMUA4HEFM4OVO8M8MA8PIAW1" localSheetId="4" hidden="1">#REF!</definedName>
    <definedName name="BExQEMUA4HEFM4OVO8M8MA8PIAW1" localSheetId="5" hidden="1">#REF!</definedName>
    <definedName name="BExQEMUA4HEFM4OVO8M8MA8PIAW1" localSheetId="2" hidden="1">#REF!</definedName>
    <definedName name="BExQEMUA4HEFM4OVO8M8MA8PIAW1" localSheetId="3" hidden="1">#REF!</definedName>
    <definedName name="BExQEMUA4HEFM4OVO8M8MA8PIAW1" localSheetId="6" hidden="1">#REF!</definedName>
    <definedName name="BExQEMUA4HEFM4OVO8M8MA8PIAW1" hidden="1">#REF!</definedName>
    <definedName name="BExQEP38QPDKB85WG2WOL17IMB5S" localSheetId="4" hidden="1">#REF!</definedName>
    <definedName name="BExQEP38QPDKB85WG2WOL17IMB5S" localSheetId="5" hidden="1">#REF!</definedName>
    <definedName name="BExQEP38QPDKB85WG2WOL17IMB5S" localSheetId="2" hidden="1">#REF!</definedName>
    <definedName name="BExQEP38QPDKB85WG2WOL17IMB5S" localSheetId="3" hidden="1">#REF!</definedName>
    <definedName name="BExQEP38QPDKB85WG2WOL17IMB5S" localSheetId="6" hidden="1">#REF!</definedName>
    <definedName name="BExQEP38QPDKB85WG2WOL17IMB5S" hidden="1">#REF!</definedName>
    <definedName name="BExQEQ4XZQFIKUXNU9H7WE7AMZ1U" localSheetId="4" hidden="1">#REF!</definedName>
    <definedName name="BExQEQ4XZQFIKUXNU9H7WE7AMZ1U" localSheetId="5" hidden="1">#REF!</definedName>
    <definedName name="BExQEQ4XZQFIKUXNU9H7WE7AMZ1U" localSheetId="2" hidden="1">#REF!</definedName>
    <definedName name="BExQEQ4XZQFIKUXNU9H7WE7AMZ1U" localSheetId="3" hidden="1">#REF!</definedName>
    <definedName name="BExQEQ4XZQFIKUXNU9H7WE7AMZ1U" localSheetId="6" hidden="1">#REF!</definedName>
    <definedName name="BExQEQ4XZQFIKUXNU9H7WE7AMZ1U" hidden="1">#REF!</definedName>
    <definedName name="BExQF1OEB07CRAP6ALNNMJNJ3P2D" localSheetId="4" hidden="1">#REF!</definedName>
    <definedName name="BExQF1OEB07CRAP6ALNNMJNJ3P2D" localSheetId="5" hidden="1">#REF!</definedName>
    <definedName name="BExQF1OEB07CRAP6ALNNMJNJ3P2D" localSheetId="2" hidden="1">#REF!</definedName>
    <definedName name="BExQF1OEB07CRAP6ALNNMJNJ3P2D" localSheetId="3" hidden="1">#REF!</definedName>
    <definedName name="BExQF1OEB07CRAP6ALNNMJNJ3P2D" localSheetId="6" hidden="1">#REF!</definedName>
    <definedName name="BExQF1OEB07CRAP6ALNNMJNJ3P2D" hidden="1">#REF!</definedName>
    <definedName name="BExQF8KKL224NYD20XYLLM2RE7EW" localSheetId="4" hidden="1">#REF!</definedName>
    <definedName name="BExQF8KKL224NYD20XYLLM2RE7EW" localSheetId="5" hidden="1">#REF!</definedName>
    <definedName name="BExQF8KKL224NYD20XYLLM2RE7EW" localSheetId="2" hidden="1">#REF!</definedName>
    <definedName name="BExQF8KKL224NYD20XYLLM2RE7EW" localSheetId="3" hidden="1">#REF!</definedName>
    <definedName name="BExQF8KKL224NYD20XYLLM2RE7EW" localSheetId="6" hidden="1">#REF!</definedName>
    <definedName name="BExQF8KKL224NYD20XYLLM2RE7EW" hidden="1">#REF!</definedName>
    <definedName name="BExQF9X2AQPFJZTCHTU5PTTR0JAH" localSheetId="4" hidden="1">#REF!</definedName>
    <definedName name="BExQF9X2AQPFJZTCHTU5PTTR0JAH" localSheetId="5" hidden="1">#REF!</definedName>
    <definedName name="BExQF9X2AQPFJZTCHTU5PTTR0JAH" localSheetId="2" hidden="1">#REF!</definedName>
    <definedName name="BExQF9X2AQPFJZTCHTU5PTTR0JAH" localSheetId="3" hidden="1">#REF!</definedName>
    <definedName name="BExQF9X2AQPFJZTCHTU5PTTR0JAH" localSheetId="6" hidden="1">#REF!</definedName>
    <definedName name="BExQF9X2AQPFJZTCHTU5PTTR0JAH" hidden="1">#REF!</definedName>
    <definedName name="BExQFAINO9ODQZX6NSM8EBTRD04E" localSheetId="4" hidden="1">#REF!</definedName>
    <definedName name="BExQFAINO9ODQZX6NSM8EBTRD04E" localSheetId="5" hidden="1">#REF!</definedName>
    <definedName name="BExQFAINO9ODQZX6NSM8EBTRD04E" localSheetId="2" hidden="1">#REF!</definedName>
    <definedName name="BExQFAINO9ODQZX6NSM8EBTRD04E" localSheetId="3" hidden="1">#REF!</definedName>
    <definedName name="BExQFAINO9ODQZX6NSM8EBTRD04E" localSheetId="6" hidden="1">#REF!</definedName>
    <definedName name="BExQFAINO9ODQZX6NSM8EBTRD04E" hidden="1">#REF!</definedName>
    <definedName name="BExQFC0M9KKFMQKPLPEO2RQDB7MM" localSheetId="4" hidden="1">#REF!</definedName>
    <definedName name="BExQFC0M9KKFMQKPLPEO2RQDB7MM" localSheetId="5" hidden="1">#REF!</definedName>
    <definedName name="BExQFC0M9KKFMQKPLPEO2RQDB7MM" localSheetId="2" hidden="1">#REF!</definedName>
    <definedName name="BExQFC0M9KKFMQKPLPEO2RQDB7MM" localSheetId="3" hidden="1">#REF!</definedName>
    <definedName name="BExQFC0M9KKFMQKPLPEO2RQDB7MM" localSheetId="6" hidden="1">#REF!</definedName>
    <definedName name="BExQFC0M9KKFMQKPLPEO2RQDB7MM" hidden="1">#REF!</definedName>
    <definedName name="BExQFEEV7627R8TYZCM28C6V6WHE" localSheetId="4" hidden="1">#REF!</definedName>
    <definedName name="BExQFEEV7627R8TYZCM28C6V6WHE" localSheetId="5" hidden="1">#REF!</definedName>
    <definedName name="BExQFEEV7627R8TYZCM28C6V6WHE" localSheetId="2" hidden="1">#REF!</definedName>
    <definedName name="BExQFEEV7627R8TYZCM28C6V6WHE" localSheetId="3" hidden="1">#REF!</definedName>
    <definedName name="BExQFEEV7627R8TYZCM28C6V6WHE" localSheetId="6" hidden="1">#REF!</definedName>
    <definedName name="BExQFEEV7627R8TYZCM28C6V6WHE" hidden="1">#REF!</definedName>
    <definedName name="BExQFEK8NUD04X2OBRA275ADPSDL" localSheetId="4" hidden="1">#REF!</definedName>
    <definedName name="BExQFEK8NUD04X2OBRA275ADPSDL" localSheetId="5" hidden="1">#REF!</definedName>
    <definedName name="BExQFEK8NUD04X2OBRA275ADPSDL" localSheetId="2" hidden="1">#REF!</definedName>
    <definedName name="BExQFEK8NUD04X2OBRA275ADPSDL" localSheetId="3" hidden="1">#REF!</definedName>
    <definedName name="BExQFEK8NUD04X2OBRA275ADPSDL" localSheetId="6" hidden="1">#REF!</definedName>
    <definedName name="BExQFEK8NUD04X2OBRA275ADPSDL" hidden="1">#REF!</definedName>
    <definedName name="BExQFGYIWDR4W0YF7XR6E4EWWJ02" localSheetId="4" hidden="1">#REF!</definedName>
    <definedName name="BExQFGYIWDR4W0YF7XR6E4EWWJ02" localSheetId="5" hidden="1">#REF!</definedName>
    <definedName name="BExQFGYIWDR4W0YF7XR6E4EWWJ02" localSheetId="2" hidden="1">#REF!</definedName>
    <definedName name="BExQFGYIWDR4W0YF7XR6E4EWWJ02" localSheetId="3" hidden="1">#REF!</definedName>
    <definedName name="BExQFGYIWDR4W0YF7XR6E4EWWJ02" localSheetId="6" hidden="1">#REF!</definedName>
    <definedName name="BExQFGYIWDR4W0YF7XR6E4EWWJ02" hidden="1">#REF!</definedName>
    <definedName name="BExQFPNFKA36IAPS22LAUMBDI4KE" localSheetId="4" hidden="1">#REF!</definedName>
    <definedName name="BExQFPNFKA36IAPS22LAUMBDI4KE" localSheetId="5" hidden="1">#REF!</definedName>
    <definedName name="BExQFPNFKA36IAPS22LAUMBDI4KE" localSheetId="2" hidden="1">#REF!</definedName>
    <definedName name="BExQFPNFKA36IAPS22LAUMBDI4KE" localSheetId="3" hidden="1">#REF!</definedName>
    <definedName name="BExQFPNFKA36IAPS22LAUMBDI4KE" localSheetId="6" hidden="1">#REF!</definedName>
    <definedName name="BExQFPNFKA36IAPS22LAUMBDI4KE" hidden="1">#REF!</definedName>
    <definedName name="BExQFPSWEMA8WBUZ4WK20LR13VSU" localSheetId="4" hidden="1">#REF!</definedName>
    <definedName name="BExQFPSWEMA8WBUZ4WK20LR13VSU" localSheetId="5" hidden="1">#REF!</definedName>
    <definedName name="BExQFPSWEMA8WBUZ4WK20LR13VSU" localSheetId="2" hidden="1">#REF!</definedName>
    <definedName name="BExQFPSWEMA8WBUZ4WK20LR13VSU" localSheetId="3" hidden="1">#REF!</definedName>
    <definedName name="BExQFPSWEMA8WBUZ4WK20LR13VSU" localSheetId="6" hidden="1">#REF!</definedName>
    <definedName name="BExQFPSWEMA8WBUZ4WK20LR13VSU" hidden="1">#REF!</definedName>
    <definedName name="BExQFVSPOSCCPF1TLJPIWYWYB8A9" localSheetId="4" hidden="1">#REF!</definedName>
    <definedName name="BExQFVSPOSCCPF1TLJPIWYWYB8A9" localSheetId="5" hidden="1">#REF!</definedName>
    <definedName name="BExQFVSPOSCCPF1TLJPIWYWYB8A9" localSheetId="2" hidden="1">#REF!</definedName>
    <definedName name="BExQFVSPOSCCPF1TLJPIWYWYB8A9" localSheetId="3" hidden="1">#REF!</definedName>
    <definedName name="BExQFVSPOSCCPF1TLJPIWYWYB8A9" localSheetId="6" hidden="1">#REF!</definedName>
    <definedName name="BExQFVSPOSCCPF1TLJPIWYWYB8A9" hidden="1">#REF!</definedName>
    <definedName name="BExQFWJQXNQAW6LUMOEDS6KMJMYL" localSheetId="4" hidden="1">#REF!</definedName>
    <definedName name="BExQFWJQXNQAW6LUMOEDS6KMJMYL" localSheetId="5" hidden="1">#REF!</definedName>
    <definedName name="BExQFWJQXNQAW6LUMOEDS6KMJMYL" localSheetId="2" hidden="1">#REF!</definedName>
    <definedName name="BExQFWJQXNQAW6LUMOEDS6KMJMYL" localSheetId="3" hidden="1">#REF!</definedName>
    <definedName name="BExQFWJQXNQAW6LUMOEDS6KMJMYL" localSheetId="6" hidden="1">#REF!</definedName>
    <definedName name="BExQFWJQXNQAW6LUMOEDS6KMJMYL" hidden="1">#REF!</definedName>
    <definedName name="BExQG8TYRD2G42UA5ZPCRLNKUDMX" localSheetId="4" hidden="1">#REF!</definedName>
    <definedName name="BExQG8TYRD2G42UA5ZPCRLNKUDMX" localSheetId="5" hidden="1">#REF!</definedName>
    <definedName name="BExQG8TYRD2G42UA5ZPCRLNKUDMX" localSheetId="2" hidden="1">#REF!</definedName>
    <definedName name="BExQG8TYRD2G42UA5ZPCRLNKUDMX" localSheetId="3" hidden="1">#REF!</definedName>
    <definedName name="BExQG8TYRD2G42UA5ZPCRLNKUDMX" localSheetId="6" hidden="1">#REF!</definedName>
    <definedName name="BExQG8TYRD2G42UA5ZPCRLNKUDMX" hidden="1">#REF!</definedName>
    <definedName name="BExQGGBQ2CMSPV4NV4RA7NMBQER6" localSheetId="4" hidden="1">#REF!</definedName>
    <definedName name="BExQGGBQ2CMSPV4NV4RA7NMBQER6" localSheetId="5" hidden="1">#REF!</definedName>
    <definedName name="BExQGGBQ2CMSPV4NV4RA7NMBQER6" localSheetId="2" hidden="1">#REF!</definedName>
    <definedName name="BExQGGBQ2CMSPV4NV4RA7NMBQER6" localSheetId="3" hidden="1">#REF!</definedName>
    <definedName name="BExQGGBQ2CMSPV4NV4RA7NMBQER6" localSheetId="6" hidden="1">#REF!</definedName>
    <definedName name="BExQGGBQ2CMSPV4NV4RA7NMBQER6" hidden="1">#REF!</definedName>
    <definedName name="BExQGO48J9MPCDQ96RBB9UN9AIGT" localSheetId="4" hidden="1">#REF!</definedName>
    <definedName name="BExQGO48J9MPCDQ96RBB9UN9AIGT" localSheetId="5" hidden="1">#REF!</definedName>
    <definedName name="BExQGO48J9MPCDQ96RBB9UN9AIGT" localSheetId="2" hidden="1">#REF!</definedName>
    <definedName name="BExQGO48J9MPCDQ96RBB9UN9AIGT" localSheetId="3" hidden="1">#REF!</definedName>
    <definedName name="BExQGO48J9MPCDQ96RBB9UN9AIGT" localSheetId="6" hidden="1">#REF!</definedName>
    <definedName name="BExQGO48J9MPCDQ96RBB9UN9AIGT" hidden="1">#REF!</definedName>
    <definedName name="BExQGSBB6MJWDW7AYWA0MSFTXKRR" localSheetId="4" hidden="1">#REF!</definedName>
    <definedName name="BExQGSBB6MJWDW7AYWA0MSFTXKRR" localSheetId="5" hidden="1">#REF!</definedName>
    <definedName name="BExQGSBB6MJWDW7AYWA0MSFTXKRR" localSheetId="2" hidden="1">#REF!</definedName>
    <definedName name="BExQGSBB6MJWDW7AYWA0MSFTXKRR" localSheetId="3" hidden="1">#REF!</definedName>
    <definedName name="BExQGSBB6MJWDW7AYWA0MSFTXKRR" localSheetId="6" hidden="1">#REF!</definedName>
    <definedName name="BExQGSBB6MJWDW7AYWA0MSFTXKRR" hidden="1">#REF!</definedName>
    <definedName name="BExQH0UURAJ13AVO5UI04HSRGVYW" localSheetId="4" hidden="1">#REF!</definedName>
    <definedName name="BExQH0UURAJ13AVO5UI04HSRGVYW" localSheetId="5" hidden="1">#REF!</definedName>
    <definedName name="BExQH0UURAJ13AVO5UI04HSRGVYW" localSheetId="2" hidden="1">#REF!</definedName>
    <definedName name="BExQH0UURAJ13AVO5UI04HSRGVYW" localSheetId="3" hidden="1">#REF!</definedName>
    <definedName name="BExQH0UURAJ13AVO5UI04HSRGVYW" localSheetId="6" hidden="1">#REF!</definedName>
    <definedName name="BExQH0UURAJ13AVO5UI04HSRGVYW" hidden="1">#REF!</definedName>
    <definedName name="BExQH5I0FUT0822E2ITR6M5724UF" localSheetId="4" hidden="1">#REF!</definedName>
    <definedName name="BExQH5I0FUT0822E2ITR6M5724UF" localSheetId="5" hidden="1">#REF!</definedName>
    <definedName name="BExQH5I0FUT0822E2ITR6M5724UF" localSheetId="2" hidden="1">#REF!</definedName>
    <definedName name="BExQH5I0FUT0822E2ITR6M5724UF" localSheetId="3" hidden="1">#REF!</definedName>
    <definedName name="BExQH5I0FUT0822E2ITR6M5724UF" localSheetId="6" hidden="1">#REF!</definedName>
    <definedName name="BExQH5I0FUT0822E2ITR6M5724UF" hidden="1">#REF!</definedName>
    <definedName name="BExQH6ZZY0NR8SE48PSI9D0CU1TC" localSheetId="4" hidden="1">#REF!</definedName>
    <definedName name="BExQH6ZZY0NR8SE48PSI9D0CU1TC" localSheetId="5" hidden="1">#REF!</definedName>
    <definedName name="BExQH6ZZY0NR8SE48PSI9D0CU1TC" localSheetId="2" hidden="1">#REF!</definedName>
    <definedName name="BExQH6ZZY0NR8SE48PSI9D0CU1TC" localSheetId="3" hidden="1">#REF!</definedName>
    <definedName name="BExQH6ZZY0NR8SE48PSI9D0CU1TC" localSheetId="6" hidden="1">#REF!</definedName>
    <definedName name="BExQH6ZZY0NR8SE48PSI9D0CU1TC" hidden="1">#REF!</definedName>
    <definedName name="BExQH9P2MCXAJOVEO4GFQT6MNW22" localSheetId="4" hidden="1">#REF!</definedName>
    <definedName name="BExQH9P2MCXAJOVEO4GFQT6MNW22" localSheetId="5" hidden="1">#REF!</definedName>
    <definedName name="BExQH9P2MCXAJOVEO4GFQT6MNW22" localSheetId="2" hidden="1">#REF!</definedName>
    <definedName name="BExQH9P2MCXAJOVEO4GFQT6MNW22" localSheetId="3" hidden="1">#REF!</definedName>
    <definedName name="BExQH9P2MCXAJOVEO4GFQT6MNW22" localSheetId="6" hidden="1">#REF!</definedName>
    <definedName name="BExQH9P2MCXAJOVEO4GFQT6MNW22" hidden="1">#REF!</definedName>
    <definedName name="BExQHCZSBYUY8OKKJXFYWKBBM6AH" localSheetId="4" hidden="1">#REF!</definedName>
    <definedName name="BExQHCZSBYUY8OKKJXFYWKBBM6AH" localSheetId="5" hidden="1">#REF!</definedName>
    <definedName name="BExQHCZSBYUY8OKKJXFYWKBBM6AH" localSheetId="2" hidden="1">#REF!</definedName>
    <definedName name="BExQHCZSBYUY8OKKJXFYWKBBM6AH" localSheetId="3" hidden="1">#REF!</definedName>
    <definedName name="BExQHCZSBYUY8OKKJXFYWKBBM6AH" localSheetId="6" hidden="1">#REF!</definedName>
    <definedName name="BExQHCZSBYUY8OKKJXFYWKBBM6AH" hidden="1">#REF!</definedName>
    <definedName name="BExQHML1J3V7M9VZ3S2S198637RP" localSheetId="4" hidden="1">#REF!</definedName>
    <definedName name="BExQHML1J3V7M9VZ3S2S198637RP" localSheetId="5" hidden="1">#REF!</definedName>
    <definedName name="BExQHML1J3V7M9VZ3S2S198637RP" localSheetId="2" hidden="1">#REF!</definedName>
    <definedName name="BExQHML1J3V7M9VZ3S2S198637RP" localSheetId="3" hidden="1">#REF!</definedName>
    <definedName name="BExQHML1J3V7M9VZ3S2S198637RP" localSheetId="6" hidden="1">#REF!</definedName>
    <definedName name="BExQHML1J3V7M9VZ3S2S198637RP" hidden="1">#REF!</definedName>
    <definedName name="BExQHPKXZ1K33V2F90NZIQRZYIAW" localSheetId="4" hidden="1">#REF!</definedName>
    <definedName name="BExQHPKXZ1K33V2F90NZIQRZYIAW" localSheetId="5" hidden="1">#REF!</definedName>
    <definedName name="BExQHPKXZ1K33V2F90NZIQRZYIAW" localSheetId="2" hidden="1">#REF!</definedName>
    <definedName name="BExQHPKXZ1K33V2F90NZIQRZYIAW" localSheetId="3" hidden="1">#REF!</definedName>
    <definedName name="BExQHPKXZ1K33V2F90NZIQRZYIAW" localSheetId="6" hidden="1">#REF!</definedName>
    <definedName name="BExQHPKXZ1K33V2F90NZIQRZYIAW" hidden="1">#REF!</definedName>
    <definedName name="BExQHRDNW8YFGT2B35K9CYSS1VAI" localSheetId="4" hidden="1">#REF!</definedName>
    <definedName name="BExQHRDNW8YFGT2B35K9CYSS1VAI" localSheetId="5" hidden="1">#REF!</definedName>
    <definedName name="BExQHRDNW8YFGT2B35K9CYSS1VAI" localSheetId="2" hidden="1">#REF!</definedName>
    <definedName name="BExQHRDNW8YFGT2B35K9CYSS1VAI" localSheetId="3" hidden="1">#REF!</definedName>
    <definedName name="BExQHRDNW8YFGT2B35K9CYSS1VAI" localSheetId="6" hidden="1">#REF!</definedName>
    <definedName name="BExQHRDNW8YFGT2B35K9CYSS1VAI" hidden="1">#REF!</definedName>
    <definedName name="BExQHRZ9FBLUG6G6CC88UZA6V39L" localSheetId="4" hidden="1">#REF!</definedName>
    <definedName name="BExQHRZ9FBLUG6G6CC88UZA6V39L" localSheetId="5" hidden="1">#REF!</definedName>
    <definedName name="BExQHRZ9FBLUG6G6CC88UZA6V39L" localSheetId="2" hidden="1">#REF!</definedName>
    <definedName name="BExQHRZ9FBLUG6G6CC88UZA6V39L" localSheetId="3" hidden="1">#REF!</definedName>
    <definedName name="BExQHRZ9FBLUG6G6CC88UZA6V39L" localSheetId="6" hidden="1">#REF!</definedName>
    <definedName name="BExQHRZ9FBLUG6G6CC88UZA6V39L" hidden="1">#REF!</definedName>
    <definedName name="BExQHVF9KD06AG2RXUQJ9X4PVGX4" localSheetId="4" hidden="1">#REF!</definedName>
    <definedName name="BExQHVF9KD06AG2RXUQJ9X4PVGX4" localSheetId="5" hidden="1">#REF!</definedName>
    <definedName name="BExQHVF9KD06AG2RXUQJ9X4PVGX4" localSheetId="2" hidden="1">#REF!</definedName>
    <definedName name="BExQHVF9KD06AG2RXUQJ9X4PVGX4" localSheetId="3" hidden="1">#REF!</definedName>
    <definedName name="BExQHVF9KD06AG2RXUQJ9X4PVGX4" localSheetId="6" hidden="1">#REF!</definedName>
    <definedName name="BExQHVF9KD06AG2RXUQJ9X4PVGX4" hidden="1">#REF!</definedName>
    <definedName name="BExQHZBHVN2L4HC7ACTR73T5OCV0" localSheetId="4" hidden="1">#REF!</definedName>
    <definedName name="BExQHZBHVN2L4HC7ACTR73T5OCV0" localSheetId="5" hidden="1">#REF!</definedName>
    <definedName name="BExQHZBHVN2L4HC7ACTR73T5OCV0" localSheetId="2" hidden="1">#REF!</definedName>
    <definedName name="BExQHZBHVN2L4HC7ACTR73T5OCV0" localSheetId="3" hidden="1">#REF!</definedName>
    <definedName name="BExQHZBHVN2L4HC7ACTR73T5OCV0" localSheetId="6" hidden="1">#REF!</definedName>
    <definedName name="BExQHZBHVN2L4HC7ACTR73T5OCV0" hidden="1">#REF!</definedName>
    <definedName name="BExQI3O3BBL6MXZNJD1S3UD8WBUU" localSheetId="4" hidden="1">#REF!</definedName>
    <definedName name="BExQI3O3BBL6MXZNJD1S3UD8WBUU" localSheetId="5" hidden="1">#REF!</definedName>
    <definedName name="BExQI3O3BBL6MXZNJD1S3UD8WBUU" localSheetId="2" hidden="1">#REF!</definedName>
    <definedName name="BExQI3O3BBL6MXZNJD1S3UD8WBUU" localSheetId="3" hidden="1">#REF!</definedName>
    <definedName name="BExQI3O3BBL6MXZNJD1S3UD8WBUU" localSheetId="6" hidden="1">#REF!</definedName>
    <definedName name="BExQI3O3BBL6MXZNJD1S3UD8WBUU" hidden="1">#REF!</definedName>
    <definedName name="BExQI7431UOEBYKYPVVMNXBZ2ZP2" localSheetId="4" hidden="1">#REF!</definedName>
    <definedName name="BExQI7431UOEBYKYPVVMNXBZ2ZP2" localSheetId="5" hidden="1">#REF!</definedName>
    <definedName name="BExQI7431UOEBYKYPVVMNXBZ2ZP2" localSheetId="2" hidden="1">#REF!</definedName>
    <definedName name="BExQI7431UOEBYKYPVVMNXBZ2ZP2" localSheetId="3" hidden="1">#REF!</definedName>
    <definedName name="BExQI7431UOEBYKYPVVMNXBZ2ZP2" localSheetId="6" hidden="1">#REF!</definedName>
    <definedName name="BExQI7431UOEBYKYPVVMNXBZ2ZP2" hidden="1">#REF!</definedName>
    <definedName name="BExQI85V9TNLDJT5LTRZS10Y26SG" localSheetId="4" hidden="1">#REF!</definedName>
    <definedName name="BExQI85V9TNLDJT5LTRZS10Y26SG" localSheetId="5" hidden="1">#REF!</definedName>
    <definedName name="BExQI85V9TNLDJT5LTRZS10Y26SG" localSheetId="2" hidden="1">#REF!</definedName>
    <definedName name="BExQI85V9TNLDJT5LTRZS10Y26SG" localSheetId="3" hidden="1">#REF!</definedName>
    <definedName name="BExQI85V9TNLDJT5LTRZS10Y26SG" localSheetId="6" hidden="1">#REF!</definedName>
    <definedName name="BExQI85V9TNLDJT5LTRZS10Y26SG" hidden="1">#REF!</definedName>
    <definedName name="BExQI9ICYVAAXE7L1BQSE1VWSQA9" localSheetId="4" hidden="1">#REF!</definedName>
    <definedName name="BExQI9ICYVAAXE7L1BQSE1VWSQA9" localSheetId="5" hidden="1">#REF!</definedName>
    <definedName name="BExQI9ICYVAAXE7L1BQSE1VWSQA9" localSheetId="2" hidden="1">#REF!</definedName>
    <definedName name="BExQI9ICYVAAXE7L1BQSE1VWSQA9" localSheetId="3" hidden="1">#REF!</definedName>
    <definedName name="BExQI9ICYVAAXE7L1BQSE1VWSQA9" localSheetId="6" hidden="1">#REF!</definedName>
    <definedName name="BExQI9ICYVAAXE7L1BQSE1VWSQA9" hidden="1">#REF!</definedName>
    <definedName name="BExQIAPKHVEV8CU1L3TTHJW67FJ5" localSheetId="4" hidden="1">#REF!</definedName>
    <definedName name="BExQIAPKHVEV8CU1L3TTHJW67FJ5" localSheetId="5" hidden="1">#REF!</definedName>
    <definedName name="BExQIAPKHVEV8CU1L3TTHJW67FJ5" localSheetId="2" hidden="1">#REF!</definedName>
    <definedName name="BExQIAPKHVEV8CU1L3TTHJW67FJ5" localSheetId="3" hidden="1">#REF!</definedName>
    <definedName name="BExQIAPKHVEV8CU1L3TTHJW67FJ5" localSheetId="6" hidden="1">#REF!</definedName>
    <definedName name="BExQIAPKHVEV8CU1L3TTHJW67FJ5" hidden="1">#REF!</definedName>
    <definedName name="BExQIAV02RGEQG6AF0CWXU3MS9BZ" localSheetId="4" hidden="1">#REF!</definedName>
    <definedName name="BExQIAV02RGEQG6AF0CWXU3MS9BZ" localSheetId="5" hidden="1">#REF!</definedName>
    <definedName name="BExQIAV02RGEQG6AF0CWXU3MS9BZ" localSheetId="2" hidden="1">#REF!</definedName>
    <definedName name="BExQIAV02RGEQG6AF0CWXU3MS9BZ" localSheetId="3" hidden="1">#REF!</definedName>
    <definedName name="BExQIAV02RGEQG6AF0CWXU3MS9BZ" localSheetId="6" hidden="1">#REF!</definedName>
    <definedName name="BExQIAV02RGEQG6AF0CWXU3MS9BZ" hidden="1">#REF!</definedName>
    <definedName name="BExQIBB4I3Z6AUU0HYV1DHRS13M4" localSheetId="4" hidden="1">#REF!</definedName>
    <definedName name="BExQIBB4I3Z6AUU0HYV1DHRS13M4" localSheetId="5" hidden="1">#REF!</definedName>
    <definedName name="BExQIBB4I3Z6AUU0HYV1DHRS13M4" localSheetId="2" hidden="1">#REF!</definedName>
    <definedName name="BExQIBB4I3Z6AUU0HYV1DHRS13M4" localSheetId="3" hidden="1">#REF!</definedName>
    <definedName name="BExQIBB4I3Z6AUU0HYV1DHRS13M4" localSheetId="6" hidden="1">#REF!</definedName>
    <definedName name="BExQIBB4I3Z6AUU0HYV1DHRS13M4" hidden="1">#REF!</definedName>
    <definedName name="BExQIBWPAXU7HJZLKGJZY3EB7MIS" localSheetId="4" hidden="1">#REF!</definedName>
    <definedName name="BExQIBWPAXU7HJZLKGJZY3EB7MIS" localSheetId="5" hidden="1">#REF!</definedName>
    <definedName name="BExQIBWPAXU7HJZLKGJZY3EB7MIS" localSheetId="2" hidden="1">#REF!</definedName>
    <definedName name="BExQIBWPAXU7HJZLKGJZY3EB7MIS" localSheetId="3" hidden="1">#REF!</definedName>
    <definedName name="BExQIBWPAXU7HJZLKGJZY3EB7MIS" localSheetId="6" hidden="1">#REF!</definedName>
    <definedName name="BExQIBWPAXU7HJZLKGJZY3EB7MIS" hidden="1">#REF!</definedName>
    <definedName name="BExQIHLP9AT969BKBF22IGW76GLI" localSheetId="4" hidden="1">#REF!</definedName>
    <definedName name="BExQIHLP9AT969BKBF22IGW76GLI" localSheetId="5" hidden="1">#REF!</definedName>
    <definedName name="BExQIHLP9AT969BKBF22IGW76GLI" localSheetId="2" hidden="1">#REF!</definedName>
    <definedName name="BExQIHLP9AT969BKBF22IGW76GLI" localSheetId="3" hidden="1">#REF!</definedName>
    <definedName name="BExQIHLP9AT969BKBF22IGW76GLI" localSheetId="6" hidden="1">#REF!</definedName>
    <definedName name="BExQIHLP9AT969BKBF22IGW76GLI" hidden="1">#REF!</definedName>
    <definedName name="BExQIS8O6R36CI01XRY9ISM99TW9" localSheetId="4" hidden="1">#REF!</definedName>
    <definedName name="BExQIS8O6R36CI01XRY9ISM99TW9" localSheetId="5" hidden="1">#REF!</definedName>
    <definedName name="BExQIS8O6R36CI01XRY9ISM99TW9" localSheetId="2" hidden="1">#REF!</definedName>
    <definedName name="BExQIS8O6R36CI01XRY9ISM99TW9" localSheetId="3" hidden="1">#REF!</definedName>
    <definedName name="BExQIS8O6R36CI01XRY9ISM99TW9" localSheetId="6" hidden="1">#REF!</definedName>
    <definedName name="BExQIS8O6R36CI01XRY9ISM99TW9" hidden="1">#REF!</definedName>
    <definedName name="BExQIVJB9MJ25NDUHTCVMSODJY2C" localSheetId="4" hidden="1">#REF!</definedName>
    <definedName name="BExQIVJB9MJ25NDUHTCVMSODJY2C" localSheetId="5" hidden="1">#REF!</definedName>
    <definedName name="BExQIVJB9MJ25NDUHTCVMSODJY2C" localSheetId="2" hidden="1">#REF!</definedName>
    <definedName name="BExQIVJB9MJ25NDUHTCVMSODJY2C" localSheetId="3" hidden="1">#REF!</definedName>
    <definedName name="BExQIVJB9MJ25NDUHTCVMSODJY2C" localSheetId="6" hidden="1">#REF!</definedName>
    <definedName name="BExQIVJB9MJ25NDUHTCVMSODJY2C" hidden="1">#REF!</definedName>
    <definedName name="BExQIWAEMVTWAU39DWIXT17K2A9Z" localSheetId="4" hidden="1">#REF!</definedName>
    <definedName name="BExQIWAEMVTWAU39DWIXT17K2A9Z" localSheetId="5" hidden="1">#REF!</definedName>
    <definedName name="BExQIWAEMVTWAU39DWIXT17K2A9Z" localSheetId="2" hidden="1">#REF!</definedName>
    <definedName name="BExQIWAEMVTWAU39DWIXT17K2A9Z" localSheetId="3" hidden="1">#REF!</definedName>
    <definedName name="BExQIWAEMVTWAU39DWIXT17K2A9Z" localSheetId="6" hidden="1">#REF!</definedName>
    <definedName name="BExQIWAEMVTWAU39DWIXT17K2A9Z" hidden="1">#REF!</definedName>
    <definedName name="BExQJ72T8UR0U461ZLEGOOEPCDIG" localSheetId="4" hidden="1">#REF!</definedName>
    <definedName name="BExQJ72T8UR0U461ZLEGOOEPCDIG" localSheetId="5" hidden="1">#REF!</definedName>
    <definedName name="BExQJ72T8UR0U461ZLEGOOEPCDIG" localSheetId="2" hidden="1">#REF!</definedName>
    <definedName name="BExQJ72T8UR0U461ZLEGOOEPCDIG" localSheetId="3" hidden="1">#REF!</definedName>
    <definedName name="BExQJ72T8UR0U461ZLEGOOEPCDIG" localSheetId="6" hidden="1">#REF!</definedName>
    <definedName name="BExQJ72T8UR0U461ZLEGOOEPCDIG" hidden="1">#REF!</definedName>
    <definedName name="BExQJAZ2QDORCR0K8PR9VHQZ4Y3P" localSheetId="4" hidden="1">#REF!</definedName>
    <definedName name="BExQJAZ2QDORCR0K8PR9VHQZ4Y3P" localSheetId="5" hidden="1">#REF!</definedName>
    <definedName name="BExQJAZ2QDORCR0K8PR9VHQZ4Y3P" localSheetId="2" hidden="1">#REF!</definedName>
    <definedName name="BExQJAZ2QDORCR0K8PR9VHQZ4Y3P" localSheetId="3" hidden="1">#REF!</definedName>
    <definedName name="BExQJAZ2QDORCR0K8PR9VHQZ4Y3P" localSheetId="6" hidden="1">#REF!</definedName>
    <definedName name="BExQJAZ2QDORCR0K8PR9VHQZ4Y3P" hidden="1">#REF!</definedName>
    <definedName name="BExQJBF7LAX128WR7VTMJC88ZLPG" localSheetId="4" hidden="1">#REF!</definedName>
    <definedName name="BExQJBF7LAX128WR7VTMJC88ZLPG" localSheetId="5" hidden="1">#REF!</definedName>
    <definedName name="BExQJBF7LAX128WR7VTMJC88ZLPG" localSheetId="2" hidden="1">#REF!</definedName>
    <definedName name="BExQJBF7LAX128WR7VTMJC88ZLPG" localSheetId="3" hidden="1">#REF!</definedName>
    <definedName name="BExQJBF7LAX128WR7VTMJC88ZLPG" localSheetId="6" hidden="1">#REF!</definedName>
    <definedName name="BExQJBF7LAX128WR7VTMJC88ZLPG" hidden="1">#REF!</definedName>
    <definedName name="BExQJEVCKX6KZHNCLYXY7D0MX5KN" localSheetId="4" hidden="1">#REF!</definedName>
    <definedName name="BExQJEVCKX6KZHNCLYXY7D0MX5KN" localSheetId="5" hidden="1">#REF!</definedName>
    <definedName name="BExQJEVCKX6KZHNCLYXY7D0MX5KN" localSheetId="2" hidden="1">#REF!</definedName>
    <definedName name="BExQJEVCKX6KZHNCLYXY7D0MX5KN" localSheetId="3" hidden="1">#REF!</definedName>
    <definedName name="BExQJEVCKX6KZHNCLYXY7D0MX5KN" localSheetId="6" hidden="1">#REF!</definedName>
    <definedName name="BExQJEVCKX6KZHNCLYXY7D0MX5KN" hidden="1">#REF!</definedName>
    <definedName name="BExQJJYSDX8B0J1QGF2HL071KKA3" localSheetId="4" hidden="1">#REF!</definedName>
    <definedName name="BExQJJYSDX8B0J1QGF2HL071KKA3" localSheetId="5" hidden="1">#REF!</definedName>
    <definedName name="BExQJJYSDX8B0J1QGF2HL071KKA3" localSheetId="2" hidden="1">#REF!</definedName>
    <definedName name="BExQJJYSDX8B0J1QGF2HL071KKA3" localSheetId="3" hidden="1">#REF!</definedName>
    <definedName name="BExQJJYSDX8B0J1QGF2HL071KKA3" localSheetId="6" hidden="1">#REF!</definedName>
    <definedName name="BExQJJYSDX8B0J1QGF2HL071KKA3" hidden="1">#REF!</definedName>
    <definedName name="BExQK1HV6SQQ7CP8H8IUKI9TYXTD" localSheetId="4" hidden="1">#REF!</definedName>
    <definedName name="BExQK1HV6SQQ7CP8H8IUKI9TYXTD" localSheetId="5" hidden="1">#REF!</definedName>
    <definedName name="BExQK1HV6SQQ7CP8H8IUKI9TYXTD" localSheetId="2" hidden="1">#REF!</definedName>
    <definedName name="BExQK1HV6SQQ7CP8H8IUKI9TYXTD" localSheetId="3" hidden="1">#REF!</definedName>
    <definedName name="BExQK1HV6SQQ7CP8H8IUKI9TYXTD" localSheetId="6" hidden="1">#REF!</definedName>
    <definedName name="BExQK1HV6SQQ7CP8H8IUKI9TYXTD" hidden="1">#REF!</definedName>
    <definedName name="BExQK3LE5CSBW1E4H4KHW548FL2R" localSheetId="4" hidden="1">#REF!</definedName>
    <definedName name="BExQK3LE5CSBW1E4H4KHW548FL2R" localSheetId="5" hidden="1">#REF!</definedName>
    <definedName name="BExQK3LE5CSBW1E4H4KHW548FL2R" localSheetId="2" hidden="1">#REF!</definedName>
    <definedName name="BExQK3LE5CSBW1E4H4KHW548FL2R" localSheetId="3" hidden="1">#REF!</definedName>
    <definedName name="BExQK3LE5CSBW1E4H4KHW548FL2R" localSheetId="6" hidden="1">#REF!</definedName>
    <definedName name="BExQK3LE5CSBW1E4H4KHW548FL2R" hidden="1">#REF!</definedName>
    <definedName name="BExQKG6LD6PLNDGNGO9DJXY865BR" localSheetId="4" hidden="1">#REF!</definedName>
    <definedName name="BExQKG6LD6PLNDGNGO9DJXY865BR" localSheetId="5" hidden="1">#REF!</definedName>
    <definedName name="BExQKG6LD6PLNDGNGO9DJXY865BR" localSheetId="2" hidden="1">#REF!</definedName>
    <definedName name="BExQKG6LD6PLNDGNGO9DJXY865BR" localSheetId="3" hidden="1">#REF!</definedName>
    <definedName name="BExQKG6LD6PLNDGNGO9DJXY865BR" localSheetId="6" hidden="1">#REF!</definedName>
    <definedName name="BExQKG6LD6PLNDGNGO9DJXY865BR" hidden="1">#REF!</definedName>
    <definedName name="BExQKUKG8I4CGS9QYSD0H7NHP4JN" localSheetId="4" hidden="1">#REF!</definedName>
    <definedName name="BExQKUKG8I4CGS9QYSD0H7NHP4JN" localSheetId="5" hidden="1">#REF!</definedName>
    <definedName name="BExQKUKG8I4CGS9QYSD0H7NHP4JN" localSheetId="2" hidden="1">#REF!</definedName>
    <definedName name="BExQKUKG8I4CGS9QYSD0H7NHP4JN" localSheetId="3" hidden="1">#REF!</definedName>
    <definedName name="BExQKUKG8I4CGS9QYSD0H7NHP4JN" localSheetId="6" hidden="1">#REF!</definedName>
    <definedName name="BExQKUKG8I4CGS9QYSD0H7NHP4JN" hidden="1">#REF!</definedName>
    <definedName name="BExQL2NSE8OYZFXQH8A23RMVMFW7" localSheetId="4" hidden="1">#REF!</definedName>
    <definedName name="BExQL2NSE8OYZFXQH8A23RMVMFW7" localSheetId="5" hidden="1">#REF!</definedName>
    <definedName name="BExQL2NSE8OYZFXQH8A23RMVMFW7" localSheetId="2" hidden="1">#REF!</definedName>
    <definedName name="BExQL2NSE8OYZFXQH8A23RMVMFW7" localSheetId="3" hidden="1">#REF!</definedName>
    <definedName name="BExQL2NSE8OYZFXQH8A23RMVMFW7" localSheetId="6" hidden="1">#REF!</definedName>
    <definedName name="BExQL2NSE8OYZFXQH8A23RMVMFW7" hidden="1">#REF!</definedName>
    <definedName name="BExQLE1TOW3A287TQB0AVWENT8O1" localSheetId="4" hidden="1">#REF!</definedName>
    <definedName name="BExQLE1TOW3A287TQB0AVWENT8O1" localSheetId="5" hidden="1">#REF!</definedName>
    <definedName name="BExQLE1TOW3A287TQB0AVWENT8O1" localSheetId="2" hidden="1">#REF!</definedName>
    <definedName name="BExQLE1TOW3A287TQB0AVWENT8O1" localSheetId="3" hidden="1">#REF!</definedName>
    <definedName name="BExQLE1TOW3A287TQB0AVWENT8O1" localSheetId="6" hidden="1">#REF!</definedName>
    <definedName name="BExQLE1TOW3A287TQB0AVWENT8O1" hidden="1">#REF!</definedName>
    <definedName name="BExRYOYB4A3E5F6MTROY69LR0PMG" localSheetId="4" hidden="1">#REF!</definedName>
    <definedName name="BExRYOYB4A3E5F6MTROY69LR0PMG" localSheetId="5" hidden="1">#REF!</definedName>
    <definedName name="BExRYOYB4A3E5F6MTROY69LR0PMG" localSheetId="2" hidden="1">#REF!</definedName>
    <definedName name="BExRYOYB4A3E5F6MTROY69LR0PMG" localSheetId="3" hidden="1">#REF!</definedName>
    <definedName name="BExRYOYB4A3E5F6MTROY69LR0PMG" localSheetId="6" hidden="1">#REF!</definedName>
    <definedName name="BExRYOYB4A3E5F6MTROY69LR0PMG" hidden="1">#REF!</definedName>
    <definedName name="BExRYZLA9EW71H4SXQR525S72LLP" localSheetId="4" hidden="1">#REF!</definedName>
    <definedName name="BExRYZLA9EW71H4SXQR525S72LLP" localSheetId="5" hidden="1">#REF!</definedName>
    <definedName name="BExRYZLA9EW71H4SXQR525S72LLP" localSheetId="2" hidden="1">#REF!</definedName>
    <definedName name="BExRYZLA9EW71H4SXQR525S72LLP" localSheetId="3" hidden="1">#REF!</definedName>
    <definedName name="BExRYZLA9EW71H4SXQR525S72LLP" localSheetId="6" hidden="1">#REF!</definedName>
    <definedName name="BExRYZLA9EW71H4SXQR525S72LLP" hidden="1">#REF!</definedName>
    <definedName name="BExRZ66M8G9FQ0VFP077QSZBSOA5" localSheetId="4" hidden="1">#REF!</definedName>
    <definedName name="BExRZ66M8G9FQ0VFP077QSZBSOA5" localSheetId="5" hidden="1">#REF!</definedName>
    <definedName name="BExRZ66M8G9FQ0VFP077QSZBSOA5" localSheetId="2" hidden="1">#REF!</definedName>
    <definedName name="BExRZ66M8G9FQ0VFP077QSZBSOA5" localSheetId="3" hidden="1">#REF!</definedName>
    <definedName name="BExRZ66M8G9FQ0VFP077QSZBSOA5" localSheetId="6" hidden="1">#REF!</definedName>
    <definedName name="BExRZ66M8G9FQ0VFP077QSZBSOA5" hidden="1">#REF!</definedName>
    <definedName name="BExRZ8FMQQL46I8AQWU17LRNZD5T" localSheetId="4" hidden="1">#REF!</definedName>
    <definedName name="BExRZ8FMQQL46I8AQWU17LRNZD5T" localSheetId="5" hidden="1">#REF!</definedName>
    <definedName name="BExRZ8FMQQL46I8AQWU17LRNZD5T" localSheetId="2" hidden="1">#REF!</definedName>
    <definedName name="BExRZ8FMQQL46I8AQWU17LRNZD5T" localSheetId="3" hidden="1">#REF!</definedName>
    <definedName name="BExRZ8FMQQL46I8AQWU17LRNZD5T" localSheetId="6" hidden="1">#REF!</definedName>
    <definedName name="BExRZ8FMQQL46I8AQWU17LRNZD5T" hidden="1">#REF!</definedName>
    <definedName name="BExRZIRRIXRUMZ5GOO95S7460BMP" localSheetId="4" hidden="1">#REF!</definedName>
    <definedName name="BExRZIRRIXRUMZ5GOO95S7460BMP" localSheetId="5" hidden="1">#REF!</definedName>
    <definedName name="BExRZIRRIXRUMZ5GOO95S7460BMP" localSheetId="2" hidden="1">#REF!</definedName>
    <definedName name="BExRZIRRIXRUMZ5GOO95S7460BMP" localSheetId="3" hidden="1">#REF!</definedName>
    <definedName name="BExRZIRRIXRUMZ5GOO95S7460BMP" localSheetId="6" hidden="1">#REF!</definedName>
    <definedName name="BExRZIRRIXRUMZ5GOO95S7460BMP" hidden="1">#REF!</definedName>
    <definedName name="BExRZJTNBKKPK7SB4LA31O3OH6PO" localSheetId="4" hidden="1">#REF!</definedName>
    <definedName name="BExRZJTNBKKPK7SB4LA31O3OH6PO" localSheetId="5" hidden="1">#REF!</definedName>
    <definedName name="BExRZJTNBKKPK7SB4LA31O3OH6PO" localSheetId="2" hidden="1">#REF!</definedName>
    <definedName name="BExRZJTNBKKPK7SB4LA31O3OH6PO" localSheetId="3" hidden="1">#REF!</definedName>
    <definedName name="BExRZJTNBKKPK7SB4LA31O3OH6PO" localSheetId="6" hidden="1">#REF!</definedName>
    <definedName name="BExRZJTNBKKPK7SB4LA31O3OH6PO" hidden="1">#REF!</definedName>
    <definedName name="BExRZK9RAHMM0ZLTNSK7A4LDC42D" localSheetId="4" hidden="1">#REF!</definedName>
    <definedName name="BExRZK9RAHMM0ZLTNSK7A4LDC42D" localSheetId="5" hidden="1">#REF!</definedName>
    <definedName name="BExRZK9RAHMM0ZLTNSK7A4LDC42D" localSheetId="2" hidden="1">#REF!</definedName>
    <definedName name="BExRZK9RAHMM0ZLTNSK7A4LDC42D" localSheetId="3" hidden="1">#REF!</definedName>
    <definedName name="BExRZK9RAHMM0ZLTNSK7A4LDC42D" localSheetId="6" hidden="1">#REF!</definedName>
    <definedName name="BExRZK9RAHMM0ZLTNSK7A4LDC42D" hidden="1">#REF!</definedName>
    <definedName name="BExRZNF461H0WDF36L3U0UQSJGZB" localSheetId="4" hidden="1">#REF!</definedName>
    <definedName name="BExRZNF461H0WDF36L3U0UQSJGZB" localSheetId="5" hidden="1">#REF!</definedName>
    <definedName name="BExRZNF461H0WDF36L3U0UQSJGZB" localSheetId="2" hidden="1">#REF!</definedName>
    <definedName name="BExRZNF461H0WDF36L3U0UQSJGZB" localSheetId="3" hidden="1">#REF!</definedName>
    <definedName name="BExRZNF461H0WDF36L3U0UQSJGZB" localSheetId="6" hidden="1">#REF!</definedName>
    <definedName name="BExRZNF461H0WDF36L3U0UQSJGZB" hidden="1">#REF!</definedName>
    <definedName name="BExRZOGSR69INI6GAEPHDWSNK5Q4" localSheetId="4" hidden="1">#REF!</definedName>
    <definedName name="BExRZOGSR69INI6GAEPHDWSNK5Q4" localSheetId="5" hidden="1">#REF!</definedName>
    <definedName name="BExRZOGSR69INI6GAEPHDWSNK5Q4" localSheetId="2" hidden="1">#REF!</definedName>
    <definedName name="BExRZOGSR69INI6GAEPHDWSNK5Q4" localSheetId="3" hidden="1">#REF!</definedName>
    <definedName name="BExRZOGSR69INI6GAEPHDWSNK5Q4" localSheetId="6" hidden="1">#REF!</definedName>
    <definedName name="BExRZOGSR69INI6GAEPHDWSNK5Q4" hidden="1">#REF!</definedName>
    <definedName name="BExS0ASQBKRTPDWFK0KUDFOS9LE5" localSheetId="4" hidden="1">#REF!</definedName>
    <definedName name="BExS0ASQBKRTPDWFK0KUDFOS9LE5" localSheetId="5" hidden="1">#REF!</definedName>
    <definedName name="BExS0ASQBKRTPDWFK0KUDFOS9LE5" localSheetId="2" hidden="1">#REF!</definedName>
    <definedName name="BExS0ASQBKRTPDWFK0KUDFOS9LE5" localSheetId="3" hidden="1">#REF!</definedName>
    <definedName name="BExS0ASQBKRTPDWFK0KUDFOS9LE5" localSheetId="6" hidden="1">#REF!</definedName>
    <definedName name="BExS0ASQBKRTPDWFK0KUDFOS9LE5" hidden="1">#REF!</definedName>
    <definedName name="BExS0GHQUF6YT0RU3TKDEO8CSJYB" localSheetId="4" hidden="1">#REF!</definedName>
    <definedName name="BExS0GHQUF6YT0RU3TKDEO8CSJYB" localSheetId="5" hidden="1">#REF!</definedName>
    <definedName name="BExS0GHQUF6YT0RU3TKDEO8CSJYB" localSheetId="2" hidden="1">#REF!</definedName>
    <definedName name="BExS0GHQUF6YT0RU3TKDEO8CSJYB" localSheetId="3" hidden="1">#REF!</definedName>
    <definedName name="BExS0GHQUF6YT0RU3TKDEO8CSJYB" localSheetId="6" hidden="1">#REF!</definedName>
    <definedName name="BExS0GHQUF6YT0RU3TKDEO8CSJYB" hidden="1">#REF!</definedName>
    <definedName name="BExS0K8IHC45I78DMZBOJ1P13KQA" localSheetId="4" hidden="1">#REF!</definedName>
    <definedName name="BExS0K8IHC45I78DMZBOJ1P13KQA" localSheetId="5" hidden="1">#REF!</definedName>
    <definedName name="BExS0K8IHC45I78DMZBOJ1P13KQA" localSheetId="2" hidden="1">#REF!</definedName>
    <definedName name="BExS0K8IHC45I78DMZBOJ1P13KQA" localSheetId="3" hidden="1">#REF!</definedName>
    <definedName name="BExS0K8IHC45I78DMZBOJ1P13KQA" localSheetId="6" hidden="1">#REF!</definedName>
    <definedName name="BExS0K8IHC45I78DMZBOJ1P13KQA" hidden="1">#REF!</definedName>
    <definedName name="BExS0L4WP69XXUFHED98XIEPB593" localSheetId="4" hidden="1">#REF!</definedName>
    <definedName name="BExS0L4WP69XXUFHED98XIEPB593" localSheetId="5" hidden="1">#REF!</definedName>
    <definedName name="BExS0L4WP69XXUFHED98XIEPB593" localSheetId="2" hidden="1">#REF!</definedName>
    <definedName name="BExS0L4WP69XXUFHED98XIEPB593" localSheetId="3" hidden="1">#REF!</definedName>
    <definedName name="BExS0L4WP69XXUFHED98XIEPB593" localSheetId="6" hidden="1">#REF!</definedName>
    <definedName name="BExS0L4WP69XXUFHED98XIEPB593" hidden="1">#REF!</definedName>
    <definedName name="BExS0Z2O2N4AJXFEPN87NU9ZGAHG" localSheetId="4" hidden="1">#REF!</definedName>
    <definedName name="BExS0Z2O2N4AJXFEPN87NU9ZGAHG" localSheetId="5" hidden="1">#REF!</definedName>
    <definedName name="BExS0Z2O2N4AJXFEPN87NU9ZGAHG" localSheetId="2" hidden="1">#REF!</definedName>
    <definedName name="BExS0Z2O2N4AJXFEPN87NU9ZGAHG" localSheetId="3" hidden="1">#REF!</definedName>
    <definedName name="BExS0Z2O2N4AJXFEPN87NU9ZGAHG" localSheetId="6" hidden="1">#REF!</definedName>
    <definedName name="BExS0Z2O2N4AJXFEPN87NU9ZGAHG" hidden="1">#REF!</definedName>
    <definedName name="BExS15IJV0WW662NXQUVT3FGP4ST" localSheetId="4" hidden="1">#REF!</definedName>
    <definedName name="BExS15IJV0WW662NXQUVT3FGP4ST" localSheetId="5" hidden="1">#REF!</definedName>
    <definedName name="BExS15IJV0WW662NXQUVT3FGP4ST" localSheetId="2" hidden="1">#REF!</definedName>
    <definedName name="BExS15IJV0WW662NXQUVT3FGP4ST" localSheetId="3" hidden="1">#REF!</definedName>
    <definedName name="BExS15IJV0WW662NXQUVT3FGP4ST" localSheetId="6" hidden="1">#REF!</definedName>
    <definedName name="BExS15IJV0WW662NXQUVT3FGP4ST" hidden="1">#REF!</definedName>
    <definedName name="BExS18T8TBNEPF4AU1VJ268XLF3L" localSheetId="4" hidden="1">#REF!</definedName>
    <definedName name="BExS18T8TBNEPF4AU1VJ268XLF3L" localSheetId="5" hidden="1">#REF!</definedName>
    <definedName name="BExS18T8TBNEPF4AU1VJ268XLF3L" localSheetId="2" hidden="1">#REF!</definedName>
    <definedName name="BExS18T8TBNEPF4AU1VJ268XLF3L" localSheetId="3" hidden="1">#REF!</definedName>
    <definedName name="BExS18T8TBNEPF4AU1VJ268XLF3L" localSheetId="6" hidden="1">#REF!</definedName>
    <definedName name="BExS18T8TBNEPF4AU1VJ268XLF3L" hidden="1">#REF!</definedName>
    <definedName name="BExS194110MR25BYJI3CJ2EGZ8XT" localSheetId="4" hidden="1">#REF!</definedName>
    <definedName name="BExS194110MR25BYJI3CJ2EGZ8XT" localSheetId="5" hidden="1">#REF!</definedName>
    <definedName name="BExS194110MR25BYJI3CJ2EGZ8XT" localSheetId="2" hidden="1">#REF!</definedName>
    <definedName name="BExS194110MR25BYJI3CJ2EGZ8XT" localSheetId="3" hidden="1">#REF!</definedName>
    <definedName name="BExS194110MR25BYJI3CJ2EGZ8XT" localSheetId="6" hidden="1">#REF!</definedName>
    <definedName name="BExS194110MR25BYJI3CJ2EGZ8XT" hidden="1">#REF!</definedName>
    <definedName name="BExS1BNVGNSGD4EP90QL8WXYWZ66" localSheetId="4" hidden="1">#REF!</definedName>
    <definedName name="BExS1BNVGNSGD4EP90QL8WXYWZ66" localSheetId="5" hidden="1">#REF!</definedName>
    <definedName name="BExS1BNVGNSGD4EP90QL8WXYWZ66" localSheetId="2" hidden="1">#REF!</definedName>
    <definedName name="BExS1BNVGNSGD4EP90QL8WXYWZ66" localSheetId="3" hidden="1">#REF!</definedName>
    <definedName name="BExS1BNVGNSGD4EP90QL8WXYWZ66" localSheetId="6" hidden="1">#REF!</definedName>
    <definedName name="BExS1BNVGNSGD4EP90QL8WXYWZ66" hidden="1">#REF!</definedName>
    <definedName name="BExS1UE39N6NCND7MAARSBWXS6HU" localSheetId="4" hidden="1">#REF!</definedName>
    <definedName name="BExS1UE39N6NCND7MAARSBWXS6HU" localSheetId="5" hidden="1">#REF!</definedName>
    <definedName name="BExS1UE39N6NCND7MAARSBWXS6HU" localSheetId="2" hidden="1">#REF!</definedName>
    <definedName name="BExS1UE39N6NCND7MAARSBWXS6HU" localSheetId="3" hidden="1">#REF!</definedName>
    <definedName name="BExS1UE39N6NCND7MAARSBWXS6HU" localSheetId="6" hidden="1">#REF!</definedName>
    <definedName name="BExS1UE39N6NCND7MAARSBWXS6HU" hidden="1">#REF!</definedName>
    <definedName name="BExS226HTWL5WVC76MP5A1IBI8WD" localSheetId="4" hidden="1">#REF!</definedName>
    <definedName name="BExS226HTWL5WVC76MP5A1IBI8WD" localSheetId="5" hidden="1">#REF!</definedName>
    <definedName name="BExS226HTWL5WVC76MP5A1IBI8WD" localSheetId="2" hidden="1">#REF!</definedName>
    <definedName name="BExS226HTWL5WVC76MP5A1IBI8WD" localSheetId="3" hidden="1">#REF!</definedName>
    <definedName name="BExS226HTWL5WVC76MP5A1IBI8WD" localSheetId="6" hidden="1">#REF!</definedName>
    <definedName name="BExS226HTWL5WVC76MP5A1IBI8WD" hidden="1">#REF!</definedName>
    <definedName name="BExS26OI2QNNAH2WMDD95Z400048" localSheetId="4" hidden="1">#REF!</definedName>
    <definedName name="BExS26OI2QNNAH2WMDD95Z400048" localSheetId="5" hidden="1">#REF!</definedName>
    <definedName name="BExS26OI2QNNAH2WMDD95Z400048" localSheetId="2" hidden="1">#REF!</definedName>
    <definedName name="BExS26OI2QNNAH2WMDD95Z400048" localSheetId="3" hidden="1">#REF!</definedName>
    <definedName name="BExS26OI2QNNAH2WMDD95Z400048" localSheetId="6" hidden="1">#REF!</definedName>
    <definedName name="BExS26OI2QNNAH2WMDD95Z400048" hidden="1">#REF!</definedName>
    <definedName name="BExS2D4EI622QRKZKVDPRE66M4XA" localSheetId="4" hidden="1">#REF!</definedName>
    <definedName name="BExS2D4EI622QRKZKVDPRE66M4XA" localSheetId="5" hidden="1">#REF!</definedName>
    <definedName name="BExS2D4EI622QRKZKVDPRE66M4XA" localSheetId="2" hidden="1">#REF!</definedName>
    <definedName name="BExS2D4EI622QRKZKVDPRE66M4XA" localSheetId="3" hidden="1">#REF!</definedName>
    <definedName name="BExS2D4EI622QRKZKVDPRE66M4XA" localSheetId="6" hidden="1">#REF!</definedName>
    <definedName name="BExS2D4EI622QRKZKVDPRE66M4XA" hidden="1">#REF!</definedName>
    <definedName name="BExS2DF6B4ZUF3VZLI4G6LJ3BF38" localSheetId="4" hidden="1">#REF!</definedName>
    <definedName name="BExS2DF6B4ZUF3VZLI4G6LJ3BF38" localSheetId="5" hidden="1">#REF!</definedName>
    <definedName name="BExS2DF6B4ZUF3VZLI4G6LJ3BF38" localSheetId="2" hidden="1">#REF!</definedName>
    <definedName name="BExS2DF6B4ZUF3VZLI4G6LJ3BF38" localSheetId="3" hidden="1">#REF!</definedName>
    <definedName name="BExS2DF6B4ZUF3VZLI4G6LJ3BF38" localSheetId="6" hidden="1">#REF!</definedName>
    <definedName name="BExS2DF6B4ZUF3VZLI4G6LJ3BF38" hidden="1">#REF!</definedName>
    <definedName name="BExS2GKEA6VM3PDWKD7XI0KRUHTW" localSheetId="4" hidden="1">#REF!</definedName>
    <definedName name="BExS2GKEA6VM3PDWKD7XI0KRUHTW" localSheetId="5" hidden="1">#REF!</definedName>
    <definedName name="BExS2GKEA6VM3PDWKD7XI0KRUHTW" localSheetId="2" hidden="1">#REF!</definedName>
    <definedName name="BExS2GKEA6VM3PDWKD7XI0KRUHTW" localSheetId="3" hidden="1">#REF!</definedName>
    <definedName name="BExS2GKEA6VM3PDWKD7XI0KRUHTW" localSheetId="6" hidden="1">#REF!</definedName>
    <definedName name="BExS2GKEA6VM3PDWKD7XI0KRUHTW" hidden="1">#REF!</definedName>
    <definedName name="BExS2I2HVU314TXI2DYFRY8XV913" localSheetId="4" hidden="1">#REF!</definedName>
    <definedName name="BExS2I2HVU314TXI2DYFRY8XV913" localSheetId="5" hidden="1">#REF!</definedName>
    <definedName name="BExS2I2HVU314TXI2DYFRY8XV913" localSheetId="2" hidden="1">#REF!</definedName>
    <definedName name="BExS2I2HVU314TXI2DYFRY8XV913" localSheetId="3" hidden="1">#REF!</definedName>
    <definedName name="BExS2I2HVU314TXI2DYFRY8XV913" localSheetId="6" hidden="1">#REF!</definedName>
    <definedName name="BExS2I2HVU314TXI2DYFRY8XV913" hidden="1">#REF!</definedName>
    <definedName name="BExS2QB5FS5LYTFYO4BROTWG3OV5" localSheetId="4" hidden="1">#REF!</definedName>
    <definedName name="BExS2QB5FS5LYTFYO4BROTWG3OV5" localSheetId="5" hidden="1">#REF!</definedName>
    <definedName name="BExS2QB5FS5LYTFYO4BROTWG3OV5" localSheetId="2" hidden="1">#REF!</definedName>
    <definedName name="BExS2QB5FS5LYTFYO4BROTWG3OV5" localSheetId="3" hidden="1">#REF!</definedName>
    <definedName name="BExS2QB5FS5LYTFYO4BROTWG3OV5" localSheetId="6" hidden="1">#REF!</definedName>
    <definedName name="BExS2QB5FS5LYTFYO4BROTWG3OV5" hidden="1">#REF!</definedName>
    <definedName name="BExS2TLU1HONYV6S3ZD9T12D7CIG" localSheetId="4" hidden="1">#REF!</definedName>
    <definedName name="BExS2TLU1HONYV6S3ZD9T12D7CIG" localSheetId="5" hidden="1">#REF!</definedName>
    <definedName name="BExS2TLU1HONYV6S3ZD9T12D7CIG" localSheetId="2" hidden="1">#REF!</definedName>
    <definedName name="BExS2TLU1HONYV6S3ZD9T12D7CIG" localSheetId="3" hidden="1">#REF!</definedName>
    <definedName name="BExS2TLU1HONYV6S3ZD9T12D7CIG" localSheetId="6" hidden="1">#REF!</definedName>
    <definedName name="BExS2TLU1HONYV6S3ZD9T12D7CIG" hidden="1">#REF!</definedName>
    <definedName name="BExS2WLQUVBRZJWQTWUU4CYDY4IN" localSheetId="4" hidden="1">#REF!</definedName>
    <definedName name="BExS2WLQUVBRZJWQTWUU4CYDY4IN" localSheetId="5" hidden="1">#REF!</definedName>
    <definedName name="BExS2WLQUVBRZJWQTWUU4CYDY4IN" localSheetId="2" hidden="1">#REF!</definedName>
    <definedName name="BExS2WLQUVBRZJWQTWUU4CYDY4IN" localSheetId="3" hidden="1">#REF!</definedName>
    <definedName name="BExS2WLQUVBRZJWQTWUU4CYDY4IN" localSheetId="6" hidden="1">#REF!</definedName>
    <definedName name="BExS2WLQUVBRZJWQTWUU4CYDY4IN" hidden="1">#REF!</definedName>
    <definedName name="BExS2YJQV4NUX6135T90Z1Y5R26Q" localSheetId="4" hidden="1">#REF!</definedName>
    <definedName name="BExS2YJQV4NUX6135T90Z1Y5R26Q" localSheetId="5" hidden="1">#REF!</definedName>
    <definedName name="BExS2YJQV4NUX6135T90Z1Y5R26Q" localSheetId="2" hidden="1">#REF!</definedName>
    <definedName name="BExS2YJQV4NUX6135T90Z1Y5R26Q" localSheetId="3" hidden="1">#REF!</definedName>
    <definedName name="BExS2YJQV4NUX6135T90Z1Y5R26Q" localSheetId="6" hidden="1">#REF!</definedName>
    <definedName name="BExS2YJQV4NUX6135T90Z1Y5R26Q" hidden="1">#REF!</definedName>
    <definedName name="BExS318UV9I2FXPQQWUKKX00QLPJ" localSheetId="4" hidden="1">#REF!</definedName>
    <definedName name="BExS318UV9I2FXPQQWUKKX00QLPJ" localSheetId="5" hidden="1">#REF!</definedName>
    <definedName name="BExS318UV9I2FXPQQWUKKX00QLPJ" localSheetId="2" hidden="1">#REF!</definedName>
    <definedName name="BExS318UV9I2FXPQQWUKKX00QLPJ" localSheetId="3" hidden="1">#REF!</definedName>
    <definedName name="BExS318UV9I2FXPQQWUKKX00QLPJ" localSheetId="6" hidden="1">#REF!</definedName>
    <definedName name="BExS318UV9I2FXPQQWUKKX00QLPJ" hidden="1">#REF!</definedName>
    <definedName name="BExS3LBS0SMTHALVM4NRI1BAV1NP" localSheetId="4" hidden="1">#REF!</definedName>
    <definedName name="BExS3LBS0SMTHALVM4NRI1BAV1NP" localSheetId="5" hidden="1">#REF!</definedName>
    <definedName name="BExS3LBS0SMTHALVM4NRI1BAV1NP" localSheetId="2" hidden="1">#REF!</definedName>
    <definedName name="BExS3LBS0SMTHALVM4NRI1BAV1NP" localSheetId="3" hidden="1">#REF!</definedName>
    <definedName name="BExS3LBS0SMTHALVM4NRI1BAV1NP" localSheetId="6" hidden="1">#REF!</definedName>
    <definedName name="BExS3LBS0SMTHALVM4NRI1BAV1NP" hidden="1">#REF!</definedName>
    <definedName name="BExS3MTQ75VBXDGEBURP6YT8RROE" localSheetId="4" hidden="1">#REF!</definedName>
    <definedName name="BExS3MTQ75VBXDGEBURP6YT8RROE" localSheetId="5" hidden="1">#REF!</definedName>
    <definedName name="BExS3MTQ75VBXDGEBURP6YT8RROE" localSheetId="2" hidden="1">#REF!</definedName>
    <definedName name="BExS3MTQ75VBXDGEBURP6YT8RROE" localSheetId="3" hidden="1">#REF!</definedName>
    <definedName name="BExS3MTQ75VBXDGEBURP6YT8RROE" localSheetId="6" hidden="1">#REF!</definedName>
    <definedName name="BExS3MTQ75VBXDGEBURP6YT8RROE" hidden="1">#REF!</definedName>
    <definedName name="BExS3OMGYO0DFN5186UFKEXZ2RX3" localSheetId="4" hidden="1">#REF!</definedName>
    <definedName name="BExS3OMGYO0DFN5186UFKEXZ2RX3" localSheetId="5" hidden="1">#REF!</definedName>
    <definedName name="BExS3OMGYO0DFN5186UFKEXZ2RX3" localSheetId="2" hidden="1">#REF!</definedName>
    <definedName name="BExS3OMGYO0DFN5186UFKEXZ2RX3" localSheetId="3" hidden="1">#REF!</definedName>
    <definedName name="BExS3OMGYO0DFN5186UFKEXZ2RX3" localSheetId="6" hidden="1">#REF!</definedName>
    <definedName name="BExS3OMGYO0DFN5186UFKEXZ2RX3" hidden="1">#REF!</definedName>
    <definedName name="BExS3SDERJ27OER67TIGOVZU13A2" localSheetId="4" hidden="1">#REF!</definedName>
    <definedName name="BExS3SDERJ27OER67TIGOVZU13A2" localSheetId="5" hidden="1">#REF!</definedName>
    <definedName name="BExS3SDERJ27OER67TIGOVZU13A2" localSheetId="2" hidden="1">#REF!</definedName>
    <definedName name="BExS3SDERJ27OER67TIGOVZU13A2" localSheetId="3" hidden="1">#REF!</definedName>
    <definedName name="BExS3SDERJ27OER67TIGOVZU13A2" localSheetId="6" hidden="1">#REF!</definedName>
    <definedName name="BExS3SDERJ27OER67TIGOVZU13A2" hidden="1">#REF!</definedName>
    <definedName name="BExS3STIH9SFG0R6H30P191QZE98" localSheetId="4" hidden="1">#REF!</definedName>
    <definedName name="BExS3STIH9SFG0R6H30P191QZE98" localSheetId="5" hidden="1">#REF!</definedName>
    <definedName name="BExS3STIH9SFG0R6H30P191QZE98" localSheetId="2" hidden="1">#REF!</definedName>
    <definedName name="BExS3STIH9SFG0R6H30P191QZE98" localSheetId="3" hidden="1">#REF!</definedName>
    <definedName name="BExS3STIH9SFG0R6H30P191QZE98" localSheetId="6" hidden="1">#REF!</definedName>
    <definedName name="BExS3STIH9SFG0R6H30P191QZE98" hidden="1">#REF!</definedName>
    <definedName name="BExS46R5WDNU5KL04FKY5LHJUCB8" localSheetId="4" hidden="1">#REF!</definedName>
    <definedName name="BExS46R5WDNU5KL04FKY5LHJUCB8" localSheetId="5" hidden="1">#REF!</definedName>
    <definedName name="BExS46R5WDNU5KL04FKY5LHJUCB8" localSheetId="2" hidden="1">#REF!</definedName>
    <definedName name="BExS46R5WDNU5KL04FKY5LHJUCB8" localSheetId="3" hidden="1">#REF!</definedName>
    <definedName name="BExS46R5WDNU5KL04FKY5LHJUCB8" localSheetId="6" hidden="1">#REF!</definedName>
    <definedName name="BExS46R5WDNU5KL04FKY5LHJUCB8" hidden="1">#REF!</definedName>
    <definedName name="BExS4ASWKM93XA275AXHYP8AG6SU" localSheetId="4" hidden="1">#REF!</definedName>
    <definedName name="BExS4ASWKM93XA275AXHYP8AG6SU" localSheetId="5" hidden="1">#REF!</definedName>
    <definedName name="BExS4ASWKM93XA275AXHYP8AG6SU" localSheetId="2" hidden="1">#REF!</definedName>
    <definedName name="BExS4ASWKM93XA275AXHYP8AG6SU" localSheetId="3" hidden="1">#REF!</definedName>
    <definedName name="BExS4ASWKM93XA275AXHYP8AG6SU" localSheetId="6" hidden="1">#REF!</definedName>
    <definedName name="BExS4ASWKM93XA275AXHYP8AG6SU" hidden="1">#REF!</definedName>
    <definedName name="BExS4IANBC4RO7HIK0MZZ2RPQU78" localSheetId="4" hidden="1">#REF!</definedName>
    <definedName name="BExS4IANBC4RO7HIK0MZZ2RPQU78" localSheetId="5" hidden="1">#REF!</definedName>
    <definedName name="BExS4IANBC4RO7HIK0MZZ2RPQU78" localSheetId="2" hidden="1">#REF!</definedName>
    <definedName name="BExS4IANBC4RO7HIK0MZZ2RPQU78" localSheetId="3" hidden="1">#REF!</definedName>
    <definedName name="BExS4IANBC4RO7HIK0MZZ2RPQU78" localSheetId="6" hidden="1">#REF!</definedName>
    <definedName name="BExS4IANBC4RO7HIK0MZZ2RPQU78" hidden="1">#REF!</definedName>
    <definedName name="BExS4JN3Y6SVBKILQK0R9HS45Y52" localSheetId="4" hidden="1">#REF!</definedName>
    <definedName name="BExS4JN3Y6SVBKILQK0R9HS45Y52" localSheetId="5" hidden="1">#REF!</definedName>
    <definedName name="BExS4JN3Y6SVBKILQK0R9HS45Y52" localSheetId="2" hidden="1">#REF!</definedName>
    <definedName name="BExS4JN3Y6SVBKILQK0R9HS45Y52" localSheetId="3" hidden="1">#REF!</definedName>
    <definedName name="BExS4JN3Y6SVBKILQK0R9HS45Y52" localSheetId="6" hidden="1">#REF!</definedName>
    <definedName name="BExS4JN3Y6SVBKILQK0R9HS45Y52" hidden="1">#REF!</definedName>
    <definedName name="BExS4P6S41O6Z6BED77U3GD9PNH1" localSheetId="4" hidden="1">#REF!</definedName>
    <definedName name="BExS4P6S41O6Z6BED77U3GD9PNH1" localSheetId="5" hidden="1">#REF!</definedName>
    <definedName name="BExS4P6S41O6Z6BED77U3GD9PNH1" localSheetId="2" hidden="1">#REF!</definedName>
    <definedName name="BExS4P6S41O6Z6BED77U3GD9PNH1" localSheetId="3" hidden="1">#REF!</definedName>
    <definedName name="BExS4P6S41O6Z6BED77U3GD9PNH1" localSheetId="6" hidden="1">#REF!</definedName>
    <definedName name="BExS4P6S41O6Z6BED77U3GD9PNH1" hidden="1">#REF!</definedName>
    <definedName name="BExS4PXPURUHFBOKYFJD5J1J2RXC" localSheetId="4" hidden="1">#REF!</definedName>
    <definedName name="BExS4PXPURUHFBOKYFJD5J1J2RXC" localSheetId="5" hidden="1">#REF!</definedName>
    <definedName name="BExS4PXPURUHFBOKYFJD5J1J2RXC" localSheetId="2" hidden="1">#REF!</definedName>
    <definedName name="BExS4PXPURUHFBOKYFJD5J1J2RXC" localSheetId="3" hidden="1">#REF!</definedName>
    <definedName name="BExS4PXPURUHFBOKYFJD5J1J2RXC" localSheetId="6" hidden="1">#REF!</definedName>
    <definedName name="BExS4PXPURUHFBOKYFJD5J1J2RXC" hidden="1">#REF!</definedName>
    <definedName name="BExS4T32HD3YGJ91HTJ2IGVX6V4O" localSheetId="4" hidden="1">#REF!</definedName>
    <definedName name="BExS4T32HD3YGJ91HTJ2IGVX6V4O" localSheetId="5" hidden="1">#REF!</definedName>
    <definedName name="BExS4T32HD3YGJ91HTJ2IGVX6V4O" localSheetId="2" hidden="1">#REF!</definedName>
    <definedName name="BExS4T32HD3YGJ91HTJ2IGVX6V4O" localSheetId="3" hidden="1">#REF!</definedName>
    <definedName name="BExS4T32HD3YGJ91HTJ2IGVX6V4O" localSheetId="6" hidden="1">#REF!</definedName>
    <definedName name="BExS4T32HD3YGJ91HTJ2IGVX6V4O" hidden="1">#REF!</definedName>
    <definedName name="BExS51H0N51UT0FZOPZRCF1GU063" localSheetId="4" hidden="1">#REF!</definedName>
    <definedName name="BExS51H0N51UT0FZOPZRCF1GU063" localSheetId="5" hidden="1">#REF!</definedName>
    <definedName name="BExS51H0N51UT0FZOPZRCF1GU063" localSheetId="2" hidden="1">#REF!</definedName>
    <definedName name="BExS51H0N51UT0FZOPZRCF1GU063" localSheetId="3" hidden="1">#REF!</definedName>
    <definedName name="BExS51H0N51UT0FZOPZRCF1GU063" localSheetId="6" hidden="1">#REF!</definedName>
    <definedName name="BExS51H0N51UT0FZOPZRCF1GU063" hidden="1">#REF!</definedName>
    <definedName name="BExS54X72TJFC41FJK72MLRR2OO7" localSheetId="4" hidden="1">#REF!</definedName>
    <definedName name="BExS54X72TJFC41FJK72MLRR2OO7" localSheetId="5" hidden="1">#REF!</definedName>
    <definedName name="BExS54X72TJFC41FJK72MLRR2OO7" localSheetId="2" hidden="1">#REF!</definedName>
    <definedName name="BExS54X72TJFC41FJK72MLRR2OO7" localSheetId="3" hidden="1">#REF!</definedName>
    <definedName name="BExS54X72TJFC41FJK72MLRR2OO7" localSheetId="6" hidden="1">#REF!</definedName>
    <definedName name="BExS54X72TJFC41FJK72MLRR2OO7" hidden="1">#REF!</definedName>
    <definedName name="BExS59F0PA1V2ZC7S5TN6IT41SXP" localSheetId="4" hidden="1">#REF!</definedName>
    <definedName name="BExS59F0PA1V2ZC7S5TN6IT41SXP" localSheetId="5" hidden="1">#REF!</definedName>
    <definedName name="BExS59F0PA1V2ZC7S5TN6IT41SXP" localSheetId="2" hidden="1">#REF!</definedName>
    <definedName name="BExS59F0PA1V2ZC7S5TN6IT41SXP" localSheetId="3" hidden="1">#REF!</definedName>
    <definedName name="BExS59F0PA1V2ZC7S5TN6IT41SXP" localSheetId="6" hidden="1">#REF!</definedName>
    <definedName name="BExS59F0PA1V2ZC7S5TN6IT41SXP" hidden="1">#REF!</definedName>
    <definedName name="BExS5L3TGB8JVW9ROYWTKYTUPW27" localSheetId="4" hidden="1">#REF!</definedName>
    <definedName name="BExS5L3TGB8JVW9ROYWTKYTUPW27" localSheetId="5" hidden="1">#REF!</definedName>
    <definedName name="BExS5L3TGB8JVW9ROYWTKYTUPW27" localSheetId="2" hidden="1">#REF!</definedName>
    <definedName name="BExS5L3TGB8JVW9ROYWTKYTUPW27" localSheetId="3" hidden="1">#REF!</definedName>
    <definedName name="BExS5L3TGB8JVW9ROYWTKYTUPW27" localSheetId="6" hidden="1">#REF!</definedName>
    <definedName name="BExS5L3TGB8JVW9ROYWTKYTUPW27" hidden="1">#REF!</definedName>
    <definedName name="BExS6GKQ96EHVLYWNJDWXZXUZW90" localSheetId="4" hidden="1">#REF!</definedName>
    <definedName name="BExS6GKQ96EHVLYWNJDWXZXUZW90" localSheetId="5" hidden="1">#REF!</definedName>
    <definedName name="BExS6GKQ96EHVLYWNJDWXZXUZW90" localSheetId="2" hidden="1">#REF!</definedName>
    <definedName name="BExS6GKQ96EHVLYWNJDWXZXUZW90" localSheetId="3" hidden="1">#REF!</definedName>
    <definedName name="BExS6GKQ96EHVLYWNJDWXZXUZW90" localSheetId="6" hidden="1">#REF!</definedName>
    <definedName name="BExS6GKQ96EHVLYWNJDWXZXUZW90" hidden="1">#REF!</definedName>
    <definedName name="BExS6ITKSZFRR01YD5B0F676SYN7" localSheetId="4" hidden="1">#REF!</definedName>
    <definedName name="BExS6ITKSZFRR01YD5B0F676SYN7" localSheetId="5" hidden="1">#REF!</definedName>
    <definedName name="BExS6ITKSZFRR01YD5B0F676SYN7" localSheetId="2" hidden="1">#REF!</definedName>
    <definedName name="BExS6ITKSZFRR01YD5B0F676SYN7" localSheetId="3" hidden="1">#REF!</definedName>
    <definedName name="BExS6ITKSZFRR01YD5B0F676SYN7" localSheetId="6" hidden="1">#REF!</definedName>
    <definedName name="BExS6ITKSZFRR01YD5B0F676SYN7" hidden="1">#REF!</definedName>
    <definedName name="BExS6N0LI574IAC89EFW6CLTCQ33" localSheetId="4" hidden="1">#REF!</definedName>
    <definedName name="BExS6N0LI574IAC89EFW6CLTCQ33" localSheetId="5" hidden="1">#REF!</definedName>
    <definedName name="BExS6N0LI574IAC89EFW6CLTCQ33" localSheetId="2" hidden="1">#REF!</definedName>
    <definedName name="BExS6N0LI574IAC89EFW6CLTCQ33" localSheetId="3" hidden="1">#REF!</definedName>
    <definedName name="BExS6N0LI574IAC89EFW6CLTCQ33" localSheetId="6" hidden="1">#REF!</definedName>
    <definedName name="BExS6N0LI574IAC89EFW6CLTCQ33" hidden="1">#REF!</definedName>
    <definedName name="BExS6N0NEF7XCTT5R600QZ71A44O" localSheetId="4" hidden="1">#REF!</definedName>
    <definedName name="BExS6N0NEF7XCTT5R600QZ71A44O" localSheetId="5" hidden="1">#REF!</definedName>
    <definedName name="BExS6N0NEF7XCTT5R600QZ71A44O" localSheetId="2" hidden="1">#REF!</definedName>
    <definedName name="BExS6N0NEF7XCTT5R600QZ71A44O" localSheetId="3" hidden="1">#REF!</definedName>
    <definedName name="BExS6N0NEF7XCTT5R600QZ71A44O" localSheetId="6" hidden="1">#REF!</definedName>
    <definedName name="BExS6N0NEF7XCTT5R600QZ71A44O" hidden="1">#REF!</definedName>
    <definedName name="BExS6WRDBF3ST86ZOBBUL3GTCR11" localSheetId="4" hidden="1">#REF!</definedName>
    <definedName name="BExS6WRDBF3ST86ZOBBUL3GTCR11" localSheetId="5" hidden="1">#REF!</definedName>
    <definedName name="BExS6WRDBF3ST86ZOBBUL3GTCR11" localSheetId="2" hidden="1">#REF!</definedName>
    <definedName name="BExS6WRDBF3ST86ZOBBUL3GTCR11" localSheetId="3" hidden="1">#REF!</definedName>
    <definedName name="BExS6WRDBF3ST86ZOBBUL3GTCR11" localSheetId="6" hidden="1">#REF!</definedName>
    <definedName name="BExS6WRDBF3ST86ZOBBUL3GTCR11" hidden="1">#REF!</definedName>
    <definedName name="BExS6XNRKR0C3MTA0LV5B60UB908" localSheetId="4" hidden="1">#REF!</definedName>
    <definedName name="BExS6XNRKR0C3MTA0LV5B60UB908" localSheetId="5" hidden="1">#REF!</definedName>
    <definedName name="BExS6XNRKR0C3MTA0LV5B60UB908" localSheetId="2" hidden="1">#REF!</definedName>
    <definedName name="BExS6XNRKR0C3MTA0LV5B60UB908" localSheetId="3" hidden="1">#REF!</definedName>
    <definedName name="BExS6XNRKR0C3MTA0LV5B60UB908" localSheetId="6" hidden="1">#REF!</definedName>
    <definedName name="BExS6XNRKR0C3MTA0LV5B60UB908" hidden="1">#REF!</definedName>
    <definedName name="BExS73NELZEK2MDOLXO2Q7H3EG71" localSheetId="4" hidden="1">#REF!</definedName>
    <definedName name="BExS73NELZEK2MDOLXO2Q7H3EG71" localSheetId="5" hidden="1">#REF!</definedName>
    <definedName name="BExS73NELZEK2MDOLXO2Q7H3EG71" localSheetId="2" hidden="1">#REF!</definedName>
    <definedName name="BExS73NELZEK2MDOLXO2Q7H3EG71" localSheetId="3" hidden="1">#REF!</definedName>
    <definedName name="BExS73NELZEK2MDOLXO2Q7H3EG71" localSheetId="6" hidden="1">#REF!</definedName>
    <definedName name="BExS73NELZEK2MDOLXO2Q7H3EG71" hidden="1">#REF!</definedName>
    <definedName name="BExS7DJF6AXTWAJD7K4ZCD7L6BHV" localSheetId="4" hidden="1">#REF!</definedName>
    <definedName name="BExS7DJF6AXTWAJD7K4ZCD7L6BHV" localSheetId="5" hidden="1">#REF!</definedName>
    <definedName name="BExS7DJF6AXTWAJD7K4ZCD7L6BHV" localSheetId="2" hidden="1">#REF!</definedName>
    <definedName name="BExS7DJF6AXTWAJD7K4ZCD7L6BHV" localSheetId="3" hidden="1">#REF!</definedName>
    <definedName name="BExS7DJF6AXTWAJD7K4ZCD7L6BHV" localSheetId="6" hidden="1">#REF!</definedName>
    <definedName name="BExS7DJF6AXTWAJD7K4ZCD7L6BHV" hidden="1">#REF!</definedName>
    <definedName name="BExS7GOTHHOK287MX2RC853NWQAL" localSheetId="4" hidden="1">#REF!</definedName>
    <definedName name="BExS7GOTHHOK287MX2RC853NWQAL" localSheetId="5" hidden="1">#REF!</definedName>
    <definedName name="BExS7GOTHHOK287MX2RC853NWQAL" localSheetId="2" hidden="1">#REF!</definedName>
    <definedName name="BExS7GOTHHOK287MX2RC853NWQAL" localSheetId="3" hidden="1">#REF!</definedName>
    <definedName name="BExS7GOTHHOK287MX2RC853NWQAL" localSheetId="6" hidden="1">#REF!</definedName>
    <definedName name="BExS7GOTHHOK287MX2RC853NWQAL" hidden="1">#REF!</definedName>
    <definedName name="BExS7TKQYLRZGM93UY3ZJZJBQNFJ" localSheetId="4" hidden="1">#REF!</definedName>
    <definedName name="BExS7TKQYLRZGM93UY3ZJZJBQNFJ" localSheetId="5" hidden="1">#REF!</definedName>
    <definedName name="BExS7TKQYLRZGM93UY3ZJZJBQNFJ" localSheetId="2" hidden="1">#REF!</definedName>
    <definedName name="BExS7TKQYLRZGM93UY3ZJZJBQNFJ" localSheetId="3" hidden="1">#REF!</definedName>
    <definedName name="BExS7TKQYLRZGM93UY3ZJZJBQNFJ" localSheetId="6" hidden="1">#REF!</definedName>
    <definedName name="BExS7TKQYLRZGM93UY3ZJZJBQNFJ" hidden="1">#REF!</definedName>
    <definedName name="BExS7Y2LNGVHSIBKC7C3R6X4LDR6" localSheetId="4" hidden="1">#REF!</definedName>
    <definedName name="BExS7Y2LNGVHSIBKC7C3R6X4LDR6" localSheetId="5" hidden="1">#REF!</definedName>
    <definedName name="BExS7Y2LNGVHSIBKC7C3R6X4LDR6" localSheetId="2" hidden="1">#REF!</definedName>
    <definedName name="BExS7Y2LNGVHSIBKC7C3R6X4LDR6" localSheetId="3" hidden="1">#REF!</definedName>
    <definedName name="BExS7Y2LNGVHSIBKC7C3R6X4LDR6" localSheetId="6" hidden="1">#REF!</definedName>
    <definedName name="BExS7Y2LNGVHSIBKC7C3R6X4LDR6" hidden="1">#REF!</definedName>
    <definedName name="BExS81TE0EY44Y3W2M4Z4MGNP5OM" localSheetId="4" hidden="1">#REF!</definedName>
    <definedName name="BExS81TE0EY44Y3W2M4Z4MGNP5OM" localSheetId="5" hidden="1">#REF!</definedName>
    <definedName name="BExS81TE0EY44Y3W2M4Z4MGNP5OM" localSheetId="2" hidden="1">#REF!</definedName>
    <definedName name="BExS81TE0EY44Y3W2M4Z4MGNP5OM" localSheetId="3" hidden="1">#REF!</definedName>
    <definedName name="BExS81TE0EY44Y3W2M4Z4MGNP5OM" localSheetId="6" hidden="1">#REF!</definedName>
    <definedName name="BExS81TE0EY44Y3W2M4Z4MGNP5OM" hidden="1">#REF!</definedName>
    <definedName name="BExS81YPDZDVJJVS15HV2HDXAC3Y" localSheetId="4" hidden="1">#REF!</definedName>
    <definedName name="BExS81YPDZDVJJVS15HV2HDXAC3Y" localSheetId="5" hidden="1">#REF!</definedName>
    <definedName name="BExS81YPDZDVJJVS15HV2HDXAC3Y" localSheetId="2" hidden="1">#REF!</definedName>
    <definedName name="BExS81YPDZDVJJVS15HV2HDXAC3Y" localSheetId="3" hidden="1">#REF!</definedName>
    <definedName name="BExS81YPDZDVJJVS15HV2HDXAC3Y" localSheetId="6" hidden="1">#REF!</definedName>
    <definedName name="BExS81YPDZDVJJVS15HV2HDXAC3Y" hidden="1">#REF!</definedName>
    <definedName name="BExS82PRVNUTEKQZS56YT2DVF6C2" localSheetId="4" hidden="1">#REF!</definedName>
    <definedName name="BExS82PRVNUTEKQZS56YT2DVF6C2" localSheetId="5" hidden="1">#REF!</definedName>
    <definedName name="BExS82PRVNUTEKQZS56YT2DVF6C2" localSheetId="2" hidden="1">#REF!</definedName>
    <definedName name="BExS82PRVNUTEKQZS56YT2DVF6C2" localSheetId="3" hidden="1">#REF!</definedName>
    <definedName name="BExS82PRVNUTEKQZS56YT2DVF6C2" localSheetId="6" hidden="1">#REF!</definedName>
    <definedName name="BExS82PRVNUTEKQZS56YT2DVF6C2" hidden="1">#REF!</definedName>
    <definedName name="BExS83BCNFAV6DRCB1VTUF96491J" localSheetId="4" hidden="1">#REF!</definedName>
    <definedName name="BExS83BCNFAV6DRCB1VTUF96491J" localSheetId="5" hidden="1">#REF!</definedName>
    <definedName name="BExS83BCNFAV6DRCB1VTUF96491J" localSheetId="2" hidden="1">#REF!</definedName>
    <definedName name="BExS83BCNFAV6DRCB1VTUF96491J" localSheetId="3" hidden="1">#REF!</definedName>
    <definedName name="BExS83BCNFAV6DRCB1VTUF96491J" localSheetId="6" hidden="1">#REF!</definedName>
    <definedName name="BExS83BCNFAV6DRCB1VTUF96491J" hidden="1">#REF!</definedName>
    <definedName name="BExS86GKM9ISCSNZD15BQ5E5L6A5" localSheetId="4" hidden="1">#REF!</definedName>
    <definedName name="BExS86GKM9ISCSNZD15BQ5E5L6A5" localSheetId="5" hidden="1">#REF!</definedName>
    <definedName name="BExS86GKM9ISCSNZD15BQ5E5L6A5" localSheetId="2" hidden="1">#REF!</definedName>
    <definedName name="BExS86GKM9ISCSNZD15BQ5E5L6A5" localSheetId="3" hidden="1">#REF!</definedName>
    <definedName name="BExS86GKM9ISCSNZD15BQ5E5L6A5" localSheetId="6" hidden="1">#REF!</definedName>
    <definedName name="BExS86GKM9ISCSNZD15BQ5E5L6A5" hidden="1">#REF!</definedName>
    <definedName name="BExS89GGRJ55EK546SM31UGE2K8T" localSheetId="4" hidden="1">#REF!</definedName>
    <definedName name="BExS89GGRJ55EK546SM31UGE2K8T" localSheetId="5" hidden="1">#REF!</definedName>
    <definedName name="BExS89GGRJ55EK546SM31UGE2K8T" localSheetId="2" hidden="1">#REF!</definedName>
    <definedName name="BExS89GGRJ55EK546SM31UGE2K8T" localSheetId="3" hidden="1">#REF!</definedName>
    <definedName name="BExS89GGRJ55EK546SM31UGE2K8T" localSheetId="6" hidden="1">#REF!</definedName>
    <definedName name="BExS89GGRJ55EK546SM31UGE2K8T" hidden="1">#REF!</definedName>
    <definedName name="BExS8BPG5A0GR5AO1U951NDGGR0L" localSheetId="4" hidden="1">#REF!</definedName>
    <definedName name="BExS8BPG5A0GR5AO1U951NDGGR0L" localSheetId="5" hidden="1">#REF!</definedName>
    <definedName name="BExS8BPG5A0GR5AO1U951NDGGR0L" localSheetId="2" hidden="1">#REF!</definedName>
    <definedName name="BExS8BPG5A0GR5AO1U951NDGGR0L" localSheetId="3" hidden="1">#REF!</definedName>
    <definedName name="BExS8BPG5A0GR5AO1U951NDGGR0L" localSheetId="6" hidden="1">#REF!</definedName>
    <definedName name="BExS8BPG5A0GR5AO1U951NDGGR0L" hidden="1">#REF!</definedName>
    <definedName name="BExS8CGI0JXFUBD41VFLI0SZSV8F" localSheetId="4" hidden="1">#REF!</definedName>
    <definedName name="BExS8CGI0JXFUBD41VFLI0SZSV8F" localSheetId="5" hidden="1">#REF!</definedName>
    <definedName name="BExS8CGI0JXFUBD41VFLI0SZSV8F" localSheetId="2" hidden="1">#REF!</definedName>
    <definedName name="BExS8CGI0JXFUBD41VFLI0SZSV8F" localSheetId="3" hidden="1">#REF!</definedName>
    <definedName name="BExS8CGI0JXFUBD41VFLI0SZSV8F" localSheetId="6" hidden="1">#REF!</definedName>
    <definedName name="BExS8CGI0JXFUBD41VFLI0SZSV8F" hidden="1">#REF!</definedName>
    <definedName name="BExS8D22FXVQKOEJP01LT0CDI3PS" localSheetId="4" hidden="1">#REF!</definedName>
    <definedName name="BExS8D22FXVQKOEJP01LT0CDI3PS" localSheetId="5" hidden="1">#REF!</definedName>
    <definedName name="BExS8D22FXVQKOEJP01LT0CDI3PS" localSheetId="2" hidden="1">#REF!</definedName>
    <definedName name="BExS8D22FXVQKOEJP01LT0CDI3PS" localSheetId="3" hidden="1">#REF!</definedName>
    <definedName name="BExS8D22FXVQKOEJP01LT0CDI3PS" localSheetId="6" hidden="1">#REF!</definedName>
    <definedName name="BExS8D22FXVQKOEJP01LT0CDI3PS" hidden="1">#REF!</definedName>
    <definedName name="BExS8EEJOZFBUWZDOM3O25AJRUVU" localSheetId="4" hidden="1">#REF!</definedName>
    <definedName name="BExS8EEJOZFBUWZDOM3O25AJRUVU" localSheetId="5" hidden="1">#REF!</definedName>
    <definedName name="BExS8EEJOZFBUWZDOM3O25AJRUVU" localSheetId="2" hidden="1">#REF!</definedName>
    <definedName name="BExS8EEJOZFBUWZDOM3O25AJRUVU" localSheetId="3" hidden="1">#REF!</definedName>
    <definedName name="BExS8EEJOZFBUWZDOM3O25AJRUVU" localSheetId="6" hidden="1">#REF!</definedName>
    <definedName name="BExS8EEJOZFBUWZDOM3O25AJRUVU" hidden="1">#REF!</definedName>
    <definedName name="BExS8GSUS17UY50TEM2AWF36BR9Z" localSheetId="4" hidden="1">#REF!</definedName>
    <definedName name="BExS8GSUS17UY50TEM2AWF36BR9Z" localSheetId="5" hidden="1">#REF!</definedName>
    <definedName name="BExS8GSUS17UY50TEM2AWF36BR9Z" localSheetId="2" hidden="1">#REF!</definedName>
    <definedName name="BExS8GSUS17UY50TEM2AWF36BR9Z" localSheetId="3" hidden="1">#REF!</definedName>
    <definedName name="BExS8GSUS17UY50TEM2AWF36BR9Z" localSheetId="6" hidden="1">#REF!</definedName>
    <definedName name="BExS8GSUS17UY50TEM2AWF36BR9Z" hidden="1">#REF!</definedName>
    <definedName name="BExS8HJRBVG0XI6PWA9KTMJZMQXK" localSheetId="4" hidden="1">#REF!</definedName>
    <definedName name="BExS8HJRBVG0XI6PWA9KTMJZMQXK" localSheetId="5" hidden="1">#REF!</definedName>
    <definedName name="BExS8HJRBVG0XI6PWA9KTMJZMQXK" localSheetId="2" hidden="1">#REF!</definedName>
    <definedName name="BExS8HJRBVG0XI6PWA9KTMJZMQXK" localSheetId="3" hidden="1">#REF!</definedName>
    <definedName name="BExS8HJRBVG0XI6PWA9KTMJZMQXK" localSheetId="6" hidden="1">#REF!</definedName>
    <definedName name="BExS8HJRBVG0XI6PWA9KTMJZMQXK" hidden="1">#REF!</definedName>
    <definedName name="BExS8NE9HUZJH13OXLREOV1BX0OZ" localSheetId="4" hidden="1">#REF!</definedName>
    <definedName name="BExS8NE9HUZJH13OXLREOV1BX0OZ" localSheetId="5" hidden="1">#REF!</definedName>
    <definedName name="BExS8NE9HUZJH13OXLREOV1BX0OZ" localSheetId="2" hidden="1">#REF!</definedName>
    <definedName name="BExS8NE9HUZJH13OXLREOV1BX0OZ" localSheetId="3" hidden="1">#REF!</definedName>
    <definedName name="BExS8NE9HUZJH13OXLREOV1BX0OZ" localSheetId="6" hidden="1">#REF!</definedName>
    <definedName name="BExS8NE9HUZJH13OXLREOV1BX0OZ" hidden="1">#REF!</definedName>
    <definedName name="BExS8R51C8RM2FS6V6IRTYO9GA4A" localSheetId="4" hidden="1">#REF!</definedName>
    <definedName name="BExS8R51C8RM2FS6V6IRTYO9GA4A" localSheetId="5" hidden="1">#REF!</definedName>
    <definedName name="BExS8R51C8RM2FS6V6IRTYO9GA4A" localSheetId="2" hidden="1">#REF!</definedName>
    <definedName name="BExS8R51C8RM2FS6V6IRTYO9GA4A" localSheetId="3" hidden="1">#REF!</definedName>
    <definedName name="BExS8R51C8RM2FS6V6IRTYO9GA4A" localSheetId="6" hidden="1">#REF!</definedName>
    <definedName name="BExS8R51C8RM2FS6V6IRTYO9GA4A" hidden="1">#REF!</definedName>
    <definedName name="BExS8WDX408F60MH1X9B9UZ2H4R7" localSheetId="4" hidden="1">#REF!</definedName>
    <definedName name="BExS8WDX408F60MH1X9B9UZ2H4R7" localSheetId="5" hidden="1">#REF!</definedName>
    <definedName name="BExS8WDX408F60MH1X9B9UZ2H4R7" localSheetId="2" hidden="1">#REF!</definedName>
    <definedName name="BExS8WDX408F60MH1X9B9UZ2H4R7" localSheetId="3" hidden="1">#REF!</definedName>
    <definedName name="BExS8WDX408F60MH1X9B9UZ2H4R7" localSheetId="6" hidden="1">#REF!</definedName>
    <definedName name="BExS8WDX408F60MH1X9B9UZ2H4R7" hidden="1">#REF!</definedName>
    <definedName name="BExS8X4UTVOFE2YEVLO8LTKMSI3A" localSheetId="4" hidden="1">#REF!</definedName>
    <definedName name="BExS8X4UTVOFE2YEVLO8LTKMSI3A" localSheetId="5" hidden="1">#REF!</definedName>
    <definedName name="BExS8X4UTVOFE2YEVLO8LTKMSI3A" localSheetId="2" hidden="1">#REF!</definedName>
    <definedName name="BExS8X4UTVOFE2YEVLO8LTKMSI3A" localSheetId="3" hidden="1">#REF!</definedName>
    <definedName name="BExS8X4UTVOFE2YEVLO8LTKMSI3A" localSheetId="6" hidden="1">#REF!</definedName>
    <definedName name="BExS8X4UTVOFE2YEVLO8LTKMSI3A" hidden="1">#REF!</definedName>
    <definedName name="BExS8Z2W2QEC3MH0BZIYLDFQNUIP" localSheetId="4" hidden="1">#REF!</definedName>
    <definedName name="BExS8Z2W2QEC3MH0BZIYLDFQNUIP" localSheetId="5" hidden="1">#REF!</definedName>
    <definedName name="BExS8Z2W2QEC3MH0BZIYLDFQNUIP" localSheetId="2" hidden="1">#REF!</definedName>
    <definedName name="BExS8Z2W2QEC3MH0BZIYLDFQNUIP" localSheetId="3" hidden="1">#REF!</definedName>
    <definedName name="BExS8Z2W2QEC3MH0BZIYLDFQNUIP" localSheetId="6" hidden="1">#REF!</definedName>
    <definedName name="BExS8Z2W2QEC3MH0BZIYLDFQNUIP" hidden="1">#REF!</definedName>
    <definedName name="BExS92DKGRFFCIA9C0IXDOLO57EP" localSheetId="4" hidden="1">#REF!</definedName>
    <definedName name="BExS92DKGRFFCIA9C0IXDOLO57EP" localSheetId="5" hidden="1">#REF!</definedName>
    <definedName name="BExS92DKGRFFCIA9C0IXDOLO57EP" localSheetId="2" hidden="1">#REF!</definedName>
    <definedName name="BExS92DKGRFFCIA9C0IXDOLO57EP" localSheetId="3" hidden="1">#REF!</definedName>
    <definedName name="BExS92DKGRFFCIA9C0IXDOLO57EP" localSheetId="6" hidden="1">#REF!</definedName>
    <definedName name="BExS92DKGRFFCIA9C0IXDOLO57EP" hidden="1">#REF!</definedName>
    <definedName name="BExS98OB4321YCHLCQ022PXKTT2W" localSheetId="4" hidden="1">#REF!</definedName>
    <definedName name="BExS98OB4321YCHLCQ022PXKTT2W" localSheetId="5" hidden="1">#REF!</definedName>
    <definedName name="BExS98OB4321YCHLCQ022PXKTT2W" localSheetId="2" hidden="1">#REF!</definedName>
    <definedName name="BExS98OB4321YCHLCQ022PXKTT2W" localSheetId="3" hidden="1">#REF!</definedName>
    <definedName name="BExS98OB4321YCHLCQ022PXKTT2W" localSheetId="6" hidden="1">#REF!</definedName>
    <definedName name="BExS98OB4321YCHLCQ022PXKTT2W" hidden="1">#REF!</definedName>
    <definedName name="BExS9C9N8GFISC6HUERJ0EI06GB2" localSheetId="4" hidden="1">#REF!</definedName>
    <definedName name="BExS9C9N8GFISC6HUERJ0EI06GB2" localSheetId="5" hidden="1">#REF!</definedName>
    <definedName name="BExS9C9N8GFISC6HUERJ0EI06GB2" localSheetId="2" hidden="1">#REF!</definedName>
    <definedName name="BExS9C9N8GFISC6HUERJ0EI06GB2" localSheetId="3" hidden="1">#REF!</definedName>
    <definedName name="BExS9C9N8GFISC6HUERJ0EI06GB2" localSheetId="6" hidden="1">#REF!</definedName>
    <definedName name="BExS9C9N8GFISC6HUERJ0EI06GB2" hidden="1">#REF!</definedName>
    <definedName name="BExS9D6619QNINF06KHZHYUAH0S9" localSheetId="4" hidden="1">#REF!</definedName>
    <definedName name="BExS9D6619QNINF06KHZHYUAH0S9" localSheetId="5" hidden="1">#REF!</definedName>
    <definedName name="BExS9D6619QNINF06KHZHYUAH0S9" localSheetId="2" hidden="1">#REF!</definedName>
    <definedName name="BExS9D6619QNINF06KHZHYUAH0S9" localSheetId="3" hidden="1">#REF!</definedName>
    <definedName name="BExS9D6619QNINF06KHZHYUAH0S9" localSheetId="6" hidden="1">#REF!</definedName>
    <definedName name="BExS9D6619QNINF06KHZHYUAH0S9" hidden="1">#REF!</definedName>
    <definedName name="BExS9DX13CACP3J8JDREK30JB1SQ" localSheetId="4" hidden="1">#REF!</definedName>
    <definedName name="BExS9DX13CACP3J8JDREK30JB1SQ" localSheetId="5" hidden="1">#REF!</definedName>
    <definedName name="BExS9DX13CACP3J8JDREK30JB1SQ" localSheetId="2" hidden="1">#REF!</definedName>
    <definedName name="BExS9DX13CACP3J8JDREK30JB1SQ" localSheetId="3" hidden="1">#REF!</definedName>
    <definedName name="BExS9DX13CACP3J8JDREK30JB1SQ" localSheetId="6" hidden="1">#REF!</definedName>
    <definedName name="BExS9DX13CACP3J8JDREK30JB1SQ" hidden="1">#REF!</definedName>
    <definedName name="BExS9FPRS2KRRCS33SE6WFNF5GYL" localSheetId="4" hidden="1">#REF!</definedName>
    <definedName name="BExS9FPRS2KRRCS33SE6WFNF5GYL" localSheetId="5" hidden="1">#REF!</definedName>
    <definedName name="BExS9FPRS2KRRCS33SE6WFNF5GYL" localSheetId="2" hidden="1">#REF!</definedName>
    <definedName name="BExS9FPRS2KRRCS33SE6WFNF5GYL" localSheetId="3" hidden="1">#REF!</definedName>
    <definedName name="BExS9FPRS2KRRCS33SE6WFNF5GYL" localSheetId="6" hidden="1">#REF!</definedName>
    <definedName name="BExS9FPRS2KRRCS33SE6WFNF5GYL" hidden="1">#REF!</definedName>
    <definedName name="BExS9M5VN3VE822UH6TLACVY24CJ" localSheetId="4" hidden="1">#REF!</definedName>
    <definedName name="BExS9M5VN3VE822UH6TLACVY24CJ" localSheetId="5" hidden="1">#REF!</definedName>
    <definedName name="BExS9M5VN3VE822UH6TLACVY24CJ" localSheetId="2" hidden="1">#REF!</definedName>
    <definedName name="BExS9M5VN3VE822UH6TLACVY24CJ" localSheetId="3" hidden="1">#REF!</definedName>
    <definedName name="BExS9M5VN3VE822UH6TLACVY24CJ" localSheetId="6" hidden="1">#REF!</definedName>
    <definedName name="BExS9M5VN3VE822UH6TLACVY24CJ" hidden="1">#REF!</definedName>
    <definedName name="BExS9WI0A6PSEB8N9GPXF2Z7MWHM" localSheetId="4" hidden="1">#REF!</definedName>
    <definedName name="BExS9WI0A6PSEB8N9GPXF2Z7MWHM" localSheetId="5" hidden="1">#REF!</definedName>
    <definedName name="BExS9WI0A6PSEB8N9GPXF2Z7MWHM" localSheetId="2" hidden="1">#REF!</definedName>
    <definedName name="BExS9WI0A6PSEB8N9GPXF2Z7MWHM" localSheetId="3" hidden="1">#REF!</definedName>
    <definedName name="BExS9WI0A6PSEB8N9GPXF2Z7MWHM" localSheetId="6" hidden="1">#REF!</definedName>
    <definedName name="BExS9WI0A6PSEB8N9GPXF2Z7MWHM" hidden="1">#REF!</definedName>
    <definedName name="BExS9XJPZ07ND34OHX60QD382FV6" localSheetId="4" hidden="1">#REF!</definedName>
    <definedName name="BExS9XJPZ07ND34OHX60QD382FV6" localSheetId="5" hidden="1">#REF!</definedName>
    <definedName name="BExS9XJPZ07ND34OHX60QD382FV6" localSheetId="2" hidden="1">#REF!</definedName>
    <definedName name="BExS9XJPZ07ND34OHX60QD382FV6" localSheetId="3" hidden="1">#REF!</definedName>
    <definedName name="BExS9XJPZ07ND34OHX60QD382FV6" localSheetId="6" hidden="1">#REF!</definedName>
    <definedName name="BExS9XJPZ07ND34OHX60QD382FV6" hidden="1">#REF!</definedName>
    <definedName name="BExSA4AJLEEN4R7HU4FRSMYR17TR" localSheetId="4" hidden="1">#REF!</definedName>
    <definedName name="BExSA4AJLEEN4R7HU4FRSMYR17TR" localSheetId="5" hidden="1">#REF!</definedName>
    <definedName name="BExSA4AJLEEN4R7HU4FRSMYR17TR" localSheetId="2" hidden="1">#REF!</definedName>
    <definedName name="BExSA4AJLEEN4R7HU4FRSMYR17TR" localSheetId="3" hidden="1">#REF!</definedName>
    <definedName name="BExSA4AJLEEN4R7HU4FRSMYR17TR" localSheetId="6" hidden="1">#REF!</definedName>
    <definedName name="BExSA4AJLEEN4R7HU4FRSMYR17TR" hidden="1">#REF!</definedName>
    <definedName name="BExSA5HP306TN9XJS0TU619DLRR7" localSheetId="4" hidden="1">#REF!</definedName>
    <definedName name="BExSA5HP306TN9XJS0TU619DLRR7" localSheetId="5" hidden="1">#REF!</definedName>
    <definedName name="BExSA5HP306TN9XJS0TU619DLRR7" localSheetId="2" hidden="1">#REF!</definedName>
    <definedName name="BExSA5HP306TN9XJS0TU619DLRR7" localSheetId="3" hidden="1">#REF!</definedName>
    <definedName name="BExSA5HP306TN9XJS0TU619DLRR7" localSheetId="6" hidden="1">#REF!</definedName>
    <definedName name="BExSA5HP306TN9XJS0TU619DLRR7" hidden="1">#REF!</definedName>
    <definedName name="BExSAAVWQOOIA6B3JHQVGP08HFEM" localSheetId="4" hidden="1">#REF!</definedName>
    <definedName name="BExSAAVWQOOIA6B3JHQVGP08HFEM" localSheetId="5" hidden="1">#REF!</definedName>
    <definedName name="BExSAAVWQOOIA6B3JHQVGP08HFEM" localSheetId="2" hidden="1">#REF!</definedName>
    <definedName name="BExSAAVWQOOIA6B3JHQVGP08HFEM" localSheetId="3" hidden="1">#REF!</definedName>
    <definedName name="BExSAAVWQOOIA6B3JHQVGP08HFEM" localSheetId="6" hidden="1">#REF!</definedName>
    <definedName name="BExSAAVWQOOIA6B3JHQVGP08HFEM" hidden="1">#REF!</definedName>
    <definedName name="BExSAFJ3IICU2M7QPVE4ARYMXZKX" localSheetId="4" hidden="1">#REF!</definedName>
    <definedName name="BExSAFJ3IICU2M7QPVE4ARYMXZKX" localSheetId="5" hidden="1">#REF!</definedName>
    <definedName name="BExSAFJ3IICU2M7QPVE4ARYMXZKX" localSheetId="2" hidden="1">#REF!</definedName>
    <definedName name="BExSAFJ3IICU2M7QPVE4ARYMXZKX" localSheetId="3" hidden="1">#REF!</definedName>
    <definedName name="BExSAFJ3IICU2M7QPVE4ARYMXZKX" localSheetId="6" hidden="1">#REF!</definedName>
    <definedName name="BExSAFJ3IICU2M7QPVE4ARYMXZKX" hidden="1">#REF!</definedName>
    <definedName name="BExSAH6ID8OHX379UXVNGFO8J6KQ" localSheetId="4" hidden="1">#REF!</definedName>
    <definedName name="BExSAH6ID8OHX379UXVNGFO8J6KQ" localSheetId="5" hidden="1">#REF!</definedName>
    <definedName name="BExSAH6ID8OHX379UXVNGFO8J6KQ" localSheetId="2" hidden="1">#REF!</definedName>
    <definedName name="BExSAH6ID8OHX379UXVNGFO8J6KQ" localSheetId="3" hidden="1">#REF!</definedName>
    <definedName name="BExSAH6ID8OHX379UXVNGFO8J6KQ" localSheetId="6" hidden="1">#REF!</definedName>
    <definedName name="BExSAH6ID8OHX379UXVNGFO8J6KQ" hidden="1">#REF!</definedName>
    <definedName name="BExSAQBHIXGQRNIRGCJMBXUPCZQA" localSheetId="4" hidden="1">#REF!</definedName>
    <definedName name="BExSAQBHIXGQRNIRGCJMBXUPCZQA" localSheetId="5" hidden="1">#REF!</definedName>
    <definedName name="BExSAQBHIXGQRNIRGCJMBXUPCZQA" localSheetId="2" hidden="1">#REF!</definedName>
    <definedName name="BExSAQBHIXGQRNIRGCJMBXUPCZQA" localSheetId="3" hidden="1">#REF!</definedName>
    <definedName name="BExSAQBHIXGQRNIRGCJMBXUPCZQA" localSheetId="6" hidden="1">#REF!</definedName>
    <definedName name="BExSAQBHIXGQRNIRGCJMBXUPCZQA" hidden="1">#REF!</definedName>
    <definedName name="BExSAUTCT4P7JP57NOR9MTX33QJZ" localSheetId="4" hidden="1">#REF!</definedName>
    <definedName name="BExSAUTCT4P7JP57NOR9MTX33QJZ" localSheetId="5" hidden="1">#REF!</definedName>
    <definedName name="BExSAUTCT4P7JP57NOR9MTX33QJZ" localSheetId="2" hidden="1">#REF!</definedName>
    <definedName name="BExSAUTCT4P7JP57NOR9MTX33QJZ" localSheetId="3" hidden="1">#REF!</definedName>
    <definedName name="BExSAUTCT4P7JP57NOR9MTX33QJZ" localSheetId="6" hidden="1">#REF!</definedName>
    <definedName name="BExSAUTCT4P7JP57NOR9MTX33QJZ" hidden="1">#REF!</definedName>
    <definedName name="BExSAY9CA9TFXQ9M9FBJRGJO9T9E" localSheetId="4" hidden="1">#REF!</definedName>
    <definedName name="BExSAY9CA9TFXQ9M9FBJRGJO9T9E" localSheetId="5" hidden="1">#REF!</definedName>
    <definedName name="BExSAY9CA9TFXQ9M9FBJRGJO9T9E" localSheetId="2" hidden="1">#REF!</definedName>
    <definedName name="BExSAY9CA9TFXQ9M9FBJRGJO9T9E" localSheetId="3" hidden="1">#REF!</definedName>
    <definedName name="BExSAY9CA9TFXQ9M9FBJRGJO9T9E" localSheetId="6" hidden="1">#REF!</definedName>
    <definedName name="BExSAY9CA9TFXQ9M9FBJRGJO9T9E" hidden="1">#REF!</definedName>
    <definedName name="BExSB4JYKQ3MINI7RAYK5M8BLJDC" localSheetId="4" hidden="1">#REF!</definedName>
    <definedName name="BExSB4JYKQ3MINI7RAYK5M8BLJDC" localSheetId="5" hidden="1">#REF!</definedName>
    <definedName name="BExSB4JYKQ3MINI7RAYK5M8BLJDC" localSheetId="2" hidden="1">#REF!</definedName>
    <definedName name="BExSB4JYKQ3MINI7RAYK5M8BLJDC" localSheetId="3" hidden="1">#REF!</definedName>
    <definedName name="BExSB4JYKQ3MINI7RAYK5M8BLJDC" localSheetId="6" hidden="1">#REF!</definedName>
    <definedName name="BExSB4JYKQ3MINI7RAYK5M8BLJDC" hidden="1">#REF!</definedName>
    <definedName name="BExSBCY73CG3Q15P5BDLDT994XRL" localSheetId="4" hidden="1">#REF!</definedName>
    <definedName name="BExSBCY73CG3Q15P5BDLDT994XRL" localSheetId="5" hidden="1">#REF!</definedName>
    <definedName name="BExSBCY73CG3Q15P5BDLDT994XRL" localSheetId="2" hidden="1">#REF!</definedName>
    <definedName name="BExSBCY73CG3Q15P5BDLDT994XRL" localSheetId="3" hidden="1">#REF!</definedName>
    <definedName name="BExSBCY73CG3Q15P5BDLDT994XRL" localSheetId="6" hidden="1">#REF!</definedName>
    <definedName name="BExSBCY73CG3Q15P5BDLDT994XRL" hidden="1">#REF!</definedName>
    <definedName name="BExSBMOS41ZRLWYLOU29V6Y7YORR" localSheetId="4" hidden="1">#REF!</definedName>
    <definedName name="BExSBMOS41ZRLWYLOU29V6Y7YORR" localSheetId="5" hidden="1">#REF!</definedName>
    <definedName name="BExSBMOS41ZRLWYLOU29V6Y7YORR" localSheetId="2" hidden="1">#REF!</definedName>
    <definedName name="BExSBMOS41ZRLWYLOU29V6Y7YORR" localSheetId="3" hidden="1">#REF!</definedName>
    <definedName name="BExSBMOS41ZRLWYLOU29V6Y7YORR" localSheetId="6" hidden="1">#REF!</definedName>
    <definedName name="BExSBMOS41ZRLWYLOU29V6Y7YORR" hidden="1">#REF!</definedName>
    <definedName name="BExSBPZG22WAMZYIF7CZ686E8X80" localSheetId="4" hidden="1">#REF!</definedName>
    <definedName name="BExSBPZG22WAMZYIF7CZ686E8X80" localSheetId="5" hidden="1">#REF!</definedName>
    <definedName name="BExSBPZG22WAMZYIF7CZ686E8X80" localSheetId="2" hidden="1">#REF!</definedName>
    <definedName name="BExSBPZG22WAMZYIF7CZ686E8X80" localSheetId="3" hidden="1">#REF!</definedName>
    <definedName name="BExSBPZG22WAMZYIF7CZ686E8X80" localSheetId="6" hidden="1">#REF!</definedName>
    <definedName name="BExSBPZG22WAMZYIF7CZ686E8X80" hidden="1">#REF!</definedName>
    <definedName name="BExSBRBXXQMBU1TYDW1BXTEVEPRU" localSheetId="4" hidden="1">#REF!</definedName>
    <definedName name="BExSBRBXXQMBU1TYDW1BXTEVEPRU" localSheetId="5" hidden="1">#REF!</definedName>
    <definedName name="BExSBRBXXQMBU1TYDW1BXTEVEPRU" localSheetId="2" hidden="1">#REF!</definedName>
    <definedName name="BExSBRBXXQMBU1TYDW1BXTEVEPRU" localSheetId="3" hidden="1">#REF!</definedName>
    <definedName name="BExSBRBXXQMBU1TYDW1BXTEVEPRU" localSheetId="6" hidden="1">#REF!</definedName>
    <definedName name="BExSBRBXXQMBU1TYDW1BXTEVEPRU" hidden="1">#REF!</definedName>
    <definedName name="BExSC54998WTZ21DSL0R8UN0Y9JH" localSheetId="4" hidden="1">#REF!</definedName>
    <definedName name="BExSC54998WTZ21DSL0R8UN0Y9JH" localSheetId="5" hidden="1">#REF!</definedName>
    <definedName name="BExSC54998WTZ21DSL0R8UN0Y9JH" localSheetId="2" hidden="1">#REF!</definedName>
    <definedName name="BExSC54998WTZ21DSL0R8UN0Y9JH" localSheetId="3" hidden="1">#REF!</definedName>
    <definedName name="BExSC54998WTZ21DSL0R8UN0Y9JH" localSheetId="6" hidden="1">#REF!</definedName>
    <definedName name="BExSC54998WTZ21DSL0R8UN0Y9JH" hidden="1">#REF!</definedName>
    <definedName name="BExSC60N7WR9PJSNC9B7ORCX9NGY" localSheetId="4" hidden="1">#REF!</definedName>
    <definedName name="BExSC60N7WR9PJSNC9B7ORCX9NGY" localSheetId="5" hidden="1">#REF!</definedName>
    <definedName name="BExSC60N7WR9PJSNC9B7ORCX9NGY" localSheetId="2" hidden="1">#REF!</definedName>
    <definedName name="BExSC60N7WR9PJSNC9B7ORCX9NGY" localSheetId="3" hidden="1">#REF!</definedName>
    <definedName name="BExSC60N7WR9PJSNC9B7ORCX9NGY" localSheetId="6" hidden="1">#REF!</definedName>
    <definedName name="BExSC60N7WR9PJSNC9B7ORCX9NGY" hidden="1">#REF!</definedName>
    <definedName name="BExSCE99EZTILTTCE4NJJF96OYYM" localSheetId="4" hidden="1">#REF!</definedName>
    <definedName name="BExSCE99EZTILTTCE4NJJF96OYYM" localSheetId="5" hidden="1">#REF!</definedName>
    <definedName name="BExSCE99EZTILTTCE4NJJF96OYYM" localSheetId="2" hidden="1">#REF!</definedName>
    <definedName name="BExSCE99EZTILTTCE4NJJF96OYYM" localSheetId="3" hidden="1">#REF!</definedName>
    <definedName name="BExSCE99EZTILTTCE4NJJF96OYYM" localSheetId="6" hidden="1">#REF!</definedName>
    <definedName name="BExSCE99EZTILTTCE4NJJF96OYYM" hidden="1">#REF!</definedName>
    <definedName name="BExSCFWOMYELUEPWVJIRGIQZH5BV" localSheetId="4" hidden="1">#REF!</definedName>
    <definedName name="BExSCFWOMYELUEPWVJIRGIQZH5BV" localSheetId="5" hidden="1">#REF!</definedName>
    <definedName name="BExSCFWOMYELUEPWVJIRGIQZH5BV" localSheetId="2" hidden="1">#REF!</definedName>
    <definedName name="BExSCFWOMYELUEPWVJIRGIQZH5BV" localSheetId="3" hidden="1">#REF!</definedName>
    <definedName name="BExSCFWOMYELUEPWVJIRGIQZH5BV" localSheetId="6" hidden="1">#REF!</definedName>
    <definedName name="BExSCFWOMYELUEPWVJIRGIQZH5BV" hidden="1">#REF!</definedName>
    <definedName name="BExSCHUQZ2HFEWS54X67DIS8OSXZ" localSheetId="4" hidden="1">#REF!</definedName>
    <definedName name="BExSCHUQZ2HFEWS54X67DIS8OSXZ" localSheetId="5" hidden="1">#REF!</definedName>
    <definedName name="BExSCHUQZ2HFEWS54X67DIS8OSXZ" localSheetId="2" hidden="1">#REF!</definedName>
    <definedName name="BExSCHUQZ2HFEWS54X67DIS8OSXZ" localSheetId="3" hidden="1">#REF!</definedName>
    <definedName name="BExSCHUQZ2HFEWS54X67DIS8OSXZ" localSheetId="6" hidden="1">#REF!</definedName>
    <definedName name="BExSCHUQZ2HFEWS54X67DIS8OSXZ" hidden="1">#REF!</definedName>
    <definedName name="BExSCOG41SKKG4GYU76WRWW1CTE6" localSheetId="4" hidden="1">#REF!</definedName>
    <definedName name="BExSCOG41SKKG4GYU76WRWW1CTE6" localSheetId="5" hidden="1">#REF!</definedName>
    <definedName name="BExSCOG41SKKG4GYU76WRWW1CTE6" localSheetId="2" hidden="1">#REF!</definedName>
    <definedName name="BExSCOG41SKKG4GYU76WRWW1CTE6" localSheetId="3" hidden="1">#REF!</definedName>
    <definedName name="BExSCOG41SKKG4GYU76WRWW1CTE6" localSheetId="6" hidden="1">#REF!</definedName>
    <definedName name="BExSCOG41SKKG4GYU76WRWW1CTE6" hidden="1">#REF!</definedName>
    <definedName name="BExSCVC9P86YVFMRKKUVRV29MZXZ" localSheetId="4" hidden="1">#REF!</definedName>
    <definedName name="BExSCVC9P86YVFMRKKUVRV29MZXZ" localSheetId="5" hidden="1">#REF!</definedName>
    <definedName name="BExSCVC9P86YVFMRKKUVRV29MZXZ" localSheetId="2" hidden="1">#REF!</definedName>
    <definedName name="BExSCVC9P86YVFMRKKUVRV29MZXZ" localSheetId="3" hidden="1">#REF!</definedName>
    <definedName name="BExSCVC9P86YVFMRKKUVRV29MZXZ" localSheetId="6" hidden="1">#REF!</definedName>
    <definedName name="BExSCVC9P86YVFMRKKUVRV29MZXZ" hidden="1">#REF!</definedName>
    <definedName name="BExSD233CH4MU9ZMGNRF97ZV7KWU" localSheetId="4" hidden="1">#REF!</definedName>
    <definedName name="BExSD233CH4MU9ZMGNRF97ZV7KWU" localSheetId="5" hidden="1">#REF!</definedName>
    <definedName name="BExSD233CH4MU9ZMGNRF97ZV7KWU" localSheetId="2" hidden="1">#REF!</definedName>
    <definedName name="BExSD233CH4MU9ZMGNRF97ZV7KWU" localSheetId="3" hidden="1">#REF!</definedName>
    <definedName name="BExSD233CH4MU9ZMGNRF97ZV7KWU" localSheetId="6" hidden="1">#REF!</definedName>
    <definedName name="BExSD233CH4MU9ZMGNRF97ZV7KWU" hidden="1">#REF!</definedName>
    <definedName name="BExSD2U0F3BN6IN9N4R2DTTJG15H" localSheetId="4" hidden="1">#REF!</definedName>
    <definedName name="BExSD2U0F3BN6IN9N4R2DTTJG15H" localSheetId="5" hidden="1">#REF!</definedName>
    <definedName name="BExSD2U0F3BN6IN9N4R2DTTJG15H" localSheetId="2" hidden="1">#REF!</definedName>
    <definedName name="BExSD2U0F3BN6IN9N4R2DTTJG15H" localSheetId="3" hidden="1">#REF!</definedName>
    <definedName name="BExSD2U0F3BN6IN9N4R2DTTJG15H" localSheetId="6" hidden="1">#REF!</definedName>
    <definedName name="BExSD2U0F3BN6IN9N4R2DTTJG15H" hidden="1">#REF!</definedName>
    <definedName name="BExSD6A6NY15YSMFH51ST6XJY429" localSheetId="4" hidden="1">#REF!</definedName>
    <definedName name="BExSD6A6NY15YSMFH51ST6XJY429" localSheetId="5" hidden="1">#REF!</definedName>
    <definedName name="BExSD6A6NY15YSMFH51ST6XJY429" localSheetId="2" hidden="1">#REF!</definedName>
    <definedName name="BExSD6A6NY15YSMFH51ST6XJY429" localSheetId="3" hidden="1">#REF!</definedName>
    <definedName name="BExSD6A6NY15YSMFH51ST6XJY429" localSheetId="6" hidden="1">#REF!</definedName>
    <definedName name="BExSD6A6NY15YSMFH51ST6XJY429" hidden="1">#REF!</definedName>
    <definedName name="BExSD9VH6PF6RQ135VOEE08YXPAW" localSheetId="4" hidden="1">#REF!</definedName>
    <definedName name="BExSD9VH6PF6RQ135VOEE08YXPAW" localSheetId="5" hidden="1">#REF!</definedName>
    <definedName name="BExSD9VH6PF6RQ135VOEE08YXPAW" localSheetId="2" hidden="1">#REF!</definedName>
    <definedName name="BExSD9VH6PF6RQ135VOEE08YXPAW" localSheetId="3" hidden="1">#REF!</definedName>
    <definedName name="BExSD9VH6PF6RQ135VOEE08YXPAW" localSheetId="6" hidden="1">#REF!</definedName>
    <definedName name="BExSD9VH6PF6RQ135VOEE08YXPAW" hidden="1">#REF!</definedName>
    <definedName name="BExSDI9QWFD49GEZWZ3KOGM27XRB" localSheetId="4" hidden="1">#REF!</definedName>
    <definedName name="BExSDI9QWFD49GEZWZ3KOGM27XRB" localSheetId="5" hidden="1">#REF!</definedName>
    <definedName name="BExSDI9QWFD49GEZWZ3KOGM27XRB" localSheetId="2" hidden="1">#REF!</definedName>
    <definedName name="BExSDI9QWFD49GEZWZ3KOGM27XRB" localSheetId="3" hidden="1">#REF!</definedName>
    <definedName name="BExSDI9QWFD49GEZWZ3KOGM27XRB" localSheetId="6" hidden="1">#REF!</definedName>
    <definedName name="BExSDI9QWFD49GEZWZ3KOGM27XRB" hidden="1">#REF!</definedName>
    <definedName name="BExSDP5Y04WWMX2WWRITWOX8R5I9" localSheetId="4" hidden="1">#REF!</definedName>
    <definedName name="BExSDP5Y04WWMX2WWRITWOX8R5I9" localSheetId="5" hidden="1">#REF!</definedName>
    <definedName name="BExSDP5Y04WWMX2WWRITWOX8R5I9" localSheetId="2" hidden="1">#REF!</definedName>
    <definedName name="BExSDP5Y04WWMX2WWRITWOX8R5I9" localSheetId="3" hidden="1">#REF!</definedName>
    <definedName name="BExSDP5Y04WWMX2WWRITWOX8R5I9" localSheetId="6" hidden="1">#REF!</definedName>
    <definedName name="BExSDP5Y04WWMX2WWRITWOX8R5I9" hidden="1">#REF!</definedName>
    <definedName name="BExSDSGM203BJTNS9MKCBX453HMD" localSheetId="4" hidden="1">#REF!</definedName>
    <definedName name="BExSDSGM203BJTNS9MKCBX453HMD" localSheetId="5" hidden="1">#REF!</definedName>
    <definedName name="BExSDSGM203BJTNS9MKCBX453HMD" localSheetId="2" hidden="1">#REF!</definedName>
    <definedName name="BExSDSGM203BJTNS9MKCBX453HMD" localSheetId="3" hidden="1">#REF!</definedName>
    <definedName name="BExSDSGM203BJTNS9MKCBX453HMD" localSheetId="6" hidden="1">#REF!</definedName>
    <definedName name="BExSDSGM203BJTNS9MKCBX453HMD" hidden="1">#REF!</definedName>
    <definedName name="BExSDT20XUFXTDM37M148AXAP7HN" localSheetId="4" hidden="1">#REF!</definedName>
    <definedName name="BExSDT20XUFXTDM37M148AXAP7HN" localSheetId="5" hidden="1">#REF!</definedName>
    <definedName name="BExSDT20XUFXTDM37M148AXAP7HN" localSheetId="2" hidden="1">#REF!</definedName>
    <definedName name="BExSDT20XUFXTDM37M148AXAP7HN" localSheetId="3" hidden="1">#REF!</definedName>
    <definedName name="BExSDT20XUFXTDM37M148AXAP7HN" localSheetId="6" hidden="1">#REF!</definedName>
    <definedName name="BExSDT20XUFXTDM37M148AXAP7HN" hidden="1">#REF!</definedName>
    <definedName name="BExSDYLOWNTKCY92LFEDAV8LO7D3" localSheetId="4" hidden="1">#REF!</definedName>
    <definedName name="BExSDYLOWNTKCY92LFEDAV8LO7D3" localSheetId="5" hidden="1">#REF!</definedName>
    <definedName name="BExSDYLOWNTKCY92LFEDAV8LO7D3" localSheetId="2" hidden="1">#REF!</definedName>
    <definedName name="BExSDYLOWNTKCY92LFEDAV8LO7D3" localSheetId="3" hidden="1">#REF!</definedName>
    <definedName name="BExSDYLOWNTKCY92LFEDAV8LO7D3" localSheetId="6" hidden="1">#REF!</definedName>
    <definedName name="BExSDYLOWNTKCY92LFEDAV8LO7D3" hidden="1">#REF!</definedName>
    <definedName name="BExSE277VXZ807WBUB6A1UGQ1SF9" localSheetId="4" hidden="1">#REF!</definedName>
    <definedName name="BExSE277VXZ807WBUB6A1UGQ1SF9" localSheetId="5" hidden="1">#REF!</definedName>
    <definedName name="BExSE277VXZ807WBUB6A1UGQ1SF9" localSheetId="2" hidden="1">#REF!</definedName>
    <definedName name="BExSE277VXZ807WBUB6A1UGQ1SF9" localSheetId="3" hidden="1">#REF!</definedName>
    <definedName name="BExSE277VXZ807WBUB6A1UGQ1SF9" localSheetId="6" hidden="1">#REF!</definedName>
    <definedName name="BExSE277VXZ807WBUB6A1UGQ1SF9" hidden="1">#REF!</definedName>
    <definedName name="BExSE3EDSP4UL6G0I3DZ5SBHMUBU" localSheetId="4" hidden="1">#REF!</definedName>
    <definedName name="BExSE3EDSP4UL6G0I3DZ5SBHMUBU" localSheetId="5" hidden="1">#REF!</definedName>
    <definedName name="BExSE3EDSP4UL6G0I3DZ5SBHMUBU" localSheetId="2" hidden="1">#REF!</definedName>
    <definedName name="BExSE3EDSP4UL6G0I3DZ5SBHMUBU" localSheetId="3" hidden="1">#REF!</definedName>
    <definedName name="BExSE3EDSP4UL6G0I3DZ5SBHMUBU" localSheetId="6" hidden="1">#REF!</definedName>
    <definedName name="BExSE3EDSP4UL6G0I3DZ5SBHMUBU" hidden="1">#REF!</definedName>
    <definedName name="BExSEEHK1VLWD7JBV9SVVVIKQZ3I" localSheetId="4" hidden="1">#REF!</definedName>
    <definedName name="BExSEEHK1VLWD7JBV9SVVVIKQZ3I" localSheetId="5" hidden="1">#REF!</definedName>
    <definedName name="BExSEEHK1VLWD7JBV9SVVVIKQZ3I" localSheetId="2" hidden="1">#REF!</definedName>
    <definedName name="BExSEEHK1VLWD7JBV9SVVVIKQZ3I" localSheetId="3" hidden="1">#REF!</definedName>
    <definedName name="BExSEEHK1VLWD7JBV9SVVVIKQZ3I" localSheetId="6" hidden="1">#REF!</definedName>
    <definedName name="BExSEEHK1VLWD7JBV9SVVVIKQZ3I" hidden="1">#REF!</definedName>
    <definedName name="BExSEITYG8XAMWJ1C8VKU1MB4TEO" localSheetId="4" hidden="1">#REF!</definedName>
    <definedName name="BExSEITYG8XAMWJ1C8VKU1MB4TEO" localSheetId="5" hidden="1">#REF!</definedName>
    <definedName name="BExSEITYG8XAMWJ1C8VKU1MB4TEO" localSheetId="2" hidden="1">#REF!</definedName>
    <definedName name="BExSEITYG8XAMWJ1C8VKU1MB4TEO" localSheetId="3" hidden="1">#REF!</definedName>
    <definedName name="BExSEITYG8XAMWJ1C8VKU1MB4TEO" localSheetId="6" hidden="1">#REF!</definedName>
    <definedName name="BExSEITYG8XAMWJ1C8VKU1MB4TEO" hidden="1">#REF!</definedName>
    <definedName name="BExSEJKZLX37P3V33TRTFJ30BFRK" localSheetId="4" hidden="1">#REF!</definedName>
    <definedName name="BExSEJKZLX37P3V33TRTFJ30BFRK" localSheetId="5" hidden="1">#REF!</definedName>
    <definedName name="BExSEJKZLX37P3V33TRTFJ30BFRK" localSheetId="2" hidden="1">#REF!</definedName>
    <definedName name="BExSEJKZLX37P3V33TRTFJ30BFRK" localSheetId="3" hidden="1">#REF!</definedName>
    <definedName name="BExSEJKZLX37P3V33TRTFJ30BFRK" localSheetId="6" hidden="1">#REF!</definedName>
    <definedName name="BExSEJKZLX37P3V33TRTFJ30BFRK" hidden="1">#REF!</definedName>
    <definedName name="BExSEKXG1AW54E28IG5EODEM0JJV" localSheetId="4" hidden="1">#REF!</definedName>
    <definedName name="BExSEKXG1AW54E28IG5EODEM0JJV" localSheetId="5" hidden="1">#REF!</definedName>
    <definedName name="BExSEKXG1AW54E28IG5EODEM0JJV" localSheetId="2" hidden="1">#REF!</definedName>
    <definedName name="BExSEKXG1AW54E28IG5EODEM0JJV" localSheetId="3" hidden="1">#REF!</definedName>
    <definedName name="BExSEKXG1AW54E28IG5EODEM0JJV" localSheetId="6" hidden="1">#REF!</definedName>
    <definedName name="BExSEKXG1AW54E28IG5EODEM0JJV" hidden="1">#REF!</definedName>
    <definedName name="BExSEO84KVM8R2IV5MFH0XI3IZSN" localSheetId="4" hidden="1">#REF!</definedName>
    <definedName name="BExSEO84KVM8R2IV5MFH0XI3IZSN" localSheetId="5" hidden="1">#REF!</definedName>
    <definedName name="BExSEO84KVM8R2IV5MFH0XI3IZSN" localSheetId="2" hidden="1">#REF!</definedName>
    <definedName name="BExSEO84KVM8R2IV5MFH0XI3IZSN" localSheetId="3" hidden="1">#REF!</definedName>
    <definedName name="BExSEO84KVM8R2IV5MFH0XI3IZSN" localSheetId="6" hidden="1">#REF!</definedName>
    <definedName name="BExSEO84KVM8R2IV5MFH0XI3IZSN" hidden="1">#REF!</definedName>
    <definedName name="BExSEP9UVOAI6TMXKNK587PQ3328" localSheetId="4" hidden="1">#REF!</definedName>
    <definedName name="BExSEP9UVOAI6TMXKNK587PQ3328" localSheetId="5" hidden="1">#REF!</definedName>
    <definedName name="BExSEP9UVOAI6TMXKNK587PQ3328" localSheetId="2" hidden="1">#REF!</definedName>
    <definedName name="BExSEP9UVOAI6TMXKNK587PQ3328" localSheetId="3" hidden="1">#REF!</definedName>
    <definedName name="BExSEP9UVOAI6TMXKNK587PQ3328" localSheetId="6" hidden="1">#REF!</definedName>
    <definedName name="BExSEP9UVOAI6TMXKNK587PQ3328" hidden="1">#REF!</definedName>
    <definedName name="BExSERIU9MUGR4NPZAUJCVXUZ74I" localSheetId="4" hidden="1">#REF!</definedName>
    <definedName name="BExSERIU9MUGR4NPZAUJCVXUZ74I" localSheetId="5" hidden="1">#REF!</definedName>
    <definedName name="BExSERIU9MUGR4NPZAUJCVXUZ74I" localSheetId="2" hidden="1">#REF!</definedName>
    <definedName name="BExSERIU9MUGR4NPZAUJCVXUZ74I" localSheetId="3" hidden="1">#REF!</definedName>
    <definedName name="BExSERIU9MUGR4NPZAUJCVXUZ74I" localSheetId="6" hidden="1">#REF!</definedName>
    <definedName name="BExSERIU9MUGR4NPZAUJCVXUZ74I" hidden="1">#REF!</definedName>
    <definedName name="BExSF07QFLZCO4P6K6QF05XG7PH1" localSheetId="4" hidden="1">#REF!</definedName>
    <definedName name="BExSF07QFLZCO4P6K6QF05XG7PH1" localSheetId="5" hidden="1">#REF!</definedName>
    <definedName name="BExSF07QFLZCO4P6K6QF05XG7PH1" localSheetId="2" hidden="1">#REF!</definedName>
    <definedName name="BExSF07QFLZCO4P6K6QF05XG7PH1" localSheetId="3" hidden="1">#REF!</definedName>
    <definedName name="BExSF07QFLZCO4P6K6QF05XG7PH1" localSheetId="6" hidden="1">#REF!</definedName>
    <definedName name="BExSF07QFLZCO4P6K6QF05XG7PH1" hidden="1">#REF!</definedName>
    <definedName name="BExSFJ8ZAGQ63A4MVMZRQWLVRGQ5" localSheetId="4" hidden="1">#REF!</definedName>
    <definedName name="BExSFJ8ZAGQ63A4MVMZRQWLVRGQ5" localSheetId="5" hidden="1">#REF!</definedName>
    <definedName name="BExSFJ8ZAGQ63A4MVMZRQWLVRGQ5" localSheetId="2" hidden="1">#REF!</definedName>
    <definedName name="BExSFJ8ZAGQ63A4MVMZRQWLVRGQ5" localSheetId="3" hidden="1">#REF!</definedName>
    <definedName name="BExSFJ8ZAGQ63A4MVMZRQWLVRGQ5" localSheetId="6" hidden="1">#REF!</definedName>
    <definedName name="BExSFJ8ZAGQ63A4MVMZRQWLVRGQ5" hidden="1">#REF!</definedName>
    <definedName name="BExSFKQRST2S9KXWWLCXYLKSF4G1" localSheetId="4" hidden="1">#REF!</definedName>
    <definedName name="BExSFKQRST2S9KXWWLCXYLKSF4G1" localSheetId="5" hidden="1">#REF!</definedName>
    <definedName name="BExSFKQRST2S9KXWWLCXYLKSF4G1" localSheetId="2" hidden="1">#REF!</definedName>
    <definedName name="BExSFKQRST2S9KXWWLCXYLKSF4G1" localSheetId="3" hidden="1">#REF!</definedName>
    <definedName name="BExSFKQRST2S9KXWWLCXYLKSF4G1" localSheetId="6" hidden="1">#REF!</definedName>
    <definedName name="BExSFKQRST2S9KXWWLCXYLKSF4G1" hidden="1">#REF!</definedName>
    <definedName name="BExSFOHO6VZ5Y463KL3XYTZBVE3P" localSheetId="4" hidden="1">#REF!</definedName>
    <definedName name="BExSFOHO6VZ5Y463KL3XYTZBVE3P" localSheetId="5" hidden="1">#REF!</definedName>
    <definedName name="BExSFOHO6VZ5Y463KL3XYTZBVE3P" localSheetId="2" hidden="1">#REF!</definedName>
    <definedName name="BExSFOHO6VZ5Y463KL3XYTZBVE3P" localSheetId="3" hidden="1">#REF!</definedName>
    <definedName name="BExSFOHO6VZ5Y463KL3XYTZBVE3P" localSheetId="6" hidden="1">#REF!</definedName>
    <definedName name="BExSFOHO6VZ5Y463KL3XYTZBVE3P" hidden="1">#REF!</definedName>
    <definedName name="BExSFY2ZJOYUEYBX21QZ7AMN2WK1" localSheetId="4" hidden="1">#REF!</definedName>
    <definedName name="BExSFY2ZJOYUEYBX21QZ7AMN2WK1" localSheetId="5" hidden="1">#REF!</definedName>
    <definedName name="BExSFY2ZJOYUEYBX21QZ7AMN2WK1" localSheetId="2" hidden="1">#REF!</definedName>
    <definedName name="BExSFY2ZJOYUEYBX21QZ7AMN2WK1" localSheetId="3" hidden="1">#REF!</definedName>
    <definedName name="BExSFY2ZJOYUEYBX21QZ7AMN2WK1" localSheetId="6" hidden="1">#REF!</definedName>
    <definedName name="BExSFY2ZJOYUEYBX21QZ7AMN2WK1" hidden="1">#REF!</definedName>
    <definedName name="BExSFYDRRTAZVPXRWUF5PDQ97WFF" localSheetId="4" hidden="1">#REF!</definedName>
    <definedName name="BExSFYDRRTAZVPXRWUF5PDQ97WFF" localSheetId="5" hidden="1">#REF!</definedName>
    <definedName name="BExSFYDRRTAZVPXRWUF5PDQ97WFF" localSheetId="2" hidden="1">#REF!</definedName>
    <definedName name="BExSFYDRRTAZVPXRWUF5PDQ97WFF" localSheetId="3" hidden="1">#REF!</definedName>
    <definedName name="BExSFYDRRTAZVPXRWUF5PDQ97WFF" localSheetId="6" hidden="1">#REF!</definedName>
    <definedName name="BExSFYDRRTAZVPXRWUF5PDQ97WFF" hidden="1">#REF!</definedName>
    <definedName name="BExSFZVPFTXA3F0IJ2NGH1GXX9R7" localSheetId="4" hidden="1">#REF!</definedName>
    <definedName name="BExSFZVPFTXA3F0IJ2NGH1GXX9R7" localSheetId="5" hidden="1">#REF!</definedName>
    <definedName name="BExSFZVPFTXA3F0IJ2NGH1GXX9R7" localSheetId="2" hidden="1">#REF!</definedName>
    <definedName name="BExSFZVPFTXA3F0IJ2NGH1GXX9R7" localSheetId="3" hidden="1">#REF!</definedName>
    <definedName name="BExSFZVPFTXA3F0IJ2NGH1GXX9R7" localSheetId="6" hidden="1">#REF!</definedName>
    <definedName name="BExSFZVPFTXA3F0IJ2NGH1GXX9R7" hidden="1">#REF!</definedName>
    <definedName name="BExSG2Q34XRC1K28H4XG6PQM3FTW" localSheetId="4" hidden="1">#REF!</definedName>
    <definedName name="BExSG2Q34XRC1K28H4XG6PQM3FTW" localSheetId="5" hidden="1">#REF!</definedName>
    <definedName name="BExSG2Q34XRC1K28H4XG6PQM3FTW" localSheetId="2" hidden="1">#REF!</definedName>
    <definedName name="BExSG2Q34XRC1K28H4XG6PQM3FTW" localSheetId="3" hidden="1">#REF!</definedName>
    <definedName name="BExSG2Q34XRC1K28H4XG6PQM3FTW" localSheetId="6" hidden="1">#REF!</definedName>
    <definedName name="BExSG2Q34XRC1K28H4XG6PQM3FTW" hidden="1">#REF!</definedName>
    <definedName name="BExSG90Q4ZUU2IPGDYOM169NJV9S" localSheetId="4" hidden="1">#REF!</definedName>
    <definedName name="BExSG90Q4ZUU2IPGDYOM169NJV9S" localSheetId="5" hidden="1">#REF!</definedName>
    <definedName name="BExSG90Q4ZUU2IPGDYOM169NJV9S" localSheetId="2" hidden="1">#REF!</definedName>
    <definedName name="BExSG90Q4ZUU2IPGDYOM169NJV9S" localSheetId="3" hidden="1">#REF!</definedName>
    <definedName name="BExSG90Q4ZUU2IPGDYOM169NJV9S" localSheetId="6" hidden="1">#REF!</definedName>
    <definedName name="BExSG90Q4ZUU2IPGDYOM169NJV9S" hidden="1">#REF!</definedName>
    <definedName name="BExSG9X3DU845PNXYJGGLBQY2UHG" localSheetId="4" hidden="1">#REF!</definedName>
    <definedName name="BExSG9X3DU845PNXYJGGLBQY2UHG" localSheetId="5" hidden="1">#REF!</definedName>
    <definedName name="BExSG9X3DU845PNXYJGGLBQY2UHG" localSheetId="2" hidden="1">#REF!</definedName>
    <definedName name="BExSG9X3DU845PNXYJGGLBQY2UHG" localSheetId="3" hidden="1">#REF!</definedName>
    <definedName name="BExSG9X3DU845PNXYJGGLBQY2UHG" localSheetId="6" hidden="1">#REF!</definedName>
    <definedName name="BExSG9X3DU845PNXYJGGLBQY2UHG" hidden="1">#REF!</definedName>
    <definedName name="BExSGE45J27MDUUNXW7Z8Q33UAON" localSheetId="4" hidden="1">#REF!</definedName>
    <definedName name="BExSGE45J27MDUUNXW7Z8Q33UAON" localSheetId="5" hidden="1">#REF!</definedName>
    <definedName name="BExSGE45J27MDUUNXW7Z8Q33UAON" localSheetId="2" hidden="1">#REF!</definedName>
    <definedName name="BExSGE45J27MDUUNXW7Z8Q33UAON" localSheetId="3" hidden="1">#REF!</definedName>
    <definedName name="BExSGE45J27MDUUNXW7Z8Q33UAON" localSheetId="6" hidden="1">#REF!</definedName>
    <definedName name="BExSGE45J27MDUUNXW7Z8Q33UAON" hidden="1">#REF!</definedName>
    <definedName name="BExSGE9LY91Q0URHB4YAMX0UAMYI" localSheetId="4" hidden="1">#REF!</definedName>
    <definedName name="BExSGE9LY91Q0URHB4YAMX0UAMYI" localSheetId="5" hidden="1">#REF!</definedName>
    <definedName name="BExSGE9LY91Q0URHB4YAMX0UAMYI" localSheetId="2" hidden="1">#REF!</definedName>
    <definedName name="BExSGE9LY91Q0URHB4YAMX0UAMYI" localSheetId="3" hidden="1">#REF!</definedName>
    <definedName name="BExSGE9LY91Q0URHB4YAMX0UAMYI" localSheetId="6" hidden="1">#REF!</definedName>
    <definedName name="BExSGE9LY91Q0URHB4YAMX0UAMYI" hidden="1">#REF!</definedName>
    <definedName name="BExSGLB2URTLBCKBB4Y885W925F2" localSheetId="4" hidden="1">#REF!</definedName>
    <definedName name="BExSGLB2URTLBCKBB4Y885W925F2" localSheetId="5" hidden="1">#REF!</definedName>
    <definedName name="BExSGLB2URTLBCKBB4Y885W925F2" localSheetId="2" hidden="1">#REF!</definedName>
    <definedName name="BExSGLB2URTLBCKBB4Y885W925F2" localSheetId="3" hidden="1">#REF!</definedName>
    <definedName name="BExSGLB2URTLBCKBB4Y885W925F2" localSheetId="6" hidden="1">#REF!</definedName>
    <definedName name="BExSGLB2URTLBCKBB4Y885W925F2" hidden="1">#REF!</definedName>
    <definedName name="BExSGNEL2G0PC04ATVS20W5179EK" localSheetId="4" hidden="1">#REF!</definedName>
    <definedName name="BExSGNEL2G0PC04ATVS20W5179EK" localSheetId="5" hidden="1">#REF!</definedName>
    <definedName name="BExSGNEL2G0PC04ATVS20W5179EK" localSheetId="2" hidden="1">#REF!</definedName>
    <definedName name="BExSGNEL2G0PC04ATVS20W5179EK" localSheetId="3" hidden="1">#REF!</definedName>
    <definedName name="BExSGNEL2G0PC04ATVS20W5179EK" localSheetId="6" hidden="1">#REF!</definedName>
    <definedName name="BExSGNEL2G0PC04ATVS20W5179EK" hidden="1">#REF!</definedName>
    <definedName name="BExSGOAYG73SFWOPAQV80P710GID" localSheetId="4" hidden="1">#REF!</definedName>
    <definedName name="BExSGOAYG73SFWOPAQV80P710GID" localSheetId="5" hidden="1">#REF!</definedName>
    <definedName name="BExSGOAYG73SFWOPAQV80P710GID" localSheetId="2" hidden="1">#REF!</definedName>
    <definedName name="BExSGOAYG73SFWOPAQV80P710GID" localSheetId="3" hidden="1">#REF!</definedName>
    <definedName name="BExSGOAYG73SFWOPAQV80P710GID" localSheetId="6" hidden="1">#REF!</definedName>
    <definedName name="BExSGOAYG73SFWOPAQV80P710GID" hidden="1">#REF!</definedName>
    <definedName name="BExSGOWJHRW7FWKLO2EHUOOGHNAF" localSheetId="4" hidden="1">#REF!</definedName>
    <definedName name="BExSGOWJHRW7FWKLO2EHUOOGHNAF" localSheetId="5" hidden="1">#REF!</definedName>
    <definedName name="BExSGOWJHRW7FWKLO2EHUOOGHNAF" localSheetId="2" hidden="1">#REF!</definedName>
    <definedName name="BExSGOWJHRW7FWKLO2EHUOOGHNAF" localSheetId="3" hidden="1">#REF!</definedName>
    <definedName name="BExSGOWJHRW7FWKLO2EHUOOGHNAF" localSheetId="6" hidden="1">#REF!</definedName>
    <definedName name="BExSGOWJHRW7FWKLO2EHUOOGHNAF" hidden="1">#REF!</definedName>
    <definedName name="BExSGOWJTAP41ZV5Q23H7MI9C76W" localSheetId="4" hidden="1">#REF!</definedName>
    <definedName name="BExSGOWJTAP41ZV5Q23H7MI9C76W" localSheetId="5" hidden="1">#REF!</definedName>
    <definedName name="BExSGOWJTAP41ZV5Q23H7MI9C76W" localSheetId="2" hidden="1">#REF!</definedName>
    <definedName name="BExSGOWJTAP41ZV5Q23H7MI9C76W" localSheetId="3" hidden="1">#REF!</definedName>
    <definedName name="BExSGOWJTAP41ZV5Q23H7MI9C76W" localSheetId="6" hidden="1">#REF!</definedName>
    <definedName name="BExSGOWJTAP41ZV5Q23H7MI9C76W" hidden="1">#REF!</definedName>
    <definedName name="BExSGR5JQVX2HQ0PKCGZNSSUM1RV" localSheetId="4" hidden="1">#REF!</definedName>
    <definedName name="BExSGR5JQVX2HQ0PKCGZNSSUM1RV" localSheetId="5" hidden="1">#REF!</definedName>
    <definedName name="BExSGR5JQVX2HQ0PKCGZNSSUM1RV" localSheetId="2" hidden="1">#REF!</definedName>
    <definedName name="BExSGR5JQVX2HQ0PKCGZNSSUM1RV" localSheetId="3" hidden="1">#REF!</definedName>
    <definedName name="BExSGR5JQVX2HQ0PKCGZNSSUM1RV" localSheetId="6" hidden="1">#REF!</definedName>
    <definedName name="BExSGR5JQVX2HQ0PKCGZNSSUM1RV" hidden="1">#REF!</definedName>
    <definedName name="BExSGT3MKX7YVLVP6YLL6KVO8UGV" localSheetId="4" hidden="1">#REF!</definedName>
    <definedName name="BExSGT3MKX7YVLVP6YLL6KVO8UGV" localSheetId="5" hidden="1">#REF!</definedName>
    <definedName name="BExSGT3MKX7YVLVP6YLL6KVO8UGV" localSheetId="2" hidden="1">#REF!</definedName>
    <definedName name="BExSGT3MKX7YVLVP6YLL6KVO8UGV" localSheetId="3" hidden="1">#REF!</definedName>
    <definedName name="BExSGT3MKX7YVLVP6YLL6KVO8UGV" localSheetId="6" hidden="1">#REF!</definedName>
    <definedName name="BExSGT3MKX7YVLVP6YLL6KVO8UGV" hidden="1">#REF!</definedName>
    <definedName name="BExSGVHX69GJZHD99DKE4RZ042B1" localSheetId="4" hidden="1">#REF!</definedName>
    <definedName name="BExSGVHX69GJZHD99DKE4RZ042B1" localSheetId="5" hidden="1">#REF!</definedName>
    <definedName name="BExSGVHX69GJZHD99DKE4RZ042B1" localSheetId="2" hidden="1">#REF!</definedName>
    <definedName name="BExSGVHX69GJZHD99DKE4RZ042B1" localSheetId="3" hidden="1">#REF!</definedName>
    <definedName name="BExSGVHX69GJZHD99DKE4RZ042B1" localSheetId="6" hidden="1">#REF!</definedName>
    <definedName name="BExSGVHX69GJZHD99DKE4RZ042B1" hidden="1">#REF!</definedName>
    <definedName name="BExSGZJO4J4ZO04E2N2ECVYS9DEZ" localSheetId="4" hidden="1">#REF!</definedName>
    <definedName name="BExSGZJO4J4ZO04E2N2ECVYS9DEZ" localSheetId="5" hidden="1">#REF!</definedName>
    <definedName name="BExSGZJO4J4ZO04E2N2ECVYS9DEZ" localSheetId="2" hidden="1">#REF!</definedName>
    <definedName name="BExSGZJO4J4ZO04E2N2ECVYS9DEZ" localSheetId="3" hidden="1">#REF!</definedName>
    <definedName name="BExSGZJO4J4ZO04E2N2ECVYS9DEZ" localSheetId="6" hidden="1">#REF!</definedName>
    <definedName name="BExSGZJO4J4ZO04E2N2ECVYS9DEZ" hidden="1">#REF!</definedName>
    <definedName name="BExSHAHFHS7MMNJR8JPVABRGBVIT" localSheetId="4" hidden="1">#REF!</definedName>
    <definedName name="BExSHAHFHS7MMNJR8JPVABRGBVIT" localSheetId="5" hidden="1">#REF!</definedName>
    <definedName name="BExSHAHFHS7MMNJR8JPVABRGBVIT" localSheetId="2" hidden="1">#REF!</definedName>
    <definedName name="BExSHAHFHS7MMNJR8JPVABRGBVIT" localSheetId="3" hidden="1">#REF!</definedName>
    <definedName name="BExSHAHFHS7MMNJR8JPVABRGBVIT" localSheetId="6" hidden="1">#REF!</definedName>
    <definedName name="BExSHAHFHS7MMNJR8JPVABRGBVIT" hidden="1">#REF!</definedName>
    <definedName name="BExSHGH88QZWW4RNAX4YKAZ5JEBL" localSheetId="4" hidden="1">#REF!</definedName>
    <definedName name="BExSHGH88QZWW4RNAX4YKAZ5JEBL" localSheetId="5" hidden="1">#REF!</definedName>
    <definedName name="BExSHGH88QZWW4RNAX4YKAZ5JEBL" localSheetId="2" hidden="1">#REF!</definedName>
    <definedName name="BExSHGH88QZWW4RNAX4YKAZ5JEBL" localSheetId="3" hidden="1">#REF!</definedName>
    <definedName name="BExSHGH88QZWW4RNAX4YKAZ5JEBL" localSheetId="6" hidden="1">#REF!</definedName>
    <definedName name="BExSHGH88QZWW4RNAX4YKAZ5JEBL" hidden="1">#REF!</definedName>
    <definedName name="BExSHOKK1OO3CX9Z28C58E5J1D9W" localSheetId="4" hidden="1">#REF!</definedName>
    <definedName name="BExSHOKK1OO3CX9Z28C58E5J1D9W" localSheetId="5" hidden="1">#REF!</definedName>
    <definedName name="BExSHOKK1OO3CX9Z28C58E5J1D9W" localSheetId="2" hidden="1">#REF!</definedName>
    <definedName name="BExSHOKK1OO3CX9Z28C58E5J1D9W" localSheetId="3" hidden="1">#REF!</definedName>
    <definedName name="BExSHOKK1OO3CX9Z28C58E5J1D9W" localSheetId="6" hidden="1">#REF!</definedName>
    <definedName name="BExSHOKK1OO3CX9Z28C58E5J1D9W" hidden="1">#REF!</definedName>
    <definedName name="BExSHQD8KYLTQGDXIRKCHQQ7MKIH" localSheetId="4" hidden="1">#REF!</definedName>
    <definedName name="BExSHQD8KYLTQGDXIRKCHQQ7MKIH" localSheetId="5" hidden="1">#REF!</definedName>
    <definedName name="BExSHQD8KYLTQGDXIRKCHQQ7MKIH" localSheetId="2" hidden="1">#REF!</definedName>
    <definedName name="BExSHQD8KYLTQGDXIRKCHQQ7MKIH" localSheetId="3" hidden="1">#REF!</definedName>
    <definedName name="BExSHQD8KYLTQGDXIRKCHQQ7MKIH" localSheetId="6" hidden="1">#REF!</definedName>
    <definedName name="BExSHQD8KYLTQGDXIRKCHQQ7MKIH" hidden="1">#REF!</definedName>
    <definedName name="BExSHVGPIAHXI97UBLI9G4I4M29F" localSheetId="4" hidden="1">#REF!</definedName>
    <definedName name="BExSHVGPIAHXI97UBLI9G4I4M29F" localSheetId="5" hidden="1">#REF!</definedName>
    <definedName name="BExSHVGPIAHXI97UBLI9G4I4M29F" localSheetId="2" hidden="1">#REF!</definedName>
    <definedName name="BExSHVGPIAHXI97UBLI9G4I4M29F" localSheetId="3" hidden="1">#REF!</definedName>
    <definedName name="BExSHVGPIAHXI97UBLI9G4I4M29F" localSheetId="6" hidden="1">#REF!</definedName>
    <definedName name="BExSHVGPIAHXI97UBLI9G4I4M29F" hidden="1">#REF!</definedName>
    <definedName name="BExSI0K2YL3HTCQAD8A7TR4QCUR6" localSheetId="4" hidden="1">#REF!</definedName>
    <definedName name="BExSI0K2YL3HTCQAD8A7TR4QCUR6" localSheetId="5" hidden="1">#REF!</definedName>
    <definedName name="BExSI0K2YL3HTCQAD8A7TR4QCUR6" localSheetId="2" hidden="1">#REF!</definedName>
    <definedName name="BExSI0K2YL3HTCQAD8A7TR4QCUR6" localSheetId="3" hidden="1">#REF!</definedName>
    <definedName name="BExSI0K2YL3HTCQAD8A7TR4QCUR6" localSheetId="6" hidden="1">#REF!</definedName>
    <definedName name="BExSI0K2YL3HTCQAD8A7TR4QCUR6" hidden="1">#REF!</definedName>
    <definedName name="BExSIFUDNRWXWIWNGCCFOOD8WIAZ" localSheetId="4" hidden="1">#REF!</definedName>
    <definedName name="BExSIFUDNRWXWIWNGCCFOOD8WIAZ" localSheetId="5" hidden="1">#REF!</definedName>
    <definedName name="BExSIFUDNRWXWIWNGCCFOOD8WIAZ" localSheetId="2" hidden="1">#REF!</definedName>
    <definedName name="BExSIFUDNRWXWIWNGCCFOOD8WIAZ" localSheetId="3" hidden="1">#REF!</definedName>
    <definedName name="BExSIFUDNRWXWIWNGCCFOOD8WIAZ" localSheetId="6" hidden="1">#REF!</definedName>
    <definedName name="BExSIFUDNRWXWIWNGCCFOOD8WIAZ" hidden="1">#REF!</definedName>
    <definedName name="BExTTZNS2PBCR93C9IUW49UZ4I6T" localSheetId="4" hidden="1">#REF!</definedName>
    <definedName name="BExTTZNS2PBCR93C9IUW49UZ4I6T" localSheetId="5" hidden="1">#REF!</definedName>
    <definedName name="BExTTZNS2PBCR93C9IUW49UZ4I6T" localSheetId="2" hidden="1">#REF!</definedName>
    <definedName name="BExTTZNS2PBCR93C9IUW49UZ4I6T" localSheetId="3" hidden="1">#REF!</definedName>
    <definedName name="BExTTZNS2PBCR93C9IUW49UZ4I6T" localSheetId="6" hidden="1">#REF!</definedName>
    <definedName name="BExTTZNS2PBCR93C9IUW49UZ4I6T" hidden="1">#REF!</definedName>
    <definedName name="BExTU2YFQ25JQ6MEMRHHN66VLTPJ" localSheetId="4" hidden="1">#REF!</definedName>
    <definedName name="BExTU2YFQ25JQ6MEMRHHN66VLTPJ" localSheetId="5" hidden="1">#REF!</definedName>
    <definedName name="BExTU2YFQ25JQ6MEMRHHN66VLTPJ" localSheetId="2" hidden="1">#REF!</definedName>
    <definedName name="BExTU2YFQ25JQ6MEMRHHN66VLTPJ" localSheetId="3" hidden="1">#REF!</definedName>
    <definedName name="BExTU2YFQ25JQ6MEMRHHN66VLTPJ" localSheetId="6" hidden="1">#REF!</definedName>
    <definedName name="BExTU2YFQ25JQ6MEMRHHN66VLTPJ" hidden="1">#REF!</definedName>
    <definedName name="BExTU75IOII1V5O0C9X2VAYYVJUG" localSheetId="4" hidden="1">#REF!</definedName>
    <definedName name="BExTU75IOII1V5O0C9X2VAYYVJUG" localSheetId="5" hidden="1">#REF!</definedName>
    <definedName name="BExTU75IOII1V5O0C9X2VAYYVJUG" localSheetId="2" hidden="1">#REF!</definedName>
    <definedName name="BExTU75IOII1V5O0C9X2VAYYVJUG" localSheetId="3" hidden="1">#REF!</definedName>
    <definedName name="BExTU75IOII1V5O0C9X2VAYYVJUG" localSheetId="6" hidden="1">#REF!</definedName>
    <definedName name="BExTU75IOII1V5O0C9X2VAYYVJUG" hidden="1">#REF!</definedName>
    <definedName name="BExTUA5F7V4LUIIAM17J3A8XF3JE" localSheetId="4" hidden="1">#REF!</definedName>
    <definedName name="BExTUA5F7V4LUIIAM17J3A8XF3JE" localSheetId="5" hidden="1">#REF!</definedName>
    <definedName name="BExTUA5F7V4LUIIAM17J3A8XF3JE" localSheetId="2" hidden="1">#REF!</definedName>
    <definedName name="BExTUA5F7V4LUIIAM17J3A8XF3JE" localSheetId="3" hidden="1">#REF!</definedName>
    <definedName name="BExTUA5F7V4LUIIAM17J3A8XF3JE" localSheetId="6" hidden="1">#REF!</definedName>
    <definedName name="BExTUA5F7V4LUIIAM17J3A8XF3JE" hidden="1">#REF!</definedName>
    <definedName name="BExTUBY3AA9B91YRRWFOT21LUL8Q" localSheetId="4" hidden="1">#REF!</definedName>
    <definedName name="BExTUBY3AA9B91YRRWFOT21LUL8Q" localSheetId="5" hidden="1">#REF!</definedName>
    <definedName name="BExTUBY3AA9B91YRRWFOT21LUL8Q" localSheetId="2" hidden="1">#REF!</definedName>
    <definedName name="BExTUBY3AA9B91YRRWFOT21LUL8Q" localSheetId="3" hidden="1">#REF!</definedName>
    <definedName name="BExTUBY3AA9B91YRRWFOT21LUL8Q" localSheetId="6" hidden="1">#REF!</definedName>
    <definedName name="BExTUBY3AA9B91YRRWFOT21LUL8Q" hidden="1">#REF!</definedName>
    <definedName name="BExTUJ53ANGZ3H1KDK4CR4Q0OD6P" localSheetId="4" hidden="1">#REF!</definedName>
    <definedName name="BExTUJ53ANGZ3H1KDK4CR4Q0OD6P" localSheetId="5" hidden="1">#REF!</definedName>
    <definedName name="BExTUJ53ANGZ3H1KDK4CR4Q0OD6P" localSheetId="2" hidden="1">#REF!</definedName>
    <definedName name="BExTUJ53ANGZ3H1KDK4CR4Q0OD6P" localSheetId="3" hidden="1">#REF!</definedName>
    <definedName name="BExTUJ53ANGZ3H1KDK4CR4Q0OD6P" localSheetId="6" hidden="1">#REF!</definedName>
    <definedName name="BExTUJ53ANGZ3H1KDK4CR4Q0OD6P" hidden="1">#REF!</definedName>
    <definedName name="BExTUKXSZBM7C57G6NGLWGU4WOHY" localSheetId="4" hidden="1">#REF!</definedName>
    <definedName name="BExTUKXSZBM7C57G6NGLWGU4WOHY" localSheetId="5" hidden="1">#REF!</definedName>
    <definedName name="BExTUKXSZBM7C57G6NGLWGU4WOHY" localSheetId="2" hidden="1">#REF!</definedName>
    <definedName name="BExTUKXSZBM7C57G6NGLWGU4WOHY" localSheetId="3" hidden="1">#REF!</definedName>
    <definedName name="BExTUKXSZBM7C57G6NGLWGU4WOHY" localSheetId="6" hidden="1">#REF!</definedName>
    <definedName name="BExTUKXSZBM7C57G6NGLWGU4WOHY" hidden="1">#REF!</definedName>
    <definedName name="BExTUNC5INBE8Y5OA5GQUTXX6QJW" localSheetId="4" hidden="1">#REF!</definedName>
    <definedName name="BExTUNC5INBE8Y5OA5GQUTXX6QJW" localSheetId="5" hidden="1">#REF!</definedName>
    <definedName name="BExTUNC5INBE8Y5OA5GQUTXX6QJW" localSheetId="2" hidden="1">#REF!</definedName>
    <definedName name="BExTUNC5INBE8Y5OA5GQUTXX6QJW" localSheetId="3" hidden="1">#REF!</definedName>
    <definedName name="BExTUNC5INBE8Y5OA5GQUTXX6QJW" localSheetId="6" hidden="1">#REF!</definedName>
    <definedName name="BExTUNC5INBE8Y5OA5GQUTXX6QJW" hidden="1">#REF!</definedName>
    <definedName name="BExTUSQCFFYZCDNHWHADBC2E1ZP1" localSheetId="4" hidden="1">#REF!</definedName>
    <definedName name="BExTUSQCFFYZCDNHWHADBC2E1ZP1" localSheetId="5" hidden="1">#REF!</definedName>
    <definedName name="BExTUSQCFFYZCDNHWHADBC2E1ZP1" localSheetId="2" hidden="1">#REF!</definedName>
    <definedName name="BExTUSQCFFYZCDNHWHADBC2E1ZP1" localSheetId="3" hidden="1">#REF!</definedName>
    <definedName name="BExTUSQCFFYZCDNHWHADBC2E1ZP1" localSheetId="6" hidden="1">#REF!</definedName>
    <definedName name="BExTUSQCFFYZCDNHWHADBC2E1ZP1" hidden="1">#REF!</definedName>
    <definedName name="BExTUV4NQDZVAENZPSZGF7A3DDFN" localSheetId="4" hidden="1">#REF!</definedName>
    <definedName name="BExTUV4NQDZVAENZPSZGF7A3DDFN" localSheetId="5" hidden="1">#REF!</definedName>
    <definedName name="BExTUV4NQDZVAENZPSZGF7A3DDFN" localSheetId="2" hidden="1">#REF!</definedName>
    <definedName name="BExTUV4NQDZVAENZPSZGF7A3DDFN" localSheetId="3" hidden="1">#REF!</definedName>
    <definedName name="BExTUV4NQDZVAENZPSZGF7A3DDFN" localSheetId="6" hidden="1">#REF!</definedName>
    <definedName name="BExTUV4NQDZVAENZPSZGF7A3DDFN" hidden="1">#REF!</definedName>
    <definedName name="BExTUVFGOJEYS28JURA5KHQFDU5J" localSheetId="4" hidden="1">#REF!</definedName>
    <definedName name="BExTUVFGOJEYS28JURA5KHQFDU5J" localSheetId="5" hidden="1">#REF!</definedName>
    <definedName name="BExTUVFGOJEYS28JURA5KHQFDU5J" localSheetId="2" hidden="1">#REF!</definedName>
    <definedName name="BExTUVFGOJEYS28JURA5KHQFDU5J" localSheetId="3" hidden="1">#REF!</definedName>
    <definedName name="BExTUVFGOJEYS28JURA5KHQFDU5J" localSheetId="6" hidden="1">#REF!</definedName>
    <definedName name="BExTUVFGOJEYS28JURA5KHQFDU5J" hidden="1">#REF!</definedName>
    <definedName name="BExTUW10U40QCYGHM5NJ3YR1O5SP" localSheetId="4" hidden="1">#REF!</definedName>
    <definedName name="BExTUW10U40QCYGHM5NJ3YR1O5SP" localSheetId="5" hidden="1">#REF!</definedName>
    <definedName name="BExTUW10U40QCYGHM5NJ3YR1O5SP" localSheetId="2" hidden="1">#REF!</definedName>
    <definedName name="BExTUW10U40QCYGHM5NJ3YR1O5SP" localSheetId="3" hidden="1">#REF!</definedName>
    <definedName name="BExTUW10U40QCYGHM5NJ3YR1O5SP" localSheetId="6" hidden="1">#REF!</definedName>
    <definedName name="BExTUW10U40QCYGHM5NJ3YR1O5SP" hidden="1">#REF!</definedName>
    <definedName name="BExTUWXFQHINU66YG82BI20ATMB5" localSheetId="4" hidden="1">#REF!</definedName>
    <definedName name="BExTUWXFQHINU66YG82BI20ATMB5" localSheetId="5" hidden="1">#REF!</definedName>
    <definedName name="BExTUWXFQHINU66YG82BI20ATMB5" localSheetId="2" hidden="1">#REF!</definedName>
    <definedName name="BExTUWXFQHINU66YG82BI20ATMB5" localSheetId="3" hidden="1">#REF!</definedName>
    <definedName name="BExTUWXFQHINU66YG82BI20ATMB5" localSheetId="6" hidden="1">#REF!</definedName>
    <definedName name="BExTUWXFQHINU66YG82BI20ATMB5" hidden="1">#REF!</definedName>
    <definedName name="BExTUY9WNSJ91GV8CP0SKJTEIV82" localSheetId="4" hidden="1">#REF!</definedName>
    <definedName name="BExTUY9WNSJ91GV8CP0SKJTEIV82" localSheetId="5" hidden="1">#REF!</definedName>
    <definedName name="BExTUY9WNSJ91GV8CP0SKJTEIV82" localSheetId="2" hidden="1">#REF!</definedName>
    <definedName name="BExTUY9WNSJ91GV8CP0SKJTEIV82" localSheetId="3" hidden="1">#REF!</definedName>
    <definedName name="BExTUY9WNSJ91GV8CP0SKJTEIV82" localSheetId="6" hidden="1">#REF!</definedName>
    <definedName name="BExTUY9WNSJ91GV8CP0SKJTEIV82" hidden="1">#REF!</definedName>
    <definedName name="BExTV67VIM8PV6KO253M4DUBJQLC" localSheetId="4" hidden="1">#REF!</definedName>
    <definedName name="BExTV67VIM8PV6KO253M4DUBJQLC" localSheetId="5" hidden="1">#REF!</definedName>
    <definedName name="BExTV67VIM8PV6KO253M4DUBJQLC" localSheetId="2" hidden="1">#REF!</definedName>
    <definedName name="BExTV67VIM8PV6KO253M4DUBJQLC" localSheetId="3" hidden="1">#REF!</definedName>
    <definedName name="BExTV67VIM8PV6KO253M4DUBJQLC" localSheetId="6" hidden="1">#REF!</definedName>
    <definedName name="BExTV67VIM8PV6KO253M4DUBJQLC" hidden="1">#REF!</definedName>
    <definedName name="BExTVELZCF2YA5L6F23BYZZR6WHF" localSheetId="4" hidden="1">#REF!</definedName>
    <definedName name="BExTVELZCF2YA5L6F23BYZZR6WHF" localSheetId="5" hidden="1">#REF!</definedName>
    <definedName name="BExTVELZCF2YA5L6F23BYZZR6WHF" localSheetId="2" hidden="1">#REF!</definedName>
    <definedName name="BExTVELZCF2YA5L6F23BYZZR6WHF" localSheetId="3" hidden="1">#REF!</definedName>
    <definedName name="BExTVELZCF2YA5L6F23BYZZR6WHF" localSheetId="6" hidden="1">#REF!</definedName>
    <definedName name="BExTVELZCF2YA5L6F23BYZZR6WHF" hidden="1">#REF!</definedName>
    <definedName name="BExTVGPIQZ99YFXUC8OONUX5BD42" localSheetId="4" hidden="1">#REF!</definedName>
    <definedName name="BExTVGPIQZ99YFXUC8OONUX5BD42" localSheetId="5" hidden="1">#REF!</definedName>
    <definedName name="BExTVGPIQZ99YFXUC8OONUX5BD42" localSheetId="2" hidden="1">#REF!</definedName>
    <definedName name="BExTVGPIQZ99YFXUC8OONUX5BD42" localSheetId="3" hidden="1">#REF!</definedName>
    <definedName name="BExTVGPIQZ99YFXUC8OONUX5BD42" localSheetId="6" hidden="1">#REF!</definedName>
    <definedName name="BExTVGPIQZ99YFXUC8OONUX5BD42" hidden="1">#REF!</definedName>
    <definedName name="BExTVQG4F5RF0LZXG06AZ6EU1GQ3" localSheetId="4" hidden="1">#REF!</definedName>
    <definedName name="BExTVQG4F5RF0LZXG06AZ6EU1GQ3" localSheetId="5" hidden="1">#REF!</definedName>
    <definedName name="BExTVQG4F5RF0LZXG06AZ6EU1GQ3" localSheetId="2" hidden="1">#REF!</definedName>
    <definedName name="BExTVQG4F5RF0LZXG06AZ6EU1GQ3" localSheetId="3" hidden="1">#REF!</definedName>
    <definedName name="BExTVQG4F5RF0LZXG06AZ6EU1GQ3" localSheetId="6" hidden="1">#REF!</definedName>
    <definedName name="BExTVQG4F5RF0LZXG06AZ6EU1GQ3" hidden="1">#REF!</definedName>
    <definedName name="BExTVZQLP9VFLEYQ9280W13X7E8K" localSheetId="4" hidden="1">#REF!</definedName>
    <definedName name="BExTVZQLP9VFLEYQ9280W13X7E8K" localSheetId="5" hidden="1">#REF!</definedName>
    <definedName name="BExTVZQLP9VFLEYQ9280W13X7E8K" localSheetId="2" hidden="1">#REF!</definedName>
    <definedName name="BExTVZQLP9VFLEYQ9280W13X7E8K" localSheetId="3" hidden="1">#REF!</definedName>
    <definedName name="BExTVZQLP9VFLEYQ9280W13X7E8K" localSheetId="6" hidden="1">#REF!</definedName>
    <definedName name="BExTVZQLP9VFLEYQ9280W13X7E8K" hidden="1">#REF!</definedName>
    <definedName name="BExTWB4LA1PODQOH4LDTHQKBN16K" localSheetId="4" hidden="1">#REF!</definedName>
    <definedName name="BExTWB4LA1PODQOH4LDTHQKBN16K" localSheetId="5" hidden="1">#REF!</definedName>
    <definedName name="BExTWB4LA1PODQOH4LDTHQKBN16K" localSheetId="2" hidden="1">#REF!</definedName>
    <definedName name="BExTWB4LA1PODQOH4LDTHQKBN16K" localSheetId="3" hidden="1">#REF!</definedName>
    <definedName name="BExTWB4LA1PODQOH4LDTHQKBN16K" localSheetId="6" hidden="1">#REF!</definedName>
    <definedName name="BExTWB4LA1PODQOH4LDTHQKBN16K" hidden="1">#REF!</definedName>
    <definedName name="BExTWI0Q8AWXUA3ZN7I5V3QK2KM1" localSheetId="4" hidden="1">#REF!</definedName>
    <definedName name="BExTWI0Q8AWXUA3ZN7I5V3QK2KM1" localSheetId="5" hidden="1">#REF!</definedName>
    <definedName name="BExTWI0Q8AWXUA3ZN7I5V3QK2KM1" localSheetId="2" hidden="1">#REF!</definedName>
    <definedName name="BExTWI0Q8AWXUA3ZN7I5V3QK2KM1" localSheetId="3" hidden="1">#REF!</definedName>
    <definedName name="BExTWI0Q8AWXUA3ZN7I5V3QK2KM1" localSheetId="6" hidden="1">#REF!</definedName>
    <definedName name="BExTWI0Q8AWXUA3ZN7I5V3QK2KM1" hidden="1">#REF!</definedName>
    <definedName name="BExTWJTIA3WUW1PUWXAOP9O8NKLZ" localSheetId="4" hidden="1">#REF!</definedName>
    <definedName name="BExTWJTIA3WUW1PUWXAOP9O8NKLZ" localSheetId="5" hidden="1">#REF!</definedName>
    <definedName name="BExTWJTIA3WUW1PUWXAOP9O8NKLZ" localSheetId="2" hidden="1">#REF!</definedName>
    <definedName name="BExTWJTIA3WUW1PUWXAOP9O8NKLZ" localSheetId="3" hidden="1">#REF!</definedName>
    <definedName name="BExTWJTIA3WUW1PUWXAOP9O8NKLZ" localSheetId="6" hidden="1">#REF!</definedName>
    <definedName name="BExTWJTIA3WUW1PUWXAOP9O8NKLZ" hidden="1">#REF!</definedName>
    <definedName name="BExTWW95OX07FNA01WF5MSSSFQLX" localSheetId="4" hidden="1">#REF!</definedName>
    <definedName name="BExTWW95OX07FNA01WF5MSSSFQLX" localSheetId="5" hidden="1">#REF!</definedName>
    <definedName name="BExTWW95OX07FNA01WF5MSSSFQLX" localSheetId="2" hidden="1">#REF!</definedName>
    <definedName name="BExTWW95OX07FNA01WF5MSSSFQLX" localSheetId="3" hidden="1">#REF!</definedName>
    <definedName name="BExTWW95OX07FNA01WF5MSSSFQLX" localSheetId="6" hidden="1">#REF!</definedName>
    <definedName name="BExTWW95OX07FNA01WF5MSSSFQLX" hidden="1">#REF!</definedName>
    <definedName name="BExTX005F4GLW03J0PLPRPMI1SEG" localSheetId="4" hidden="1">#REF!</definedName>
    <definedName name="BExTX005F4GLW03J0PLPRPMI1SEG" localSheetId="5" hidden="1">#REF!</definedName>
    <definedName name="BExTX005F4GLW03J0PLPRPMI1SEG" localSheetId="2" hidden="1">#REF!</definedName>
    <definedName name="BExTX005F4GLW03J0PLPRPMI1SEG" localSheetId="3" hidden="1">#REF!</definedName>
    <definedName name="BExTX005F4GLW03J0PLPRPMI1SEG" localSheetId="6" hidden="1">#REF!</definedName>
    <definedName name="BExTX005F4GLW03J0PLPRPMI1SEG" hidden="1">#REF!</definedName>
    <definedName name="BExTX476KI0RNB71XI5TYMANSGBG" localSheetId="4" hidden="1">#REF!</definedName>
    <definedName name="BExTX476KI0RNB71XI5TYMANSGBG" localSheetId="5" hidden="1">#REF!</definedName>
    <definedName name="BExTX476KI0RNB71XI5TYMANSGBG" localSheetId="2" hidden="1">#REF!</definedName>
    <definedName name="BExTX476KI0RNB71XI5TYMANSGBG" localSheetId="3" hidden="1">#REF!</definedName>
    <definedName name="BExTX476KI0RNB71XI5TYMANSGBG" localSheetId="6" hidden="1">#REF!</definedName>
    <definedName name="BExTX476KI0RNB71XI5TYMANSGBG" hidden="1">#REF!</definedName>
    <definedName name="BExTXBJFKNSCUO7IOL6CSKERP06D" localSheetId="4" hidden="1">#REF!</definedName>
    <definedName name="BExTXBJFKNSCUO7IOL6CSKERP06D" localSheetId="5" hidden="1">#REF!</definedName>
    <definedName name="BExTXBJFKNSCUO7IOL6CSKERP06D" localSheetId="2" hidden="1">#REF!</definedName>
    <definedName name="BExTXBJFKNSCUO7IOL6CSKERP06D" localSheetId="3" hidden="1">#REF!</definedName>
    <definedName name="BExTXBJFKNSCUO7IOL6CSKERP06D" localSheetId="6" hidden="1">#REF!</definedName>
    <definedName name="BExTXBJFKNSCUO7IOL6CSKERP06D" hidden="1">#REF!</definedName>
    <definedName name="BExTXDMZDQ9U1FD9T7F79J29SYYN" localSheetId="4" hidden="1">#REF!</definedName>
    <definedName name="BExTXDMZDQ9U1FD9T7F79J29SYYN" localSheetId="5" hidden="1">#REF!</definedName>
    <definedName name="BExTXDMZDQ9U1FD9T7F79J29SYYN" localSheetId="2" hidden="1">#REF!</definedName>
    <definedName name="BExTXDMZDQ9U1FD9T7F79J29SYYN" localSheetId="3" hidden="1">#REF!</definedName>
    <definedName name="BExTXDMZDQ9U1FD9T7F79J29SYYN" localSheetId="6" hidden="1">#REF!</definedName>
    <definedName name="BExTXDMZDQ9U1FD9T7F79J29SYYN" hidden="1">#REF!</definedName>
    <definedName name="BExTXJ6HBAIXMMWKZTJNFDYVZCAY" localSheetId="4" hidden="1">#REF!</definedName>
    <definedName name="BExTXJ6HBAIXMMWKZTJNFDYVZCAY" localSheetId="5" hidden="1">#REF!</definedName>
    <definedName name="BExTXJ6HBAIXMMWKZTJNFDYVZCAY" localSheetId="2" hidden="1">#REF!</definedName>
    <definedName name="BExTXJ6HBAIXMMWKZTJNFDYVZCAY" localSheetId="3" hidden="1">#REF!</definedName>
    <definedName name="BExTXJ6HBAIXMMWKZTJNFDYVZCAY" localSheetId="6" hidden="1">#REF!</definedName>
    <definedName name="BExTXJ6HBAIXMMWKZTJNFDYVZCAY" hidden="1">#REF!</definedName>
    <definedName name="BExTXT812NQT8GAEGH738U29BI0D" localSheetId="4" hidden="1">#REF!</definedName>
    <definedName name="BExTXT812NQT8GAEGH738U29BI0D" localSheetId="5" hidden="1">#REF!</definedName>
    <definedName name="BExTXT812NQT8GAEGH738U29BI0D" localSheetId="2" hidden="1">#REF!</definedName>
    <definedName name="BExTXT812NQT8GAEGH738U29BI0D" localSheetId="3" hidden="1">#REF!</definedName>
    <definedName name="BExTXT812NQT8GAEGH738U29BI0D" localSheetId="6" hidden="1">#REF!</definedName>
    <definedName name="BExTXT812NQT8GAEGH738U29BI0D" hidden="1">#REF!</definedName>
    <definedName name="BExTXWIP2TFPTQ76NHFOB72NICRZ" localSheetId="4" hidden="1">#REF!</definedName>
    <definedName name="BExTXWIP2TFPTQ76NHFOB72NICRZ" localSheetId="5" hidden="1">#REF!</definedName>
    <definedName name="BExTXWIP2TFPTQ76NHFOB72NICRZ" localSheetId="2" hidden="1">#REF!</definedName>
    <definedName name="BExTXWIP2TFPTQ76NHFOB72NICRZ" localSheetId="3" hidden="1">#REF!</definedName>
    <definedName name="BExTXWIP2TFPTQ76NHFOB72NICRZ" localSheetId="6" hidden="1">#REF!</definedName>
    <definedName name="BExTXWIP2TFPTQ76NHFOB72NICRZ" hidden="1">#REF!</definedName>
    <definedName name="BExTY5T62H651VC86QM4X7E28JVA" localSheetId="4" hidden="1">#REF!</definedName>
    <definedName name="BExTY5T62H651VC86QM4X7E28JVA" localSheetId="5" hidden="1">#REF!</definedName>
    <definedName name="BExTY5T62H651VC86QM4X7E28JVA" localSheetId="2" hidden="1">#REF!</definedName>
    <definedName name="BExTY5T62H651VC86QM4X7E28JVA" localSheetId="3" hidden="1">#REF!</definedName>
    <definedName name="BExTY5T62H651VC86QM4X7E28JVA" localSheetId="6" hidden="1">#REF!</definedName>
    <definedName name="BExTY5T62H651VC86QM4X7E28JVA" hidden="1">#REF!</definedName>
    <definedName name="BExTYB7EHGVTJ4RSYOXWSG87U5WI" localSheetId="4" hidden="1">#REF!</definedName>
    <definedName name="BExTYB7EHGVTJ4RSYOXWSG87U5WI" localSheetId="5" hidden="1">#REF!</definedName>
    <definedName name="BExTYB7EHGVTJ4RSYOXWSG87U5WI" localSheetId="2" hidden="1">#REF!</definedName>
    <definedName name="BExTYB7EHGVTJ4RSYOXWSG87U5WI" localSheetId="3" hidden="1">#REF!</definedName>
    <definedName name="BExTYB7EHGVTJ4RSYOXWSG87U5WI" localSheetId="6" hidden="1">#REF!</definedName>
    <definedName name="BExTYB7EHGVTJ4RSYOXWSG87U5WI" hidden="1">#REF!</definedName>
    <definedName name="BExTYC93RS0KNKFOD35WG37LS9LY" localSheetId="4" hidden="1">#REF!</definedName>
    <definedName name="BExTYC93RS0KNKFOD35WG37LS9LY" localSheetId="5" hidden="1">#REF!</definedName>
    <definedName name="BExTYC93RS0KNKFOD35WG37LS9LY" localSheetId="2" hidden="1">#REF!</definedName>
    <definedName name="BExTYC93RS0KNKFOD35WG37LS9LY" localSheetId="3" hidden="1">#REF!</definedName>
    <definedName name="BExTYC93RS0KNKFOD35WG37LS9LY" localSheetId="6" hidden="1">#REF!</definedName>
    <definedName name="BExTYC93RS0KNKFOD35WG37LS9LY" hidden="1">#REF!</definedName>
    <definedName name="BExTYKCEFJ83LZM95M1V7CSFQVEA" localSheetId="4" hidden="1">#REF!</definedName>
    <definedName name="BExTYKCEFJ83LZM95M1V7CSFQVEA" localSheetId="5" hidden="1">#REF!</definedName>
    <definedName name="BExTYKCEFJ83LZM95M1V7CSFQVEA" localSheetId="2" hidden="1">#REF!</definedName>
    <definedName name="BExTYKCEFJ83LZM95M1V7CSFQVEA" localSheetId="3" hidden="1">#REF!</definedName>
    <definedName name="BExTYKCEFJ83LZM95M1V7CSFQVEA" localSheetId="6" hidden="1">#REF!</definedName>
    <definedName name="BExTYKCEFJ83LZM95M1V7CSFQVEA" hidden="1">#REF!</definedName>
    <definedName name="BExTYPLA9N640MFRJJQPKXT7P88M" localSheetId="4" hidden="1">#REF!</definedName>
    <definedName name="BExTYPLA9N640MFRJJQPKXT7P88M" localSheetId="5" hidden="1">#REF!</definedName>
    <definedName name="BExTYPLA9N640MFRJJQPKXT7P88M" localSheetId="2" hidden="1">#REF!</definedName>
    <definedName name="BExTYPLA9N640MFRJJQPKXT7P88M" localSheetId="3" hidden="1">#REF!</definedName>
    <definedName name="BExTYPLA9N640MFRJJQPKXT7P88M" localSheetId="6" hidden="1">#REF!</definedName>
    <definedName name="BExTYPLA9N640MFRJJQPKXT7P88M" hidden="1">#REF!</definedName>
    <definedName name="BExTYW1794M1TLJ2QQQCEEUZN18F" localSheetId="4" hidden="1">#REF!</definedName>
    <definedName name="BExTYW1794M1TLJ2QQQCEEUZN18F" localSheetId="5" hidden="1">#REF!</definedName>
    <definedName name="BExTYW1794M1TLJ2QQQCEEUZN18F" localSheetId="2" hidden="1">#REF!</definedName>
    <definedName name="BExTYW1794M1TLJ2QQQCEEUZN18F" localSheetId="3" hidden="1">#REF!</definedName>
    <definedName name="BExTYW1794M1TLJ2QQQCEEUZN18F" localSheetId="6" hidden="1">#REF!</definedName>
    <definedName name="BExTYW1794M1TLJ2QQQCEEUZN18F" hidden="1">#REF!</definedName>
    <definedName name="BExTZ7F71SNTOX4LLZCK5R9VUMIJ" localSheetId="4" hidden="1">#REF!</definedName>
    <definedName name="BExTZ7F71SNTOX4LLZCK5R9VUMIJ" localSheetId="5" hidden="1">#REF!</definedName>
    <definedName name="BExTZ7F71SNTOX4LLZCK5R9VUMIJ" localSheetId="2" hidden="1">#REF!</definedName>
    <definedName name="BExTZ7F71SNTOX4LLZCK5R9VUMIJ" localSheetId="3" hidden="1">#REF!</definedName>
    <definedName name="BExTZ7F71SNTOX4LLZCK5R9VUMIJ" localSheetId="6" hidden="1">#REF!</definedName>
    <definedName name="BExTZ7F71SNTOX4LLZCK5R9VUMIJ" hidden="1">#REF!</definedName>
    <definedName name="BExTZ80SWE36T1QSIIPJU7NJ65JL" localSheetId="4" hidden="1">#REF!</definedName>
    <definedName name="BExTZ80SWE36T1QSIIPJU7NJ65JL" localSheetId="5" hidden="1">#REF!</definedName>
    <definedName name="BExTZ80SWE36T1QSIIPJU7NJ65JL" localSheetId="2" hidden="1">#REF!</definedName>
    <definedName name="BExTZ80SWE36T1QSIIPJU7NJ65JL" localSheetId="3" hidden="1">#REF!</definedName>
    <definedName name="BExTZ80SWE36T1QSIIPJU7NJ65JL" localSheetId="6" hidden="1">#REF!</definedName>
    <definedName name="BExTZ80SWE36T1QSIIPJU7NJ65JL" hidden="1">#REF!</definedName>
    <definedName name="BExTZ869RSO739T4Q78JLOVO7G0C" localSheetId="4" hidden="1">#REF!</definedName>
    <definedName name="BExTZ869RSO739T4Q78JLOVO7G0C" localSheetId="5" hidden="1">#REF!</definedName>
    <definedName name="BExTZ869RSO739T4Q78JLOVO7G0C" localSheetId="2" hidden="1">#REF!</definedName>
    <definedName name="BExTZ869RSO739T4Q78JLOVO7G0C" localSheetId="3" hidden="1">#REF!</definedName>
    <definedName name="BExTZ869RSO739T4Q78JLOVO7G0C" localSheetId="6" hidden="1">#REF!</definedName>
    <definedName name="BExTZ869RSO739T4Q78JLOVO7G0C" hidden="1">#REF!</definedName>
    <definedName name="BExTZ8X5G9S3PA4FPSNK7T69W7QT" localSheetId="4" hidden="1">#REF!</definedName>
    <definedName name="BExTZ8X5G9S3PA4FPSNK7T69W7QT" localSheetId="5" hidden="1">#REF!</definedName>
    <definedName name="BExTZ8X5G9S3PA4FPSNK7T69W7QT" localSheetId="2" hidden="1">#REF!</definedName>
    <definedName name="BExTZ8X5G9S3PA4FPSNK7T69W7QT" localSheetId="3" hidden="1">#REF!</definedName>
    <definedName name="BExTZ8X5G9S3PA4FPSNK7T69W7QT" localSheetId="6" hidden="1">#REF!</definedName>
    <definedName name="BExTZ8X5G9S3PA4FPSNK7T69W7QT" hidden="1">#REF!</definedName>
    <definedName name="BExTZ97Y0RMR8V5BI9F2H4MFB77O" localSheetId="4" hidden="1">#REF!</definedName>
    <definedName name="BExTZ97Y0RMR8V5BI9F2H4MFB77O" localSheetId="5" hidden="1">#REF!</definedName>
    <definedName name="BExTZ97Y0RMR8V5BI9F2H4MFB77O" localSheetId="2" hidden="1">#REF!</definedName>
    <definedName name="BExTZ97Y0RMR8V5BI9F2H4MFB77O" localSheetId="3" hidden="1">#REF!</definedName>
    <definedName name="BExTZ97Y0RMR8V5BI9F2H4MFB77O" localSheetId="6" hidden="1">#REF!</definedName>
    <definedName name="BExTZ97Y0RMR8V5BI9F2H4MFB77O" hidden="1">#REF!</definedName>
    <definedName name="BExTZK5PMCAXJL4DUIGL6H9Y8U4C" localSheetId="4" hidden="1">#REF!</definedName>
    <definedName name="BExTZK5PMCAXJL4DUIGL6H9Y8U4C" localSheetId="5" hidden="1">#REF!</definedName>
    <definedName name="BExTZK5PMCAXJL4DUIGL6H9Y8U4C" localSheetId="2" hidden="1">#REF!</definedName>
    <definedName name="BExTZK5PMCAXJL4DUIGL6H9Y8U4C" localSheetId="3" hidden="1">#REF!</definedName>
    <definedName name="BExTZK5PMCAXJL4DUIGL6H9Y8U4C" localSheetId="6" hidden="1">#REF!</definedName>
    <definedName name="BExTZK5PMCAXJL4DUIGL6H9Y8U4C" hidden="1">#REF!</definedName>
    <definedName name="BExTZKB6L5SXV5UN71YVTCBEIGWY" localSheetId="4" hidden="1">#REF!</definedName>
    <definedName name="BExTZKB6L5SXV5UN71YVTCBEIGWY" localSheetId="5" hidden="1">#REF!</definedName>
    <definedName name="BExTZKB6L5SXV5UN71YVTCBEIGWY" localSheetId="2" hidden="1">#REF!</definedName>
    <definedName name="BExTZKB6L5SXV5UN71YVTCBEIGWY" localSheetId="3" hidden="1">#REF!</definedName>
    <definedName name="BExTZKB6L5SXV5UN71YVTCBEIGWY" localSheetId="6" hidden="1">#REF!</definedName>
    <definedName name="BExTZKB6L5SXV5UN71YVTCBEIGWY" hidden="1">#REF!</definedName>
    <definedName name="BExTZLICVKK4NBJFEGL270GJ2VQO" localSheetId="4" hidden="1">#REF!</definedName>
    <definedName name="BExTZLICVKK4NBJFEGL270GJ2VQO" localSheetId="5" hidden="1">#REF!</definedName>
    <definedName name="BExTZLICVKK4NBJFEGL270GJ2VQO" localSheetId="2" hidden="1">#REF!</definedName>
    <definedName name="BExTZLICVKK4NBJFEGL270GJ2VQO" localSheetId="3" hidden="1">#REF!</definedName>
    <definedName name="BExTZLICVKK4NBJFEGL270GJ2VQO" localSheetId="6" hidden="1">#REF!</definedName>
    <definedName name="BExTZLICVKK4NBJFEGL270GJ2VQO" hidden="1">#REF!</definedName>
    <definedName name="BExTZO2596CBZKPI7YNA1QQNPAIJ" localSheetId="4" hidden="1">#REF!</definedName>
    <definedName name="BExTZO2596CBZKPI7YNA1QQNPAIJ" localSheetId="5" hidden="1">#REF!</definedName>
    <definedName name="BExTZO2596CBZKPI7YNA1QQNPAIJ" localSheetId="2" hidden="1">#REF!</definedName>
    <definedName name="BExTZO2596CBZKPI7YNA1QQNPAIJ" localSheetId="3" hidden="1">#REF!</definedName>
    <definedName name="BExTZO2596CBZKPI7YNA1QQNPAIJ" localSheetId="6" hidden="1">#REF!</definedName>
    <definedName name="BExTZO2596CBZKPI7YNA1QQNPAIJ" hidden="1">#REF!</definedName>
    <definedName name="BExTZY8TDV4U7FQL7O10G6VKWKPJ" localSheetId="4" hidden="1">#REF!</definedName>
    <definedName name="BExTZY8TDV4U7FQL7O10G6VKWKPJ" localSheetId="5" hidden="1">#REF!</definedName>
    <definedName name="BExTZY8TDV4U7FQL7O10G6VKWKPJ" localSheetId="2" hidden="1">#REF!</definedName>
    <definedName name="BExTZY8TDV4U7FQL7O10G6VKWKPJ" localSheetId="3" hidden="1">#REF!</definedName>
    <definedName name="BExTZY8TDV4U7FQL7O10G6VKWKPJ" localSheetId="6" hidden="1">#REF!</definedName>
    <definedName name="BExTZY8TDV4U7FQL7O10G6VKWKPJ" hidden="1">#REF!</definedName>
    <definedName name="BExU02QNT4LT7H9JPUC4FXTLVGZT" localSheetId="4" hidden="1">#REF!</definedName>
    <definedName name="BExU02QNT4LT7H9JPUC4FXTLVGZT" localSheetId="5" hidden="1">#REF!</definedName>
    <definedName name="BExU02QNT4LT7H9JPUC4FXTLVGZT" localSheetId="2" hidden="1">#REF!</definedName>
    <definedName name="BExU02QNT4LT7H9JPUC4FXTLVGZT" localSheetId="3" hidden="1">#REF!</definedName>
    <definedName name="BExU02QNT4LT7H9JPUC4FXTLVGZT" localSheetId="6" hidden="1">#REF!</definedName>
    <definedName name="BExU02QNT4LT7H9JPUC4FXTLVGZT" hidden="1">#REF!</definedName>
    <definedName name="BExU0BFJJQO1HJZKI14QGOQ6JROO" localSheetId="4" hidden="1">#REF!</definedName>
    <definedName name="BExU0BFJJQO1HJZKI14QGOQ6JROO" localSheetId="5" hidden="1">#REF!</definedName>
    <definedName name="BExU0BFJJQO1HJZKI14QGOQ6JROO" localSheetId="2" hidden="1">#REF!</definedName>
    <definedName name="BExU0BFJJQO1HJZKI14QGOQ6JROO" localSheetId="3" hidden="1">#REF!</definedName>
    <definedName name="BExU0BFJJQO1HJZKI14QGOQ6JROO" localSheetId="6" hidden="1">#REF!</definedName>
    <definedName name="BExU0BFJJQO1HJZKI14QGOQ6JROO" hidden="1">#REF!</definedName>
    <definedName name="BExU0FH5WTGW8MRFUFMDDSMJ6YQ5" localSheetId="4" hidden="1">#REF!</definedName>
    <definedName name="BExU0FH5WTGW8MRFUFMDDSMJ6YQ5" localSheetId="5" hidden="1">#REF!</definedName>
    <definedName name="BExU0FH5WTGW8MRFUFMDDSMJ6YQ5" localSheetId="2" hidden="1">#REF!</definedName>
    <definedName name="BExU0FH5WTGW8MRFUFMDDSMJ6YQ5" localSheetId="3" hidden="1">#REF!</definedName>
    <definedName name="BExU0FH5WTGW8MRFUFMDDSMJ6YQ5" localSheetId="6" hidden="1">#REF!</definedName>
    <definedName name="BExU0FH5WTGW8MRFUFMDDSMJ6YQ5" hidden="1">#REF!</definedName>
    <definedName name="BExU0GDOIL9U33QGU9ZU3YX3V1I4" localSheetId="4" hidden="1">#REF!</definedName>
    <definedName name="BExU0GDOIL9U33QGU9ZU3YX3V1I4" localSheetId="5" hidden="1">#REF!</definedName>
    <definedName name="BExU0GDOIL9U33QGU9ZU3YX3V1I4" localSheetId="2" hidden="1">#REF!</definedName>
    <definedName name="BExU0GDOIL9U33QGU9ZU3YX3V1I4" localSheetId="3" hidden="1">#REF!</definedName>
    <definedName name="BExU0GDOIL9U33QGU9ZU3YX3V1I4" localSheetId="6" hidden="1">#REF!</definedName>
    <definedName name="BExU0GDOIL9U33QGU9ZU3YX3V1I4" hidden="1">#REF!</definedName>
    <definedName name="BExU0HKTO8WJDQDWRTUK5TETM3HS" localSheetId="4" hidden="1">#REF!</definedName>
    <definedName name="BExU0HKTO8WJDQDWRTUK5TETM3HS" localSheetId="5" hidden="1">#REF!</definedName>
    <definedName name="BExU0HKTO8WJDQDWRTUK5TETM3HS" localSheetId="2" hidden="1">#REF!</definedName>
    <definedName name="BExU0HKTO8WJDQDWRTUK5TETM3HS" localSheetId="3" hidden="1">#REF!</definedName>
    <definedName name="BExU0HKTO8WJDQDWRTUK5TETM3HS" localSheetId="6" hidden="1">#REF!</definedName>
    <definedName name="BExU0HKTO8WJDQDWRTUK5TETM3HS" hidden="1">#REF!</definedName>
    <definedName name="BExU0MTJQPE041ZN7H8UKGV6MZT7" localSheetId="4" hidden="1">#REF!</definedName>
    <definedName name="BExU0MTJQPE041ZN7H8UKGV6MZT7" localSheetId="5" hidden="1">#REF!</definedName>
    <definedName name="BExU0MTJQPE041ZN7H8UKGV6MZT7" localSheetId="2" hidden="1">#REF!</definedName>
    <definedName name="BExU0MTJQPE041ZN7H8UKGV6MZT7" localSheetId="3" hidden="1">#REF!</definedName>
    <definedName name="BExU0MTJQPE041ZN7H8UKGV6MZT7" localSheetId="6" hidden="1">#REF!</definedName>
    <definedName name="BExU0MTJQPE041ZN7H8UKGV6MZT7" hidden="1">#REF!</definedName>
    <definedName name="BExU0ZUUFYHLUK4M4E8GLGIBBNT0" localSheetId="4" hidden="1">#REF!</definedName>
    <definedName name="BExU0ZUUFYHLUK4M4E8GLGIBBNT0" localSheetId="5" hidden="1">#REF!</definedName>
    <definedName name="BExU0ZUUFYHLUK4M4E8GLGIBBNT0" localSheetId="2" hidden="1">#REF!</definedName>
    <definedName name="BExU0ZUUFYHLUK4M4E8GLGIBBNT0" localSheetId="3" hidden="1">#REF!</definedName>
    <definedName name="BExU0ZUUFYHLUK4M4E8GLGIBBNT0" localSheetId="6" hidden="1">#REF!</definedName>
    <definedName name="BExU0ZUUFYHLUK4M4E8GLGIBBNT0" hidden="1">#REF!</definedName>
    <definedName name="BExU147D6RPG6ZVTSXRKFSVRHSBG" localSheetId="4" hidden="1">#REF!</definedName>
    <definedName name="BExU147D6RPG6ZVTSXRKFSVRHSBG" localSheetId="5" hidden="1">#REF!</definedName>
    <definedName name="BExU147D6RPG6ZVTSXRKFSVRHSBG" localSheetId="2" hidden="1">#REF!</definedName>
    <definedName name="BExU147D6RPG6ZVTSXRKFSVRHSBG" localSheetId="3" hidden="1">#REF!</definedName>
    <definedName name="BExU147D6RPG6ZVTSXRKFSVRHSBG" localSheetId="6" hidden="1">#REF!</definedName>
    <definedName name="BExU147D6RPG6ZVTSXRKFSVRHSBG" hidden="1">#REF!</definedName>
    <definedName name="BExU16R10W1SOAPNG4CDJ01T7JRE" localSheetId="4" hidden="1">#REF!</definedName>
    <definedName name="BExU16R10W1SOAPNG4CDJ01T7JRE" localSheetId="5" hidden="1">#REF!</definedName>
    <definedName name="BExU16R10W1SOAPNG4CDJ01T7JRE" localSheetId="2" hidden="1">#REF!</definedName>
    <definedName name="BExU16R10W1SOAPNG4CDJ01T7JRE" localSheetId="3" hidden="1">#REF!</definedName>
    <definedName name="BExU16R10W1SOAPNG4CDJ01T7JRE" localSheetId="6" hidden="1">#REF!</definedName>
    <definedName name="BExU16R10W1SOAPNG4CDJ01T7JRE" hidden="1">#REF!</definedName>
    <definedName name="BExU17CKOR3GNIHDNVLH9L1IOJS9" localSheetId="4" hidden="1">#REF!</definedName>
    <definedName name="BExU17CKOR3GNIHDNVLH9L1IOJS9" localSheetId="5" hidden="1">#REF!</definedName>
    <definedName name="BExU17CKOR3GNIHDNVLH9L1IOJS9" localSheetId="2" hidden="1">#REF!</definedName>
    <definedName name="BExU17CKOR3GNIHDNVLH9L1IOJS9" localSheetId="3" hidden="1">#REF!</definedName>
    <definedName name="BExU17CKOR3GNIHDNVLH9L1IOJS9" localSheetId="6" hidden="1">#REF!</definedName>
    <definedName name="BExU17CKOR3GNIHDNVLH9L1IOJS9" hidden="1">#REF!</definedName>
    <definedName name="BExU1DXYI5DAD9DSFIEAUOB5XFZ9" localSheetId="4" hidden="1">#REF!</definedName>
    <definedName name="BExU1DXYI5DAD9DSFIEAUOB5XFZ9" localSheetId="5" hidden="1">#REF!</definedName>
    <definedName name="BExU1DXYI5DAD9DSFIEAUOB5XFZ9" localSheetId="2" hidden="1">#REF!</definedName>
    <definedName name="BExU1DXYI5DAD9DSFIEAUOB5XFZ9" localSheetId="3" hidden="1">#REF!</definedName>
    <definedName name="BExU1DXYI5DAD9DSFIEAUOB5XFZ9" localSheetId="6" hidden="1">#REF!</definedName>
    <definedName name="BExU1DXYI5DAD9DSFIEAUOB5XFZ9" hidden="1">#REF!</definedName>
    <definedName name="BExU1GXUTLRPJN4MRINLAPHSZQFG" localSheetId="4" hidden="1">#REF!</definedName>
    <definedName name="BExU1GXUTLRPJN4MRINLAPHSZQFG" localSheetId="5" hidden="1">#REF!</definedName>
    <definedName name="BExU1GXUTLRPJN4MRINLAPHSZQFG" localSheetId="2" hidden="1">#REF!</definedName>
    <definedName name="BExU1GXUTLRPJN4MRINLAPHSZQFG" localSheetId="3" hidden="1">#REF!</definedName>
    <definedName name="BExU1GXUTLRPJN4MRINLAPHSZQFG" localSheetId="6" hidden="1">#REF!</definedName>
    <definedName name="BExU1GXUTLRPJN4MRINLAPHSZQFG" hidden="1">#REF!</definedName>
    <definedName name="BExU1IL9AOHFO85BZB6S60DK3N8H" localSheetId="4" hidden="1">#REF!</definedName>
    <definedName name="BExU1IL9AOHFO85BZB6S60DK3N8H" localSheetId="5" hidden="1">#REF!</definedName>
    <definedName name="BExU1IL9AOHFO85BZB6S60DK3N8H" localSheetId="2" hidden="1">#REF!</definedName>
    <definedName name="BExU1IL9AOHFO85BZB6S60DK3N8H" localSheetId="3" hidden="1">#REF!</definedName>
    <definedName name="BExU1IL9AOHFO85BZB6S60DK3N8H" localSheetId="6" hidden="1">#REF!</definedName>
    <definedName name="BExU1IL9AOHFO85BZB6S60DK3N8H" hidden="1">#REF!</definedName>
    <definedName name="BExU1LAEKWJ0U6NP9G2AC9CTBYH6" localSheetId="4" hidden="1">#REF!</definedName>
    <definedName name="BExU1LAEKWJ0U6NP9G2AC9CTBYH6" localSheetId="5" hidden="1">#REF!</definedName>
    <definedName name="BExU1LAEKWJ0U6NP9G2AC9CTBYH6" localSheetId="2" hidden="1">#REF!</definedName>
    <definedName name="BExU1LAEKWJ0U6NP9G2AC9CTBYH6" localSheetId="3" hidden="1">#REF!</definedName>
    <definedName name="BExU1LAEKWJ0U6NP9G2AC9CTBYH6" localSheetId="6" hidden="1">#REF!</definedName>
    <definedName name="BExU1LAEKWJ0U6NP9G2AC9CTBYH6" hidden="1">#REF!</definedName>
    <definedName name="BExU1NOPS09CLFZL1O31RAF9BQNQ" localSheetId="4" hidden="1">#REF!</definedName>
    <definedName name="BExU1NOPS09CLFZL1O31RAF9BQNQ" localSheetId="5" hidden="1">#REF!</definedName>
    <definedName name="BExU1NOPS09CLFZL1O31RAF9BQNQ" localSheetId="2" hidden="1">#REF!</definedName>
    <definedName name="BExU1NOPS09CLFZL1O31RAF9BQNQ" localSheetId="3" hidden="1">#REF!</definedName>
    <definedName name="BExU1NOPS09CLFZL1O31RAF9BQNQ" localSheetId="6" hidden="1">#REF!</definedName>
    <definedName name="BExU1NOPS09CLFZL1O31RAF9BQNQ" hidden="1">#REF!</definedName>
    <definedName name="BExU1PH9MOEX1JZVZ3D5M9DXB191" localSheetId="4" hidden="1">#REF!</definedName>
    <definedName name="BExU1PH9MOEX1JZVZ3D5M9DXB191" localSheetId="5" hidden="1">#REF!</definedName>
    <definedName name="BExU1PH9MOEX1JZVZ3D5M9DXB191" localSheetId="2" hidden="1">#REF!</definedName>
    <definedName name="BExU1PH9MOEX1JZVZ3D5M9DXB191" localSheetId="3" hidden="1">#REF!</definedName>
    <definedName name="BExU1PH9MOEX1JZVZ3D5M9DXB191" localSheetId="6" hidden="1">#REF!</definedName>
    <definedName name="BExU1PH9MOEX1JZVZ3D5M9DXB191" hidden="1">#REF!</definedName>
    <definedName name="BExU1QZEEKJA35IMEOLOJ3ODX0ZA" localSheetId="4" hidden="1">#REF!</definedName>
    <definedName name="BExU1QZEEKJA35IMEOLOJ3ODX0ZA" localSheetId="5" hidden="1">#REF!</definedName>
    <definedName name="BExU1QZEEKJA35IMEOLOJ3ODX0ZA" localSheetId="2" hidden="1">#REF!</definedName>
    <definedName name="BExU1QZEEKJA35IMEOLOJ3ODX0ZA" localSheetId="3" hidden="1">#REF!</definedName>
    <definedName name="BExU1QZEEKJA35IMEOLOJ3ODX0ZA" localSheetId="6" hidden="1">#REF!</definedName>
    <definedName name="BExU1QZEEKJA35IMEOLOJ3ODX0ZA" hidden="1">#REF!</definedName>
    <definedName name="BExU1VRURIWWVJ95O40WA23LMTJD" localSheetId="4" hidden="1">#REF!</definedName>
    <definedName name="BExU1VRURIWWVJ95O40WA23LMTJD" localSheetId="5" hidden="1">#REF!</definedName>
    <definedName name="BExU1VRURIWWVJ95O40WA23LMTJD" localSheetId="2" hidden="1">#REF!</definedName>
    <definedName name="BExU1VRURIWWVJ95O40WA23LMTJD" localSheetId="3" hidden="1">#REF!</definedName>
    <definedName name="BExU1VRURIWWVJ95O40WA23LMTJD" localSheetId="6" hidden="1">#REF!</definedName>
    <definedName name="BExU1VRURIWWVJ95O40WA23LMTJD" hidden="1">#REF!</definedName>
    <definedName name="BExU2A0FXVBDX9LO3VWEXB4TLFT0" localSheetId="4" hidden="1">#REF!</definedName>
    <definedName name="BExU2A0FXVBDX9LO3VWEXB4TLFT0" localSheetId="5" hidden="1">#REF!</definedName>
    <definedName name="BExU2A0FXVBDX9LO3VWEXB4TLFT0" localSheetId="2" hidden="1">#REF!</definedName>
    <definedName name="BExU2A0FXVBDX9LO3VWEXB4TLFT0" localSheetId="3" hidden="1">#REF!</definedName>
    <definedName name="BExU2A0FXVBDX9LO3VWEXB4TLFT0" localSheetId="6" hidden="1">#REF!</definedName>
    <definedName name="BExU2A0FXVBDX9LO3VWEXB4TLFT0" hidden="1">#REF!</definedName>
    <definedName name="BExU2LEH667H33V81XVEZUP2O0UQ" localSheetId="4" hidden="1">#REF!</definedName>
    <definedName name="BExU2LEH667H33V81XVEZUP2O0UQ" localSheetId="5" hidden="1">#REF!</definedName>
    <definedName name="BExU2LEH667H33V81XVEZUP2O0UQ" localSheetId="2" hidden="1">#REF!</definedName>
    <definedName name="BExU2LEH667H33V81XVEZUP2O0UQ" localSheetId="3" hidden="1">#REF!</definedName>
    <definedName name="BExU2LEH667H33V81XVEZUP2O0UQ" localSheetId="6" hidden="1">#REF!</definedName>
    <definedName name="BExU2LEH667H33V81XVEZUP2O0UQ" hidden="1">#REF!</definedName>
    <definedName name="BExU2M5CK6XK55UIHDVYRXJJJRI4" localSheetId="4" hidden="1">#REF!</definedName>
    <definedName name="BExU2M5CK6XK55UIHDVYRXJJJRI4" localSheetId="5" hidden="1">#REF!</definedName>
    <definedName name="BExU2M5CK6XK55UIHDVYRXJJJRI4" localSheetId="2" hidden="1">#REF!</definedName>
    <definedName name="BExU2M5CK6XK55UIHDVYRXJJJRI4" localSheetId="3" hidden="1">#REF!</definedName>
    <definedName name="BExU2M5CK6XK55UIHDVYRXJJJRI4" localSheetId="6" hidden="1">#REF!</definedName>
    <definedName name="BExU2M5CK6XK55UIHDVYRXJJJRI4" hidden="1">#REF!</definedName>
    <definedName name="BExU2TXVT25ZTOFQAF6CM53Z1RLF" localSheetId="4" hidden="1">#REF!</definedName>
    <definedName name="BExU2TXVT25ZTOFQAF6CM53Z1RLF" localSheetId="5" hidden="1">#REF!</definedName>
    <definedName name="BExU2TXVT25ZTOFQAF6CM53Z1RLF" localSheetId="2" hidden="1">#REF!</definedName>
    <definedName name="BExU2TXVT25ZTOFQAF6CM53Z1RLF" localSheetId="3" hidden="1">#REF!</definedName>
    <definedName name="BExU2TXVT25ZTOFQAF6CM53Z1RLF" localSheetId="6" hidden="1">#REF!</definedName>
    <definedName name="BExU2TXVT25ZTOFQAF6CM53Z1RLF" hidden="1">#REF!</definedName>
    <definedName name="BExU2XZLYIU19G7358W5T9E87AFR" localSheetId="4" hidden="1">#REF!</definedName>
    <definedName name="BExU2XZLYIU19G7358W5T9E87AFR" localSheetId="5" hidden="1">#REF!</definedName>
    <definedName name="BExU2XZLYIU19G7358W5T9E87AFR" localSheetId="2" hidden="1">#REF!</definedName>
    <definedName name="BExU2XZLYIU19G7358W5T9E87AFR" localSheetId="3" hidden="1">#REF!</definedName>
    <definedName name="BExU2XZLYIU19G7358W5T9E87AFR" localSheetId="6" hidden="1">#REF!</definedName>
    <definedName name="BExU2XZLYIU19G7358W5T9E87AFR" hidden="1">#REF!</definedName>
    <definedName name="BExU2ZXMKRBQEX0CT3ZPZ3UFZP1G" localSheetId="4" hidden="1">#REF!</definedName>
    <definedName name="BExU2ZXMKRBQEX0CT3ZPZ3UFZP1G" localSheetId="5" hidden="1">#REF!</definedName>
    <definedName name="BExU2ZXMKRBQEX0CT3ZPZ3UFZP1G" localSheetId="2" hidden="1">#REF!</definedName>
    <definedName name="BExU2ZXMKRBQEX0CT3ZPZ3UFZP1G" localSheetId="3" hidden="1">#REF!</definedName>
    <definedName name="BExU2ZXMKRBQEX0CT3ZPZ3UFZP1G" localSheetId="6" hidden="1">#REF!</definedName>
    <definedName name="BExU2ZXMKRBQEX0CT3ZPZ3UFZP1G" hidden="1">#REF!</definedName>
    <definedName name="BExU35XHF1K1XEQUSZ292S5T61YA" localSheetId="4" hidden="1">#REF!</definedName>
    <definedName name="BExU35XHF1K1XEQUSZ292S5T61YA" localSheetId="5" hidden="1">#REF!</definedName>
    <definedName name="BExU35XHF1K1XEQUSZ292S5T61YA" localSheetId="2" hidden="1">#REF!</definedName>
    <definedName name="BExU35XHF1K1XEQUSZ292S5T61YA" localSheetId="3" hidden="1">#REF!</definedName>
    <definedName name="BExU35XHF1K1XEQUSZ292S5T61YA" localSheetId="6" hidden="1">#REF!</definedName>
    <definedName name="BExU35XHF1K1XEQUSZ292S5T61YA" hidden="1">#REF!</definedName>
    <definedName name="BExU38S1U5IC1T5A3P2TZU5OV0LN" localSheetId="4" hidden="1">#REF!</definedName>
    <definedName name="BExU38S1U5IC1T5A3P2TZU5OV0LN" localSheetId="5" hidden="1">#REF!</definedName>
    <definedName name="BExU38S1U5IC1T5A3P2TZU5OV0LN" localSheetId="2" hidden="1">#REF!</definedName>
    <definedName name="BExU38S1U5IC1T5A3P2TZU5OV0LN" localSheetId="3" hidden="1">#REF!</definedName>
    <definedName name="BExU38S1U5IC1T5A3P2TZU5OV0LN" localSheetId="6" hidden="1">#REF!</definedName>
    <definedName name="BExU38S1U5IC1T5A3P2TZU5OV0LN" hidden="1">#REF!</definedName>
    <definedName name="BExU3B66MCKJFSKT3HL8B5EJGVX0" localSheetId="4" hidden="1">#REF!</definedName>
    <definedName name="BExU3B66MCKJFSKT3HL8B5EJGVX0" localSheetId="5" hidden="1">#REF!</definedName>
    <definedName name="BExU3B66MCKJFSKT3HL8B5EJGVX0" localSheetId="2" hidden="1">#REF!</definedName>
    <definedName name="BExU3B66MCKJFSKT3HL8B5EJGVX0" localSheetId="3" hidden="1">#REF!</definedName>
    <definedName name="BExU3B66MCKJFSKT3HL8B5EJGVX0" localSheetId="6" hidden="1">#REF!</definedName>
    <definedName name="BExU3B66MCKJFSKT3HL8B5EJGVX0" hidden="1">#REF!</definedName>
    <definedName name="BExU3FDFDB2NVPYUR5V7OA3HF474" localSheetId="4" hidden="1">#REF!</definedName>
    <definedName name="BExU3FDFDB2NVPYUR5V7OA3HF474" localSheetId="5" hidden="1">#REF!</definedName>
    <definedName name="BExU3FDFDB2NVPYUR5V7OA3HF474" localSheetId="2" hidden="1">#REF!</definedName>
    <definedName name="BExU3FDFDB2NVPYUR5V7OA3HF474" localSheetId="3" hidden="1">#REF!</definedName>
    <definedName name="BExU3FDFDB2NVPYUR5V7OA3HF474" localSheetId="6" hidden="1">#REF!</definedName>
    <definedName name="BExU3FDFDB2NVPYUR5V7OA3HF474" hidden="1">#REF!</definedName>
    <definedName name="BExU3R7J076KUCCEUGKAYMANTUT5" localSheetId="4" hidden="1">#REF!</definedName>
    <definedName name="BExU3R7J076KUCCEUGKAYMANTUT5" localSheetId="5" hidden="1">#REF!</definedName>
    <definedName name="BExU3R7J076KUCCEUGKAYMANTUT5" localSheetId="2" hidden="1">#REF!</definedName>
    <definedName name="BExU3R7J076KUCCEUGKAYMANTUT5" localSheetId="3" hidden="1">#REF!</definedName>
    <definedName name="BExU3R7J076KUCCEUGKAYMANTUT5" localSheetId="6" hidden="1">#REF!</definedName>
    <definedName name="BExU3R7J076KUCCEUGKAYMANTUT5" hidden="1">#REF!</definedName>
    <definedName name="BExU3UNI9NR1RNZR07NSLSZMDOQQ" localSheetId="4" hidden="1">#REF!</definedName>
    <definedName name="BExU3UNI9NR1RNZR07NSLSZMDOQQ" localSheetId="5" hidden="1">#REF!</definedName>
    <definedName name="BExU3UNI9NR1RNZR07NSLSZMDOQQ" localSheetId="2" hidden="1">#REF!</definedName>
    <definedName name="BExU3UNI9NR1RNZR07NSLSZMDOQQ" localSheetId="3" hidden="1">#REF!</definedName>
    <definedName name="BExU3UNI9NR1RNZR07NSLSZMDOQQ" localSheetId="6" hidden="1">#REF!</definedName>
    <definedName name="BExU3UNI9NR1RNZR07NSLSZMDOQQ" hidden="1">#REF!</definedName>
    <definedName name="BExU401R18N6XKZKL7CNFOZQCM14" localSheetId="4" hidden="1">#REF!</definedName>
    <definedName name="BExU401R18N6XKZKL7CNFOZQCM14" localSheetId="5" hidden="1">#REF!</definedName>
    <definedName name="BExU401R18N6XKZKL7CNFOZQCM14" localSheetId="2" hidden="1">#REF!</definedName>
    <definedName name="BExU401R18N6XKZKL7CNFOZQCM14" localSheetId="3" hidden="1">#REF!</definedName>
    <definedName name="BExU401R18N6XKZKL7CNFOZQCM14" localSheetId="6" hidden="1">#REF!</definedName>
    <definedName name="BExU401R18N6XKZKL7CNFOZQCM14" hidden="1">#REF!</definedName>
    <definedName name="BExU42QVGY7TK39W1BIN6CDRG2OE" localSheetId="4" hidden="1">#REF!</definedName>
    <definedName name="BExU42QVGY7TK39W1BIN6CDRG2OE" localSheetId="5" hidden="1">#REF!</definedName>
    <definedName name="BExU42QVGY7TK39W1BIN6CDRG2OE" localSheetId="2" hidden="1">#REF!</definedName>
    <definedName name="BExU42QVGY7TK39W1BIN6CDRG2OE" localSheetId="3" hidden="1">#REF!</definedName>
    <definedName name="BExU42QVGY7TK39W1BIN6CDRG2OE" localSheetId="6" hidden="1">#REF!</definedName>
    <definedName name="BExU42QVGY7TK39W1BIN6CDRG2OE" hidden="1">#REF!</definedName>
    <definedName name="BExU431LXP7LIUNGJB9OSXEANFGX" localSheetId="4" hidden="1">#REF!</definedName>
    <definedName name="BExU431LXP7LIUNGJB9OSXEANFGX" localSheetId="5" hidden="1">#REF!</definedName>
    <definedName name="BExU431LXP7LIUNGJB9OSXEANFGX" localSheetId="2" hidden="1">#REF!</definedName>
    <definedName name="BExU431LXP7LIUNGJB9OSXEANFGX" localSheetId="3" hidden="1">#REF!</definedName>
    <definedName name="BExU431LXP7LIUNGJB9OSXEANFGX" localSheetId="6" hidden="1">#REF!</definedName>
    <definedName name="BExU431LXP7LIUNGJB9OSXEANFGX" hidden="1">#REF!</definedName>
    <definedName name="BExU47OZMS6TCWMEHHF0UCSFLLPI" localSheetId="4" hidden="1">#REF!</definedName>
    <definedName name="BExU47OZMS6TCWMEHHF0UCSFLLPI" localSheetId="5" hidden="1">#REF!</definedName>
    <definedName name="BExU47OZMS6TCWMEHHF0UCSFLLPI" localSheetId="2" hidden="1">#REF!</definedName>
    <definedName name="BExU47OZMS6TCWMEHHF0UCSFLLPI" localSheetId="3" hidden="1">#REF!</definedName>
    <definedName name="BExU47OZMS6TCWMEHHF0UCSFLLPI" localSheetId="6" hidden="1">#REF!</definedName>
    <definedName name="BExU47OZMS6TCWMEHHF0UCSFLLPI" hidden="1">#REF!</definedName>
    <definedName name="BExU4D36E8TXN0M8KSNGEAFYP4DQ" localSheetId="4" hidden="1">#REF!</definedName>
    <definedName name="BExU4D36E8TXN0M8KSNGEAFYP4DQ" localSheetId="5" hidden="1">#REF!</definedName>
    <definedName name="BExU4D36E8TXN0M8KSNGEAFYP4DQ" localSheetId="2" hidden="1">#REF!</definedName>
    <definedName name="BExU4D36E8TXN0M8KSNGEAFYP4DQ" localSheetId="3" hidden="1">#REF!</definedName>
    <definedName name="BExU4D36E8TXN0M8KSNGEAFYP4DQ" localSheetId="6" hidden="1">#REF!</definedName>
    <definedName name="BExU4D36E8TXN0M8KSNGEAFYP4DQ" hidden="1">#REF!</definedName>
    <definedName name="BExU4G31RRVLJ3AC6E1FNEFMXM3O" localSheetId="4" hidden="1">#REF!</definedName>
    <definedName name="BExU4G31RRVLJ3AC6E1FNEFMXM3O" localSheetId="5" hidden="1">#REF!</definedName>
    <definedName name="BExU4G31RRVLJ3AC6E1FNEFMXM3O" localSheetId="2" hidden="1">#REF!</definedName>
    <definedName name="BExU4G31RRVLJ3AC6E1FNEFMXM3O" localSheetId="3" hidden="1">#REF!</definedName>
    <definedName name="BExU4G31RRVLJ3AC6E1FNEFMXM3O" localSheetId="6" hidden="1">#REF!</definedName>
    <definedName name="BExU4G31RRVLJ3AC6E1FNEFMXM3O" hidden="1">#REF!</definedName>
    <definedName name="BExU4GDVLPUEWBA4MRYRTQAUNO7B" localSheetId="4" hidden="1">#REF!</definedName>
    <definedName name="BExU4GDVLPUEWBA4MRYRTQAUNO7B" localSheetId="5" hidden="1">#REF!</definedName>
    <definedName name="BExU4GDVLPUEWBA4MRYRTQAUNO7B" localSheetId="2" hidden="1">#REF!</definedName>
    <definedName name="BExU4GDVLPUEWBA4MRYRTQAUNO7B" localSheetId="3" hidden="1">#REF!</definedName>
    <definedName name="BExU4GDVLPUEWBA4MRYRTQAUNO7B" localSheetId="6" hidden="1">#REF!</definedName>
    <definedName name="BExU4GDVLPUEWBA4MRYRTQAUNO7B" hidden="1">#REF!</definedName>
    <definedName name="BExU4H4RAMAX0XVAWT5WFYQNPAL3" localSheetId="4" hidden="1">#REF!</definedName>
    <definedName name="BExU4H4RAMAX0XVAWT5WFYQNPAL3" localSheetId="5" hidden="1">#REF!</definedName>
    <definedName name="BExU4H4RAMAX0XVAWT5WFYQNPAL3" localSheetId="2" hidden="1">#REF!</definedName>
    <definedName name="BExU4H4RAMAX0XVAWT5WFYQNPAL3" localSheetId="3" hidden="1">#REF!</definedName>
    <definedName name="BExU4H4RAMAX0XVAWT5WFYQNPAL3" localSheetId="6" hidden="1">#REF!</definedName>
    <definedName name="BExU4H4RAMAX0XVAWT5WFYQNPAL3" hidden="1">#REF!</definedName>
    <definedName name="BExU4I148DA7PRCCISLWQ6ABXFK6" localSheetId="4" hidden="1">#REF!</definedName>
    <definedName name="BExU4I148DA7PRCCISLWQ6ABXFK6" localSheetId="5" hidden="1">#REF!</definedName>
    <definedName name="BExU4I148DA7PRCCISLWQ6ABXFK6" localSheetId="2" hidden="1">#REF!</definedName>
    <definedName name="BExU4I148DA7PRCCISLWQ6ABXFK6" localSheetId="3" hidden="1">#REF!</definedName>
    <definedName name="BExU4I148DA7PRCCISLWQ6ABXFK6" localSheetId="6" hidden="1">#REF!</definedName>
    <definedName name="BExU4I148DA7PRCCISLWQ6ABXFK6" hidden="1">#REF!</definedName>
    <definedName name="BExU4L101H2KQHVKCKQ4PBAWZV6K" localSheetId="4" hidden="1">#REF!</definedName>
    <definedName name="BExU4L101H2KQHVKCKQ4PBAWZV6K" localSheetId="5" hidden="1">#REF!</definedName>
    <definedName name="BExU4L101H2KQHVKCKQ4PBAWZV6K" localSheetId="2" hidden="1">#REF!</definedName>
    <definedName name="BExU4L101H2KQHVKCKQ4PBAWZV6K" localSheetId="3" hidden="1">#REF!</definedName>
    <definedName name="BExU4L101H2KQHVKCKQ4PBAWZV6K" localSheetId="6" hidden="1">#REF!</definedName>
    <definedName name="BExU4L101H2KQHVKCKQ4PBAWZV6K" hidden="1">#REF!</definedName>
    <definedName name="BExU4LML14Q7KDTYIKJWXF68W7X1" localSheetId="4" hidden="1">#REF!</definedName>
    <definedName name="BExU4LML14Q7KDTYIKJWXF68W7X1" localSheetId="5" hidden="1">#REF!</definedName>
    <definedName name="BExU4LML14Q7KDTYIKJWXF68W7X1" localSheetId="2" hidden="1">#REF!</definedName>
    <definedName name="BExU4LML14Q7KDTYIKJWXF68W7X1" localSheetId="3" hidden="1">#REF!</definedName>
    <definedName name="BExU4LML14Q7KDTYIKJWXF68W7X1" localSheetId="6" hidden="1">#REF!</definedName>
    <definedName name="BExU4LML14Q7KDTYIKJWXF68W7X1" hidden="1">#REF!</definedName>
    <definedName name="BExU4NA00RRRBGRT6TOB0MXZRCRZ" localSheetId="4" hidden="1">#REF!</definedName>
    <definedName name="BExU4NA00RRRBGRT6TOB0MXZRCRZ" localSheetId="5" hidden="1">#REF!</definedName>
    <definedName name="BExU4NA00RRRBGRT6TOB0MXZRCRZ" localSheetId="2" hidden="1">#REF!</definedName>
    <definedName name="BExU4NA00RRRBGRT6TOB0MXZRCRZ" localSheetId="3" hidden="1">#REF!</definedName>
    <definedName name="BExU4NA00RRRBGRT6TOB0MXZRCRZ" localSheetId="6" hidden="1">#REF!</definedName>
    <definedName name="BExU4NA00RRRBGRT6TOB0MXZRCRZ" hidden="1">#REF!</definedName>
    <definedName name="BExU529I6YHVOG83TJHWSILIQU1S" localSheetId="4" hidden="1">#REF!</definedName>
    <definedName name="BExU529I6YHVOG83TJHWSILIQU1S" localSheetId="5" hidden="1">#REF!</definedName>
    <definedName name="BExU529I6YHVOG83TJHWSILIQU1S" localSheetId="2" hidden="1">#REF!</definedName>
    <definedName name="BExU529I6YHVOG83TJHWSILIQU1S" localSheetId="3" hidden="1">#REF!</definedName>
    <definedName name="BExU529I6YHVOG83TJHWSILIQU1S" localSheetId="6" hidden="1">#REF!</definedName>
    <definedName name="BExU529I6YHVOG83TJHWSILIQU1S" hidden="1">#REF!</definedName>
    <definedName name="BExU57YCIKPRD8QWL6EU0YR3NG3J" localSheetId="4" hidden="1">#REF!</definedName>
    <definedName name="BExU57YCIKPRD8QWL6EU0YR3NG3J" localSheetId="5" hidden="1">#REF!</definedName>
    <definedName name="BExU57YCIKPRD8QWL6EU0YR3NG3J" localSheetId="2" hidden="1">#REF!</definedName>
    <definedName name="BExU57YCIKPRD8QWL6EU0YR3NG3J" localSheetId="3" hidden="1">#REF!</definedName>
    <definedName name="BExU57YCIKPRD8QWL6EU0YR3NG3J" localSheetId="6" hidden="1">#REF!</definedName>
    <definedName name="BExU57YCIKPRD8QWL6EU0YR3NG3J" hidden="1">#REF!</definedName>
    <definedName name="BExU5DSTBWXLN6E59B757KRWRI6E" localSheetId="4" hidden="1">#REF!</definedName>
    <definedName name="BExU5DSTBWXLN6E59B757KRWRI6E" localSheetId="5" hidden="1">#REF!</definedName>
    <definedName name="BExU5DSTBWXLN6E59B757KRWRI6E" localSheetId="2" hidden="1">#REF!</definedName>
    <definedName name="BExU5DSTBWXLN6E59B757KRWRI6E" localSheetId="3" hidden="1">#REF!</definedName>
    <definedName name="BExU5DSTBWXLN6E59B757KRWRI6E" localSheetId="6" hidden="1">#REF!</definedName>
    <definedName name="BExU5DSTBWXLN6E59B757KRWRI6E" hidden="1">#REF!</definedName>
    <definedName name="BExU5JSMO03X9M4WIRPP8JPSMQKJ" localSheetId="4" hidden="1">#REF!</definedName>
    <definedName name="BExU5JSMO03X9M4WIRPP8JPSMQKJ" localSheetId="5" hidden="1">#REF!</definedName>
    <definedName name="BExU5JSMO03X9M4WIRPP8JPSMQKJ" localSheetId="2" hidden="1">#REF!</definedName>
    <definedName name="BExU5JSMO03X9M4WIRPP8JPSMQKJ" localSheetId="3" hidden="1">#REF!</definedName>
    <definedName name="BExU5JSMO03X9M4WIRPP8JPSMQKJ" localSheetId="6" hidden="1">#REF!</definedName>
    <definedName name="BExU5JSMO03X9M4WIRPP8JPSMQKJ" hidden="1">#REF!</definedName>
    <definedName name="BExU5TDWM8NNDHYPQ7OQODTQ368A" localSheetId="4" hidden="1">#REF!</definedName>
    <definedName name="BExU5TDWM8NNDHYPQ7OQODTQ368A" localSheetId="5" hidden="1">#REF!</definedName>
    <definedName name="BExU5TDWM8NNDHYPQ7OQODTQ368A" localSheetId="2" hidden="1">#REF!</definedName>
    <definedName name="BExU5TDWM8NNDHYPQ7OQODTQ368A" localSheetId="3" hidden="1">#REF!</definedName>
    <definedName name="BExU5TDWM8NNDHYPQ7OQODTQ368A" localSheetId="6" hidden="1">#REF!</definedName>
    <definedName name="BExU5TDWM8NNDHYPQ7OQODTQ368A" hidden="1">#REF!</definedName>
    <definedName name="BExU5X4OX1V1XHS6WSSORVQPP6Z3" localSheetId="4" hidden="1">#REF!</definedName>
    <definedName name="BExU5X4OX1V1XHS6WSSORVQPP6Z3" localSheetId="5" hidden="1">#REF!</definedName>
    <definedName name="BExU5X4OX1V1XHS6WSSORVQPP6Z3" localSheetId="2" hidden="1">#REF!</definedName>
    <definedName name="BExU5X4OX1V1XHS6WSSORVQPP6Z3" localSheetId="3" hidden="1">#REF!</definedName>
    <definedName name="BExU5X4OX1V1XHS6WSSORVQPP6Z3" localSheetId="6" hidden="1">#REF!</definedName>
    <definedName name="BExU5X4OX1V1XHS6WSSORVQPP6Z3" hidden="1">#REF!</definedName>
    <definedName name="BExU5XVPARTFMRYHNUTBKDIL4UJN" localSheetId="4" hidden="1">#REF!</definedName>
    <definedName name="BExU5XVPARTFMRYHNUTBKDIL4UJN" localSheetId="5" hidden="1">#REF!</definedName>
    <definedName name="BExU5XVPARTFMRYHNUTBKDIL4UJN" localSheetId="2" hidden="1">#REF!</definedName>
    <definedName name="BExU5XVPARTFMRYHNUTBKDIL4UJN" localSheetId="3" hidden="1">#REF!</definedName>
    <definedName name="BExU5XVPARTFMRYHNUTBKDIL4UJN" localSheetId="6" hidden="1">#REF!</definedName>
    <definedName name="BExU5XVPARTFMRYHNUTBKDIL4UJN" hidden="1">#REF!</definedName>
    <definedName name="BExU66KMFBAP8JCVG9VM1RD1TNFF" localSheetId="4" hidden="1">#REF!</definedName>
    <definedName name="BExU66KMFBAP8JCVG9VM1RD1TNFF" localSheetId="5" hidden="1">#REF!</definedName>
    <definedName name="BExU66KMFBAP8JCVG9VM1RD1TNFF" localSheetId="2" hidden="1">#REF!</definedName>
    <definedName name="BExU66KMFBAP8JCVG9VM1RD1TNFF" localSheetId="3" hidden="1">#REF!</definedName>
    <definedName name="BExU66KMFBAP8JCVG9VM1RD1TNFF" localSheetId="6" hidden="1">#REF!</definedName>
    <definedName name="BExU66KMFBAP8JCVG9VM1RD1TNFF" hidden="1">#REF!</definedName>
    <definedName name="BExU68IOM3CB3TACNAE9565TW7SH" localSheetId="4" hidden="1">#REF!</definedName>
    <definedName name="BExU68IOM3CB3TACNAE9565TW7SH" localSheetId="5" hidden="1">#REF!</definedName>
    <definedName name="BExU68IOM3CB3TACNAE9565TW7SH" localSheetId="2" hidden="1">#REF!</definedName>
    <definedName name="BExU68IOM3CB3TACNAE9565TW7SH" localSheetId="3" hidden="1">#REF!</definedName>
    <definedName name="BExU68IOM3CB3TACNAE9565TW7SH" localSheetId="6" hidden="1">#REF!</definedName>
    <definedName name="BExU68IOM3CB3TACNAE9565TW7SH" hidden="1">#REF!</definedName>
    <definedName name="BExU6AM82KN21E82HMWVP3LWP9IL" localSheetId="4" hidden="1">#REF!</definedName>
    <definedName name="BExU6AM82KN21E82HMWVP3LWP9IL" localSheetId="5" hidden="1">#REF!</definedName>
    <definedName name="BExU6AM82KN21E82HMWVP3LWP9IL" localSheetId="2" hidden="1">#REF!</definedName>
    <definedName name="BExU6AM82KN21E82HMWVP3LWP9IL" localSheetId="3" hidden="1">#REF!</definedName>
    <definedName name="BExU6AM82KN21E82HMWVP3LWP9IL" localSheetId="6" hidden="1">#REF!</definedName>
    <definedName name="BExU6AM82KN21E82HMWVP3LWP9IL" hidden="1">#REF!</definedName>
    <definedName name="BExU6FEU1MRHU98R9YOJC5OKUJ6L" localSheetId="4" hidden="1">#REF!</definedName>
    <definedName name="BExU6FEU1MRHU98R9YOJC5OKUJ6L" localSheetId="5" hidden="1">#REF!</definedName>
    <definedName name="BExU6FEU1MRHU98R9YOJC5OKUJ6L" localSheetId="2" hidden="1">#REF!</definedName>
    <definedName name="BExU6FEU1MRHU98R9YOJC5OKUJ6L" localSheetId="3" hidden="1">#REF!</definedName>
    <definedName name="BExU6FEU1MRHU98R9YOJC5OKUJ6L" localSheetId="6" hidden="1">#REF!</definedName>
    <definedName name="BExU6FEU1MRHU98R9YOJC5OKUJ6L" hidden="1">#REF!</definedName>
    <definedName name="BExU6KIAJ663Y8W8QMU4HCF183DF" localSheetId="4" hidden="1">#REF!</definedName>
    <definedName name="BExU6KIAJ663Y8W8QMU4HCF183DF" localSheetId="5" hidden="1">#REF!</definedName>
    <definedName name="BExU6KIAJ663Y8W8QMU4HCF183DF" localSheetId="2" hidden="1">#REF!</definedName>
    <definedName name="BExU6KIAJ663Y8W8QMU4HCF183DF" localSheetId="3" hidden="1">#REF!</definedName>
    <definedName name="BExU6KIAJ663Y8W8QMU4HCF183DF" localSheetId="6" hidden="1">#REF!</definedName>
    <definedName name="BExU6KIAJ663Y8W8QMU4HCF183DF" hidden="1">#REF!</definedName>
    <definedName name="BExU6KT19B4PG6SHXFBGBPLM66KT" localSheetId="4" hidden="1">#REF!</definedName>
    <definedName name="BExU6KT19B4PG6SHXFBGBPLM66KT" localSheetId="5" hidden="1">#REF!</definedName>
    <definedName name="BExU6KT19B4PG6SHXFBGBPLM66KT" localSheetId="2" hidden="1">#REF!</definedName>
    <definedName name="BExU6KT19B4PG6SHXFBGBPLM66KT" localSheetId="3" hidden="1">#REF!</definedName>
    <definedName name="BExU6KT19B4PG6SHXFBGBPLM66KT" localSheetId="6" hidden="1">#REF!</definedName>
    <definedName name="BExU6KT19B4PG6SHXFBGBPLM66KT" hidden="1">#REF!</definedName>
    <definedName name="BExU6PAVKIOAIMQ9XQIHHF1SUAGO" localSheetId="4" hidden="1">#REF!</definedName>
    <definedName name="BExU6PAVKIOAIMQ9XQIHHF1SUAGO" localSheetId="5" hidden="1">#REF!</definedName>
    <definedName name="BExU6PAVKIOAIMQ9XQIHHF1SUAGO" localSheetId="2" hidden="1">#REF!</definedName>
    <definedName name="BExU6PAVKIOAIMQ9XQIHHF1SUAGO" localSheetId="3" hidden="1">#REF!</definedName>
    <definedName name="BExU6PAVKIOAIMQ9XQIHHF1SUAGO" localSheetId="6" hidden="1">#REF!</definedName>
    <definedName name="BExU6PAVKIOAIMQ9XQIHHF1SUAGO" hidden="1">#REF!</definedName>
    <definedName name="BExU6SLKTWV0YINVLTI6BCG9ANZM" localSheetId="4" hidden="1">#REF!</definedName>
    <definedName name="BExU6SLKTWV0YINVLTI6BCG9ANZM" localSheetId="5" hidden="1">#REF!</definedName>
    <definedName name="BExU6SLKTWV0YINVLTI6BCG9ANZM" localSheetId="2" hidden="1">#REF!</definedName>
    <definedName name="BExU6SLKTWV0YINVLTI6BCG9ANZM" localSheetId="3" hidden="1">#REF!</definedName>
    <definedName name="BExU6SLKTWV0YINVLTI6BCG9ANZM" localSheetId="6" hidden="1">#REF!</definedName>
    <definedName name="BExU6SLKTWV0YINVLTI6BCG9ANZM" hidden="1">#REF!</definedName>
    <definedName name="BExU6WXXC7SSQDMHSLUN5C2V4IYX" localSheetId="4" hidden="1">#REF!</definedName>
    <definedName name="BExU6WXXC7SSQDMHSLUN5C2V4IYX" localSheetId="5" hidden="1">#REF!</definedName>
    <definedName name="BExU6WXXC7SSQDMHSLUN5C2V4IYX" localSheetId="2" hidden="1">#REF!</definedName>
    <definedName name="BExU6WXXC7SSQDMHSLUN5C2V4IYX" localSheetId="3" hidden="1">#REF!</definedName>
    <definedName name="BExU6WXXC7SSQDMHSLUN5C2V4IYX" localSheetId="6" hidden="1">#REF!</definedName>
    <definedName name="BExU6WXXC7SSQDMHSLUN5C2V4IYX" hidden="1">#REF!</definedName>
    <definedName name="BExU73387E74XE8A9UKZLZNJYY65" localSheetId="4" hidden="1">#REF!</definedName>
    <definedName name="BExU73387E74XE8A9UKZLZNJYY65" localSheetId="5" hidden="1">#REF!</definedName>
    <definedName name="BExU73387E74XE8A9UKZLZNJYY65" localSheetId="2" hidden="1">#REF!</definedName>
    <definedName name="BExU73387E74XE8A9UKZLZNJYY65" localSheetId="3" hidden="1">#REF!</definedName>
    <definedName name="BExU73387E74XE8A9UKZLZNJYY65" localSheetId="6" hidden="1">#REF!</definedName>
    <definedName name="BExU73387E74XE8A9UKZLZNJYY65" hidden="1">#REF!</definedName>
    <definedName name="BExU76ZHCJM8I7VSICCMSTC33O6U" localSheetId="4" hidden="1">#REF!</definedName>
    <definedName name="BExU76ZHCJM8I7VSICCMSTC33O6U" localSheetId="5" hidden="1">#REF!</definedName>
    <definedName name="BExU76ZHCJM8I7VSICCMSTC33O6U" localSheetId="2" hidden="1">#REF!</definedName>
    <definedName name="BExU76ZHCJM8I7VSICCMSTC33O6U" localSheetId="3" hidden="1">#REF!</definedName>
    <definedName name="BExU76ZHCJM8I7VSICCMSTC33O6U" localSheetId="6" hidden="1">#REF!</definedName>
    <definedName name="BExU76ZHCJM8I7VSICCMSTC33O6U" hidden="1">#REF!</definedName>
    <definedName name="BExU7BBTUF8BQ42DSGM94X5TG5GF" localSheetId="4" hidden="1">#REF!</definedName>
    <definedName name="BExU7BBTUF8BQ42DSGM94X5TG5GF" localSheetId="5" hidden="1">#REF!</definedName>
    <definedName name="BExU7BBTUF8BQ42DSGM94X5TG5GF" localSheetId="2" hidden="1">#REF!</definedName>
    <definedName name="BExU7BBTUF8BQ42DSGM94X5TG5GF" localSheetId="3" hidden="1">#REF!</definedName>
    <definedName name="BExU7BBTUF8BQ42DSGM94X5TG5GF" localSheetId="6" hidden="1">#REF!</definedName>
    <definedName name="BExU7BBTUF8BQ42DSGM94X5TG5GF" hidden="1">#REF!</definedName>
    <definedName name="BExU7HH4EAHFQHT4AXKGWAWZP3I0" localSheetId="4" hidden="1">#REF!</definedName>
    <definedName name="BExU7HH4EAHFQHT4AXKGWAWZP3I0" localSheetId="5" hidden="1">#REF!</definedName>
    <definedName name="BExU7HH4EAHFQHT4AXKGWAWZP3I0" localSheetId="2" hidden="1">#REF!</definedName>
    <definedName name="BExU7HH4EAHFQHT4AXKGWAWZP3I0" localSheetId="3" hidden="1">#REF!</definedName>
    <definedName name="BExU7HH4EAHFQHT4AXKGWAWZP3I0" localSheetId="6" hidden="1">#REF!</definedName>
    <definedName name="BExU7HH4EAHFQHT4AXKGWAWZP3I0" hidden="1">#REF!</definedName>
    <definedName name="BExU7L7WPQSA0ELXZ0I86V33QCCJ" localSheetId="4" hidden="1">#REF!</definedName>
    <definedName name="BExU7L7WPQSA0ELXZ0I86V33QCCJ" localSheetId="5" hidden="1">#REF!</definedName>
    <definedName name="BExU7L7WPQSA0ELXZ0I86V33QCCJ" localSheetId="2" hidden="1">#REF!</definedName>
    <definedName name="BExU7L7WPQSA0ELXZ0I86V33QCCJ" localSheetId="3" hidden="1">#REF!</definedName>
    <definedName name="BExU7L7WPQSA0ELXZ0I86V33QCCJ" localSheetId="6" hidden="1">#REF!</definedName>
    <definedName name="BExU7L7WPQSA0ELXZ0I86V33QCCJ" hidden="1">#REF!</definedName>
    <definedName name="BExU7MF1ZVPDHOSMCAXOSYICHZ4I" localSheetId="4" hidden="1">#REF!</definedName>
    <definedName name="BExU7MF1ZVPDHOSMCAXOSYICHZ4I" localSheetId="5" hidden="1">#REF!</definedName>
    <definedName name="BExU7MF1ZVPDHOSMCAXOSYICHZ4I" localSheetId="2" hidden="1">#REF!</definedName>
    <definedName name="BExU7MF1ZVPDHOSMCAXOSYICHZ4I" localSheetId="3" hidden="1">#REF!</definedName>
    <definedName name="BExU7MF1ZVPDHOSMCAXOSYICHZ4I" localSheetId="6" hidden="1">#REF!</definedName>
    <definedName name="BExU7MF1ZVPDHOSMCAXOSYICHZ4I" hidden="1">#REF!</definedName>
    <definedName name="BExU7O2BJ6D5YCKEL6FD2EFCWYRX" localSheetId="4" hidden="1">#REF!</definedName>
    <definedName name="BExU7O2BJ6D5YCKEL6FD2EFCWYRX" localSheetId="5" hidden="1">#REF!</definedName>
    <definedName name="BExU7O2BJ6D5YCKEL6FD2EFCWYRX" localSheetId="2" hidden="1">#REF!</definedName>
    <definedName name="BExU7O2BJ6D5YCKEL6FD2EFCWYRX" localSheetId="3" hidden="1">#REF!</definedName>
    <definedName name="BExU7O2BJ6D5YCKEL6FD2EFCWYRX" localSheetId="6" hidden="1">#REF!</definedName>
    <definedName name="BExU7O2BJ6D5YCKEL6FD2EFCWYRX" hidden="1">#REF!</definedName>
    <definedName name="BExU7Q0JS9YIUKUPNSSAIDK2KJAV" localSheetId="4" hidden="1">#REF!</definedName>
    <definedName name="BExU7Q0JS9YIUKUPNSSAIDK2KJAV" localSheetId="5" hidden="1">#REF!</definedName>
    <definedName name="BExU7Q0JS9YIUKUPNSSAIDK2KJAV" localSheetId="2" hidden="1">#REF!</definedName>
    <definedName name="BExU7Q0JS9YIUKUPNSSAIDK2KJAV" localSheetId="3" hidden="1">#REF!</definedName>
    <definedName name="BExU7Q0JS9YIUKUPNSSAIDK2KJAV" localSheetId="6" hidden="1">#REF!</definedName>
    <definedName name="BExU7Q0JS9YIUKUPNSSAIDK2KJAV" hidden="1">#REF!</definedName>
    <definedName name="BExU80I6AE5OU7P7F5V7HWIZBJ4P" localSheetId="4" hidden="1">#REF!</definedName>
    <definedName name="BExU80I6AE5OU7P7F5V7HWIZBJ4P" localSheetId="5" hidden="1">#REF!</definedName>
    <definedName name="BExU80I6AE5OU7P7F5V7HWIZBJ4P" localSheetId="2" hidden="1">#REF!</definedName>
    <definedName name="BExU80I6AE5OU7P7F5V7HWIZBJ4P" localSheetId="3" hidden="1">#REF!</definedName>
    <definedName name="BExU80I6AE5OU7P7F5V7HWIZBJ4P" localSheetId="6" hidden="1">#REF!</definedName>
    <definedName name="BExU80I6AE5OU7P7F5V7HWIZBJ4P" hidden="1">#REF!</definedName>
    <definedName name="BExU86NB26MCPYIISZ36HADONGT2" localSheetId="4" hidden="1">#REF!</definedName>
    <definedName name="BExU86NB26MCPYIISZ36HADONGT2" localSheetId="5" hidden="1">#REF!</definedName>
    <definedName name="BExU86NB26MCPYIISZ36HADONGT2" localSheetId="2" hidden="1">#REF!</definedName>
    <definedName name="BExU86NB26MCPYIISZ36HADONGT2" localSheetId="3" hidden="1">#REF!</definedName>
    <definedName name="BExU86NB26MCPYIISZ36HADONGT2" localSheetId="6" hidden="1">#REF!</definedName>
    <definedName name="BExU86NB26MCPYIISZ36HADONGT2" hidden="1">#REF!</definedName>
    <definedName name="BExU885EZZNSZV3GP298UJ8LB7OL" localSheetId="4" hidden="1">#REF!</definedName>
    <definedName name="BExU885EZZNSZV3GP298UJ8LB7OL" localSheetId="5" hidden="1">#REF!</definedName>
    <definedName name="BExU885EZZNSZV3GP298UJ8LB7OL" localSheetId="2" hidden="1">#REF!</definedName>
    <definedName name="BExU885EZZNSZV3GP298UJ8LB7OL" localSheetId="3" hidden="1">#REF!</definedName>
    <definedName name="BExU885EZZNSZV3GP298UJ8LB7OL" localSheetId="6" hidden="1">#REF!</definedName>
    <definedName name="BExU885EZZNSZV3GP298UJ8LB7OL" hidden="1">#REF!</definedName>
    <definedName name="BExU8FSAUP9TUZ1NO9WXK80QPHWV" localSheetId="4" hidden="1">#REF!</definedName>
    <definedName name="BExU8FSAUP9TUZ1NO9WXK80QPHWV" localSheetId="5" hidden="1">#REF!</definedName>
    <definedName name="BExU8FSAUP9TUZ1NO9WXK80QPHWV" localSheetId="2" hidden="1">#REF!</definedName>
    <definedName name="BExU8FSAUP9TUZ1NO9WXK80QPHWV" localSheetId="3" hidden="1">#REF!</definedName>
    <definedName name="BExU8FSAUP9TUZ1NO9WXK80QPHWV" localSheetId="6" hidden="1">#REF!</definedName>
    <definedName name="BExU8FSAUP9TUZ1NO9WXK80QPHWV" hidden="1">#REF!</definedName>
    <definedName name="BExU8KFLAN778MBN93NYZB0FV30G" localSheetId="4" hidden="1">#REF!</definedName>
    <definedName name="BExU8KFLAN778MBN93NYZB0FV30G" localSheetId="5" hidden="1">#REF!</definedName>
    <definedName name="BExU8KFLAN778MBN93NYZB0FV30G" localSheetId="2" hidden="1">#REF!</definedName>
    <definedName name="BExU8KFLAN778MBN93NYZB0FV30G" localSheetId="3" hidden="1">#REF!</definedName>
    <definedName name="BExU8KFLAN778MBN93NYZB0FV30G" localSheetId="6" hidden="1">#REF!</definedName>
    <definedName name="BExU8KFLAN778MBN93NYZB0FV30G" hidden="1">#REF!</definedName>
    <definedName name="BExU8PZC6845UUDFG9M8FTC3P3DK" localSheetId="4" hidden="1">#REF!</definedName>
    <definedName name="BExU8PZC6845UUDFG9M8FTC3P3DK" localSheetId="5" hidden="1">#REF!</definedName>
    <definedName name="BExU8PZC6845UUDFG9M8FTC3P3DK" localSheetId="2" hidden="1">#REF!</definedName>
    <definedName name="BExU8PZC6845UUDFG9M8FTC3P3DK" localSheetId="3" hidden="1">#REF!</definedName>
    <definedName name="BExU8PZC6845UUDFG9M8FTC3P3DK" localSheetId="6" hidden="1">#REF!</definedName>
    <definedName name="BExU8PZC6845UUDFG9M8FTC3P3DK" hidden="1">#REF!</definedName>
    <definedName name="BExU8UX9JX3XLB47YZ8GFXE0V7R2" localSheetId="4" hidden="1">#REF!</definedName>
    <definedName name="BExU8UX9JX3XLB47YZ8GFXE0V7R2" localSheetId="5" hidden="1">#REF!</definedName>
    <definedName name="BExU8UX9JX3XLB47YZ8GFXE0V7R2" localSheetId="2" hidden="1">#REF!</definedName>
    <definedName name="BExU8UX9JX3XLB47YZ8GFXE0V7R2" localSheetId="3" hidden="1">#REF!</definedName>
    <definedName name="BExU8UX9JX3XLB47YZ8GFXE0V7R2" localSheetId="6" hidden="1">#REF!</definedName>
    <definedName name="BExU8UX9JX3XLB47YZ8GFXE0V7R2" hidden="1">#REF!</definedName>
    <definedName name="BExU8WVGMRSFNWCNHODQ9JQCMZB0" localSheetId="4" hidden="1">#REF!</definedName>
    <definedName name="BExU8WVGMRSFNWCNHODQ9JQCMZB0" localSheetId="5" hidden="1">#REF!</definedName>
    <definedName name="BExU8WVGMRSFNWCNHODQ9JQCMZB0" localSheetId="2" hidden="1">#REF!</definedName>
    <definedName name="BExU8WVGMRSFNWCNHODQ9JQCMZB0" localSheetId="3" hidden="1">#REF!</definedName>
    <definedName name="BExU8WVGMRSFNWCNHODQ9JQCMZB0" localSheetId="6" hidden="1">#REF!</definedName>
    <definedName name="BExU8WVGMRSFNWCNHODQ9JQCMZB0" hidden="1">#REF!</definedName>
    <definedName name="BExU96M1J7P9DZQ3S9H0C12KGYTW" localSheetId="4" hidden="1">#REF!</definedName>
    <definedName name="BExU96M1J7P9DZQ3S9H0C12KGYTW" localSheetId="5" hidden="1">#REF!</definedName>
    <definedName name="BExU96M1J7P9DZQ3S9H0C12KGYTW" localSheetId="2" hidden="1">#REF!</definedName>
    <definedName name="BExU96M1J7P9DZQ3S9H0C12KGYTW" localSheetId="3" hidden="1">#REF!</definedName>
    <definedName name="BExU96M1J7P9DZQ3S9H0C12KGYTW" localSheetId="6" hidden="1">#REF!</definedName>
    <definedName name="BExU96M1J7P9DZQ3S9H0C12KGYTW" hidden="1">#REF!</definedName>
    <definedName name="BExU9F05OR1GZ3057R6UL3WPEIYI" localSheetId="4" hidden="1">#REF!</definedName>
    <definedName name="BExU9F05OR1GZ3057R6UL3WPEIYI" localSheetId="5" hidden="1">#REF!</definedName>
    <definedName name="BExU9F05OR1GZ3057R6UL3WPEIYI" localSheetId="2" hidden="1">#REF!</definedName>
    <definedName name="BExU9F05OR1GZ3057R6UL3WPEIYI" localSheetId="3" hidden="1">#REF!</definedName>
    <definedName name="BExU9F05OR1GZ3057R6UL3WPEIYI" localSheetId="6" hidden="1">#REF!</definedName>
    <definedName name="BExU9F05OR1GZ3057R6UL3WPEIYI" hidden="1">#REF!</definedName>
    <definedName name="BExU9GCSO5YILIKG6VAHN13DL75K" localSheetId="4" hidden="1">#REF!</definedName>
    <definedName name="BExU9GCSO5YILIKG6VAHN13DL75K" localSheetId="5" hidden="1">#REF!</definedName>
    <definedName name="BExU9GCSO5YILIKG6VAHN13DL75K" localSheetId="2" hidden="1">#REF!</definedName>
    <definedName name="BExU9GCSO5YILIKG6VAHN13DL75K" localSheetId="3" hidden="1">#REF!</definedName>
    <definedName name="BExU9GCSO5YILIKG6VAHN13DL75K" localSheetId="6" hidden="1">#REF!</definedName>
    <definedName name="BExU9GCSO5YILIKG6VAHN13DL75K" hidden="1">#REF!</definedName>
    <definedName name="BExU9KJOZLO15N11MJVN782NFGJ0" localSheetId="4" hidden="1">#REF!</definedName>
    <definedName name="BExU9KJOZLO15N11MJVN782NFGJ0" localSheetId="5" hidden="1">#REF!</definedName>
    <definedName name="BExU9KJOZLO15N11MJVN782NFGJ0" localSheetId="2" hidden="1">#REF!</definedName>
    <definedName name="BExU9KJOZLO15N11MJVN782NFGJ0" localSheetId="3" hidden="1">#REF!</definedName>
    <definedName name="BExU9KJOZLO15N11MJVN782NFGJ0" localSheetId="6" hidden="1">#REF!</definedName>
    <definedName name="BExU9KJOZLO15N11MJVN782NFGJ0" hidden="1">#REF!</definedName>
    <definedName name="BExU9LG29XU2K1GNKRO4438JYQZE" localSheetId="4" hidden="1">#REF!</definedName>
    <definedName name="BExU9LG29XU2K1GNKRO4438JYQZE" localSheetId="5" hidden="1">#REF!</definedName>
    <definedName name="BExU9LG29XU2K1GNKRO4438JYQZE" localSheetId="2" hidden="1">#REF!</definedName>
    <definedName name="BExU9LG29XU2K1GNKRO4438JYQZE" localSheetId="3" hidden="1">#REF!</definedName>
    <definedName name="BExU9LG29XU2K1GNKRO4438JYQZE" localSheetId="6" hidden="1">#REF!</definedName>
    <definedName name="BExU9LG29XU2K1GNKRO4438JYQZE" hidden="1">#REF!</definedName>
    <definedName name="BExU9RW36I5Z6JIXUIUB3PJH86LT" localSheetId="4" hidden="1">#REF!</definedName>
    <definedName name="BExU9RW36I5Z6JIXUIUB3PJH86LT" localSheetId="5" hidden="1">#REF!</definedName>
    <definedName name="BExU9RW36I5Z6JIXUIUB3PJH86LT" localSheetId="2" hidden="1">#REF!</definedName>
    <definedName name="BExU9RW36I5Z6JIXUIUB3PJH86LT" localSheetId="3" hidden="1">#REF!</definedName>
    <definedName name="BExU9RW36I5Z6JIXUIUB3PJH86LT" localSheetId="6" hidden="1">#REF!</definedName>
    <definedName name="BExU9RW36I5Z6JIXUIUB3PJH86LT" hidden="1">#REF!</definedName>
    <definedName name="BExU9WU19DJ2VAGISPFEGDWWOO4V" localSheetId="4" hidden="1">#REF!</definedName>
    <definedName name="BExU9WU19DJ2VAGISPFEGDWWOO4V" localSheetId="5" hidden="1">#REF!</definedName>
    <definedName name="BExU9WU19DJ2VAGISPFEGDWWOO4V" localSheetId="2" hidden="1">#REF!</definedName>
    <definedName name="BExU9WU19DJ2VAGISPFEGDWWOO4V" localSheetId="3" hidden="1">#REF!</definedName>
    <definedName name="BExU9WU19DJ2VAGISPFEGDWWOO4V" localSheetId="6" hidden="1">#REF!</definedName>
    <definedName name="BExU9WU19DJ2VAGISPFEGDWWOO4V" hidden="1">#REF!</definedName>
    <definedName name="BExUA28AO7OWDG3H23Q0CL4B7BHW" localSheetId="4" hidden="1">#REF!</definedName>
    <definedName name="BExUA28AO7OWDG3H23Q0CL4B7BHW" localSheetId="5" hidden="1">#REF!</definedName>
    <definedName name="BExUA28AO7OWDG3H23Q0CL4B7BHW" localSheetId="2" hidden="1">#REF!</definedName>
    <definedName name="BExUA28AO7OWDG3H23Q0CL4B7BHW" localSheetId="3" hidden="1">#REF!</definedName>
    <definedName name="BExUA28AO7OWDG3H23Q0CL4B7BHW" localSheetId="6" hidden="1">#REF!</definedName>
    <definedName name="BExUA28AO7OWDG3H23Q0CL4B7BHW" hidden="1">#REF!</definedName>
    <definedName name="BExUA34N2C083NSTAHQGZZ3BCYGK" localSheetId="4" hidden="1">#REF!</definedName>
    <definedName name="BExUA34N2C083NSTAHQGZZ3BCYGK" localSheetId="5" hidden="1">#REF!</definedName>
    <definedName name="BExUA34N2C083NSTAHQGZZ3BCYGK" localSheetId="2" hidden="1">#REF!</definedName>
    <definedName name="BExUA34N2C083NSTAHQGZZ3BCYGK" localSheetId="3" hidden="1">#REF!</definedName>
    <definedName name="BExUA34N2C083NSTAHQGZZ3BCYGK" localSheetId="6" hidden="1">#REF!</definedName>
    <definedName name="BExUA34N2C083NSTAHQGZZ3BCYGK" hidden="1">#REF!</definedName>
    <definedName name="BExUA5O923FFNEBY8BPO1TU3QGBM" localSheetId="4" hidden="1">#REF!</definedName>
    <definedName name="BExUA5O923FFNEBY8BPO1TU3QGBM" localSheetId="5" hidden="1">#REF!</definedName>
    <definedName name="BExUA5O923FFNEBY8BPO1TU3QGBM" localSheetId="2" hidden="1">#REF!</definedName>
    <definedName name="BExUA5O923FFNEBY8BPO1TU3QGBM" localSheetId="3" hidden="1">#REF!</definedName>
    <definedName name="BExUA5O923FFNEBY8BPO1TU3QGBM" localSheetId="6" hidden="1">#REF!</definedName>
    <definedName name="BExUA5O923FFNEBY8BPO1TU3QGBM" hidden="1">#REF!</definedName>
    <definedName name="BExUA6Q4K25VH452AQ3ZIRBCMS61" localSheetId="4" hidden="1">#REF!</definedName>
    <definedName name="BExUA6Q4K25VH452AQ3ZIRBCMS61" localSheetId="5" hidden="1">#REF!</definedName>
    <definedName name="BExUA6Q4K25VH452AQ3ZIRBCMS61" localSheetId="2" hidden="1">#REF!</definedName>
    <definedName name="BExUA6Q4K25VH452AQ3ZIRBCMS61" localSheetId="3" hidden="1">#REF!</definedName>
    <definedName name="BExUA6Q4K25VH452AQ3ZIRBCMS61" localSheetId="6" hidden="1">#REF!</definedName>
    <definedName name="BExUA6Q4K25VH452AQ3ZIRBCMS61" hidden="1">#REF!</definedName>
    <definedName name="BExUAFV4JMBSM2SKBQL9NHL0NIBS" localSheetId="4" hidden="1">#REF!</definedName>
    <definedName name="BExUAFV4JMBSM2SKBQL9NHL0NIBS" localSheetId="5" hidden="1">#REF!</definedName>
    <definedName name="BExUAFV4JMBSM2SKBQL9NHL0NIBS" localSheetId="2" hidden="1">#REF!</definedName>
    <definedName name="BExUAFV4JMBSM2SKBQL9NHL0NIBS" localSheetId="3" hidden="1">#REF!</definedName>
    <definedName name="BExUAFV4JMBSM2SKBQL9NHL0NIBS" localSheetId="6" hidden="1">#REF!</definedName>
    <definedName name="BExUAFV4JMBSM2SKBQL9NHL0NIBS" hidden="1">#REF!</definedName>
    <definedName name="BExUAMWQODKBXMRH1QCMJLJBF8M7" localSheetId="4" hidden="1">#REF!</definedName>
    <definedName name="BExUAMWQODKBXMRH1QCMJLJBF8M7" localSheetId="5" hidden="1">#REF!</definedName>
    <definedName name="BExUAMWQODKBXMRH1QCMJLJBF8M7" localSheetId="2" hidden="1">#REF!</definedName>
    <definedName name="BExUAMWQODKBXMRH1QCMJLJBF8M7" localSheetId="3" hidden="1">#REF!</definedName>
    <definedName name="BExUAMWQODKBXMRH1QCMJLJBF8M7" localSheetId="6" hidden="1">#REF!</definedName>
    <definedName name="BExUAMWQODKBXMRH1QCMJLJBF8M7" hidden="1">#REF!</definedName>
    <definedName name="BExUARUP0MX710TNZSAA01HUEAVC" localSheetId="4" hidden="1">#REF!</definedName>
    <definedName name="BExUARUP0MX710TNZSAA01HUEAVC" localSheetId="5" hidden="1">#REF!</definedName>
    <definedName name="BExUARUP0MX710TNZSAA01HUEAVC" localSheetId="2" hidden="1">#REF!</definedName>
    <definedName name="BExUARUP0MX710TNZSAA01HUEAVC" localSheetId="3" hidden="1">#REF!</definedName>
    <definedName name="BExUARUP0MX710TNZSAA01HUEAVC" localSheetId="6" hidden="1">#REF!</definedName>
    <definedName name="BExUARUP0MX710TNZSAA01HUEAVC" hidden="1">#REF!</definedName>
    <definedName name="BExUAX8WS5OPVLCDXRGKTU2QMTFO" localSheetId="4" hidden="1">#REF!</definedName>
    <definedName name="BExUAX8WS5OPVLCDXRGKTU2QMTFO" localSheetId="5" hidden="1">#REF!</definedName>
    <definedName name="BExUAX8WS5OPVLCDXRGKTU2QMTFO" localSheetId="2" hidden="1">#REF!</definedName>
    <definedName name="BExUAX8WS5OPVLCDXRGKTU2QMTFO" localSheetId="3" hidden="1">#REF!</definedName>
    <definedName name="BExUAX8WS5OPVLCDXRGKTU2QMTFO" localSheetId="6" hidden="1">#REF!</definedName>
    <definedName name="BExUAX8WS5OPVLCDXRGKTU2QMTFO" hidden="1">#REF!</definedName>
    <definedName name="BExUB1FYAZ433NX9GD7WGACX5IZD" localSheetId="4" hidden="1">#REF!</definedName>
    <definedName name="BExUB1FYAZ433NX9GD7WGACX5IZD" localSheetId="5" hidden="1">#REF!</definedName>
    <definedName name="BExUB1FYAZ433NX9GD7WGACX5IZD" localSheetId="2" hidden="1">#REF!</definedName>
    <definedName name="BExUB1FYAZ433NX9GD7WGACX5IZD" localSheetId="3" hidden="1">#REF!</definedName>
    <definedName name="BExUB1FYAZ433NX9GD7WGACX5IZD" localSheetId="6" hidden="1">#REF!</definedName>
    <definedName name="BExUB1FYAZ433NX9GD7WGACX5IZD" hidden="1">#REF!</definedName>
    <definedName name="BExUB8HLEXSBVPZ5AXNQEK96F1N4" localSheetId="4" hidden="1">#REF!</definedName>
    <definedName name="BExUB8HLEXSBVPZ5AXNQEK96F1N4" localSheetId="5" hidden="1">#REF!</definedName>
    <definedName name="BExUB8HLEXSBVPZ5AXNQEK96F1N4" localSheetId="2" hidden="1">#REF!</definedName>
    <definedName name="BExUB8HLEXSBVPZ5AXNQEK96F1N4" localSheetId="3" hidden="1">#REF!</definedName>
    <definedName name="BExUB8HLEXSBVPZ5AXNQEK96F1N4" localSheetId="6" hidden="1">#REF!</definedName>
    <definedName name="BExUB8HLEXSBVPZ5AXNQEK96F1N4" hidden="1">#REF!</definedName>
    <definedName name="BExUBCDVZIEA7YT0LPSMHL5ZSERQ" localSheetId="4" hidden="1">#REF!</definedName>
    <definedName name="BExUBCDVZIEA7YT0LPSMHL5ZSERQ" localSheetId="5" hidden="1">#REF!</definedName>
    <definedName name="BExUBCDVZIEA7YT0LPSMHL5ZSERQ" localSheetId="2" hidden="1">#REF!</definedName>
    <definedName name="BExUBCDVZIEA7YT0LPSMHL5ZSERQ" localSheetId="3" hidden="1">#REF!</definedName>
    <definedName name="BExUBCDVZIEA7YT0LPSMHL5ZSERQ" localSheetId="6" hidden="1">#REF!</definedName>
    <definedName name="BExUBCDVZIEA7YT0LPSMHL5ZSERQ" hidden="1">#REF!</definedName>
    <definedName name="BExUBDA8WU087BUIMXC1U1CKA2RA" localSheetId="4" hidden="1">#REF!</definedName>
    <definedName name="BExUBDA8WU087BUIMXC1U1CKA2RA" localSheetId="5" hidden="1">#REF!</definedName>
    <definedName name="BExUBDA8WU087BUIMXC1U1CKA2RA" localSheetId="2" hidden="1">#REF!</definedName>
    <definedName name="BExUBDA8WU087BUIMXC1U1CKA2RA" localSheetId="3" hidden="1">#REF!</definedName>
    <definedName name="BExUBDA8WU087BUIMXC1U1CKA2RA" localSheetId="6" hidden="1">#REF!</definedName>
    <definedName name="BExUBDA8WU087BUIMXC1U1CKA2RA" hidden="1">#REF!</definedName>
    <definedName name="BExUBKXBUCN760QYU7Q8GESBWOQH" localSheetId="4" hidden="1">#REF!</definedName>
    <definedName name="BExUBKXBUCN760QYU7Q8GESBWOQH" localSheetId="5" hidden="1">#REF!</definedName>
    <definedName name="BExUBKXBUCN760QYU7Q8GESBWOQH" localSheetId="2" hidden="1">#REF!</definedName>
    <definedName name="BExUBKXBUCN760QYU7Q8GESBWOQH" localSheetId="3" hidden="1">#REF!</definedName>
    <definedName name="BExUBKXBUCN760QYU7Q8GESBWOQH" localSheetId="6" hidden="1">#REF!</definedName>
    <definedName name="BExUBKXBUCN760QYU7Q8GESBWOQH" hidden="1">#REF!</definedName>
    <definedName name="BExUBL83ED0P076RN9RJ8P1MZ299" localSheetId="4" hidden="1">#REF!</definedName>
    <definedName name="BExUBL83ED0P076RN9RJ8P1MZ299" localSheetId="5" hidden="1">#REF!</definedName>
    <definedName name="BExUBL83ED0P076RN9RJ8P1MZ299" localSheetId="2" hidden="1">#REF!</definedName>
    <definedName name="BExUBL83ED0P076RN9RJ8P1MZ299" localSheetId="3" hidden="1">#REF!</definedName>
    <definedName name="BExUBL83ED0P076RN9RJ8P1MZ299" localSheetId="6" hidden="1">#REF!</definedName>
    <definedName name="BExUBL83ED0P076RN9RJ8P1MZ299" hidden="1">#REF!</definedName>
    <definedName name="BExUC1EPS2CZ5CKFA0AQRIVRSHS8" localSheetId="4" hidden="1">#REF!</definedName>
    <definedName name="BExUC1EPS2CZ5CKFA0AQRIVRSHS8" localSheetId="5" hidden="1">#REF!</definedName>
    <definedName name="BExUC1EPS2CZ5CKFA0AQRIVRSHS8" localSheetId="2" hidden="1">#REF!</definedName>
    <definedName name="BExUC1EPS2CZ5CKFA0AQRIVRSHS8" localSheetId="3" hidden="1">#REF!</definedName>
    <definedName name="BExUC1EPS2CZ5CKFA0AQRIVRSHS8" localSheetId="6" hidden="1">#REF!</definedName>
    <definedName name="BExUC1EPS2CZ5CKFA0AQRIVRSHS8" hidden="1">#REF!</definedName>
    <definedName name="BExUC623BDYEODBN0N4DO6PJQ7NU" localSheetId="4" hidden="1">#REF!</definedName>
    <definedName name="BExUC623BDYEODBN0N4DO6PJQ7NU" localSheetId="5" hidden="1">#REF!</definedName>
    <definedName name="BExUC623BDYEODBN0N4DO6PJQ7NU" localSheetId="2" hidden="1">#REF!</definedName>
    <definedName name="BExUC623BDYEODBN0N4DO6PJQ7NU" localSheetId="3" hidden="1">#REF!</definedName>
    <definedName name="BExUC623BDYEODBN0N4DO6PJQ7NU" localSheetId="6" hidden="1">#REF!</definedName>
    <definedName name="BExUC623BDYEODBN0N4DO6PJQ7NU" hidden="1">#REF!</definedName>
    <definedName name="BExUC8WH8TCKBB5313JGYYQ1WFLT" localSheetId="4" hidden="1">#REF!</definedName>
    <definedName name="BExUC8WH8TCKBB5313JGYYQ1WFLT" localSheetId="5" hidden="1">#REF!</definedName>
    <definedName name="BExUC8WH8TCKBB5313JGYYQ1WFLT" localSheetId="2" hidden="1">#REF!</definedName>
    <definedName name="BExUC8WH8TCKBB5313JGYYQ1WFLT" localSheetId="3" hidden="1">#REF!</definedName>
    <definedName name="BExUC8WH8TCKBB5313JGYYQ1WFLT" localSheetId="6" hidden="1">#REF!</definedName>
    <definedName name="BExUC8WH8TCKBB5313JGYYQ1WFLT" hidden="1">#REF!</definedName>
    <definedName name="BExUCAP7GOSYPHMQKK6719YLSDIQ" localSheetId="4" hidden="1">#REF!</definedName>
    <definedName name="BExUCAP7GOSYPHMQKK6719YLSDIQ" localSheetId="5" hidden="1">#REF!</definedName>
    <definedName name="BExUCAP7GOSYPHMQKK6719YLSDIQ" localSheetId="2" hidden="1">#REF!</definedName>
    <definedName name="BExUCAP7GOSYPHMQKK6719YLSDIQ" localSheetId="3" hidden="1">#REF!</definedName>
    <definedName name="BExUCAP7GOSYPHMQKK6719YLSDIQ" localSheetId="6" hidden="1">#REF!</definedName>
    <definedName name="BExUCAP7GOSYPHMQKK6719YLSDIQ" hidden="1">#REF!</definedName>
    <definedName name="BExUCFCDK6SPH86I6STXX8X3WMC4" localSheetId="4" hidden="1">#REF!</definedName>
    <definedName name="BExUCFCDK6SPH86I6STXX8X3WMC4" localSheetId="5" hidden="1">#REF!</definedName>
    <definedName name="BExUCFCDK6SPH86I6STXX8X3WMC4" localSheetId="2" hidden="1">#REF!</definedName>
    <definedName name="BExUCFCDK6SPH86I6STXX8X3WMC4" localSheetId="3" hidden="1">#REF!</definedName>
    <definedName name="BExUCFCDK6SPH86I6STXX8X3WMC4" localSheetId="6" hidden="1">#REF!</definedName>
    <definedName name="BExUCFCDK6SPH86I6STXX8X3WMC4" hidden="1">#REF!</definedName>
    <definedName name="BExUCKL98JB87L3I6T6IFSWJNYAB" localSheetId="4" hidden="1">#REF!</definedName>
    <definedName name="BExUCKL98JB87L3I6T6IFSWJNYAB" localSheetId="5" hidden="1">#REF!</definedName>
    <definedName name="BExUCKL98JB87L3I6T6IFSWJNYAB" localSheetId="2" hidden="1">#REF!</definedName>
    <definedName name="BExUCKL98JB87L3I6T6IFSWJNYAB" localSheetId="3" hidden="1">#REF!</definedName>
    <definedName name="BExUCKL98JB87L3I6T6IFSWJNYAB" localSheetId="6" hidden="1">#REF!</definedName>
    <definedName name="BExUCKL98JB87L3I6T6IFSWJNYAB" hidden="1">#REF!</definedName>
    <definedName name="BExUCLC6AQ5KR6LXSAXV4QQ8ASVG" localSheetId="4" hidden="1">#REF!</definedName>
    <definedName name="BExUCLC6AQ5KR6LXSAXV4QQ8ASVG" localSheetId="5" hidden="1">#REF!</definedName>
    <definedName name="BExUCLC6AQ5KR6LXSAXV4QQ8ASVG" localSheetId="2" hidden="1">#REF!</definedName>
    <definedName name="BExUCLC6AQ5KR6LXSAXV4QQ8ASVG" localSheetId="3" hidden="1">#REF!</definedName>
    <definedName name="BExUCLC6AQ5KR6LXSAXV4QQ8ASVG" localSheetId="6" hidden="1">#REF!</definedName>
    <definedName name="BExUCLC6AQ5KR6LXSAXV4QQ8ASVG" hidden="1">#REF!</definedName>
    <definedName name="BExUD4IOJ12X3PJG5WXNNGDRCKAP" localSheetId="4" hidden="1">#REF!</definedName>
    <definedName name="BExUD4IOJ12X3PJG5WXNNGDRCKAP" localSheetId="5" hidden="1">#REF!</definedName>
    <definedName name="BExUD4IOJ12X3PJG5WXNNGDRCKAP" localSheetId="2" hidden="1">#REF!</definedName>
    <definedName name="BExUD4IOJ12X3PJG5WXNNGDRCKAP" localSheetId="3" hidden="1">#REF!</definedName>
    <definedName name="BExUD4IOJ12X3PJG5WXNNGDRCKAP" localSheetId="6" hidden="1">#REF!</definedName>
    <definedName name="BExUD4IOJ12X3PJG5WXNNGDRCKAP" hidden="1">#REF!</definedName>
    <definedName name="BExUD9WX9BWK72UWVSLYZJLAY5VY" localSheetId="4" hidden="1">#REF!</definedName>
    <definedName name="BExUD9WX9BWK72UWVSLYZJLAY5VY" localSheetId="5" hidden="1">#REF!</definedName>
    <definedName name="BExUD9WX9BWK72UWVSLYZJLAY5VY" localSheetId="2" hidden="1">#REF!</definedName>
    <definedName name="BExUD9WX9BWK72UWVSLYZJLAY5VY" localSheetId="3" hidden="1">#REF!</definedName>
    <definedName name="BExUD9WX9BWK72UWVSLYZJLAY5VY" localSheetId="6" hidden="1">#REF!</definedName>
    <definedName name="BExUD9WX9BWK72UWVSLYZJLAY5VY" hidden="1">#REF!</definedName>
    <definedName name="BExUDEV0CYVO7Y5IQQBEJ6FUY9S6" localSheetId="4" hidden="1">#REF!</definedName>
    <definedName name="BExUDEV0CYVO7Y5IQQBEJ6FUY9S6" localSheetId="5" hidden="1">#REF!</definedName>
    <definedName name="BExUDEV0CYVO7Y5IQQBEJ6FUY9S6" localSheetId="2" hidden="1">#REF!</definedName>
    <definedName name="BExUDEV0CYVO7Y5IQQBEJ6FUY9S6" localSheetId="3" hidden="1">#REF!</definedName>
    <definedName name="BExUDEV0CYVO7Y5IQQBEJ6FUY9S6" localSheetId="6" hidden="1">#REF!</definedName>
    <definedName name="BExUDEV0CYVO7Y5IQQBEJ6FUY9S6" hidden="1">#REF!</definedName>
    <definedName name="BExUDWOXQGIZW0EAIIYLQUPXF8YV" localSheetId="4" hidden="1">#REF!</definedName>
    <definedName name="BExUDWOXQGIZW0EAIIYLQUPXF8YV" localSheetId="5" hidden="1">#REF!</definedName>
    <definedName name="BExUDWOXQGIZW0EAIIYLQUPXF8YV" localSheetId="2" hidden="1">#REF!</definedName>
    <definedName name="BExUDWOXQGIZW0EAIIYLQUPXF8YV" localSheetId="3" hidden="1">#REF!</definedName>
    <definedName name="BExUDWOXQGIZW0EAIIYLQUPXF8YV" localSheetId="6" hidden="1">#REF!</definedName>
    <definedName name="BExUDWOXQGIZW0EAIIYLQUPXF8YV" hidden="1">#REF!</definedName>
    <definedName name="BExUDXAIC17W1FUU8Z10XUAVB7CS" localSheetId="4" hidden="1">#REF!</definedName>
    <definedName name="BExUDXAIC17W1FUU8Z10XUAVB7CS" localSheetId="5" hidden="1">#REF!</definedName>
    <definedName name="BExUDXAIC17W1FUU8Z10XUAVB7CS" localSheetId="2" hidden="1">#REF!</definedName>
    <definedName name="BExUDXAIC17W1FUU8Z10XUAVB7CS" localSheetId="3" hidden="1">#REF!</definedName>
    <definedName name="BExUDXAIC17W1FUU8Z10XUAVB7CS" localSheetId="6" hidden="1">#REF!</definedName>
    <definedName name="BExUDXAIC17W1FUU8Z10XUAVB7CS" hidden="1">#REF!</definedName>
    <definedName name="BExUE5OMY7OAJQ9WR8C8HG311ORP" localSheetId="4" hidden="1">#REF!</definedName>
    <definedName name="BExUE5OMY7OAJQ9WR8C8HG311ORP" localSheetId="5" hidden="1">#REF!</definedName>
    <definedName name="BExUE5OMY7OAJQ9WR8C8HG311ORP" localSheetId="2" hidden="1">#REF!</definedName>
    <definedName name="BExUE5OMY7OAJQ9WR8C8HG311ORP" localSheetId="3" hidden="1">#REF!</definedName>
    <definedName name="BExUE5OMY7OAJQ9WR8C8HG311ORP" localSheetId="6" hidden="1">#REF!</definedName>
    <definedName name="BExUE5OMY7OAJQ9WR8C8HG311ORP" hidden="1">#REF!</definedName>
    <definedName name="BExUEFKOQWXXGRNLAOJV2BJ66UB8" localSheetId="4" hidden="1">#REF!</definedName>
    <definedName name="BExUEFKOQWXXGRNLAOJV2BJ66UB8" localSheetId="5" hidden="1">#REF!</definedName>
    <definedName name="BExUEFKOQWXXGRNLAOJV2BJ66UB8" localSheetId="2" hidden="1">#REF!</definedName>
    <definedName name="BExUEFKOQWXXGRNLAOJV2BJ66UB8" localSheetId="3" hidden="1">#REF!</definedName>
    <definedName name="BExUEFKOQWXXGRNLAOJV2BJ66UB8" localSheetId="6" hidden="1">#REF!</definedName>
    <definedName name="BExUEFKOQWXXGRNLAOJV2BJ66UB8" hidden="1">#REF!</definedName>
    <definedName name="BExUEJGX3OQQP5KFRJSRCZ70EI9V" localSheetId="4" hidden="1">#REF!</definedName>
    <definedName name="BExUEJGX3OQQP5KFRJSRCZ70EI9V" localSheetId="5" hidden="1">#REF!</definedName>
    <definedName name="BExUEJGX3OQQP5KFRJSRCZ70EI9V" localSheetId="2" hidden="1">#REF!</definedName>
    <definedName name="BExUEJGX3OQQP5KFRJSRCZ70EI9V" localSheetId="3" hidden="1">#REF!</definedName>
    <definedName name="BExUEJGX3OQQP5KFRJSRCZ70EI9V" localSheetId="6" hidden="1">#REF!</definedName>
    <definedName name="BExUEJGX3OQQP5KFRJSRCZ70EI9V" hidden="1">#REF!</definedName>
    <definedName name="BExUEKDB2RWXF3WMTZ6JSBCHNSDT" localSheetId="4" hidden="1">#REF!</definedName>
    <definedName name="BExUEKDB2RWXF3WMTZ6JSBCHNSDT" localSheetId="5" hidden="1">#REF!</definedName>
    <definedName name="BExUEKDB2RWXF3WMTZ6JSBCHNSDT" localSheetId="2" hidden="1">#REF!</definedName>
    <definedName name="BExUEKDB2RWXF3WMTZ6JSBCHNSDT" localSheetId="3" hidden="1">#REF!</definedName>
    <definedName name="BExUEKDB2RWXF3WMTZ6JSBCHNSDT" localSheetId="6" hidden="1">#REF!</definedName>
    <definedName name="BExUEKDB2RWXF3WMTZ6JSBCHNSDT" hidden="1">#REF!</definedName>
    <definedName name="BExUEYR71COFS2X8PDNU21IPMQEU" localSheetId="4" hidden="1">#REF!</definedName>
    <definedName name="BExUEYR71COFS2X8PDNU21IPMQEU" localSheetId="5" hidden="1">#REF!</definedName>
    <definedName name="BExUEYR71COFS2X8PDNU21IPMQEU" localSheetId="2" hidden="1">#REF!</definedName>
    <definedName name="BExUEYR71COFS2X8PDNU21IPMQEU" localSheetId="3" hidden="1">#REF!</definedName>
    <definedName name="BExUEYR71COFS2X8PDNU21IPMQEU" localSheetId="6" hidden="1">#REF!</definedName>
    <definedName name="BExUEYR71COFS2X8PDNU21IPMQEU" hidden="1">#REF!</definedName>
    <definedName name="BExVPRLJ9I6RX45EDVFSQGCPJSOK" localSheetId="4" hidden="1">#REF!</definedName>
    <definedName name="BExVPRLJ9I6RX45EDVFSQGCPJSOK" localSheetId="5" hidden="1">#REF!</definedName>
    <definedName name="BExVPRLJ9I6RX45EDVFSQGCPJSOK" localSheetId="2" hidden="1">#REF!</definedName>
    <definedName name="BExVPRLJ9I6RX45EDVFSQGCPJSOK" localSheetId="3" hidden="1">#REF!</definedName>
    <definedName name="BExVPRLJ9I6RX45EDVFSQGCPJSOK" localSheetId="6" hidden="1">#REF!</definedName>
    <definedName name="BExVPRLJ9I6RX45EDVFSQGCPJSOK" hidden="1">#REF!</definedName>
    <definedName name="BExVRFU8RWFT8A80ZVAW185SG2G6" localSheetId="4" hidden="1">#REF!</definedName>
    <definedName name="BExVRFU8RWFT8A80ZVAW185SG2G6" localSheetId="5" hidden="1">#REF!</definedName>
    <definedName name="BExVRFU8RWFT8A80ZVAW185SG2G6" localSheetId="2" hidden="1">#REF!</definedName>
    <definedName name="BExVRFU8RWFT8A80ZVAW185SG2G6" localSheetId="3" hidden="1">#REF!</definedName>
    <definedName name="BExVRFU8RWFT8A80ZVAW185SG2G6" localSheetId="6" hidden="1">#REF!</definedName>
    <definedName name="BExVRFU8RWFT8A80ZVAW185SG2G6" hidden="1">#REF!</definedName>
    <definedName name="BExVSJ3NHETBAIZTZQSM8LAVT76V" localSheetId="4" hidden="1">#REF!</definedName>
    <definedName name="BExVSJ3NHETBAIZTZQSM8LAVT76V" localSheetId="5" hidden="1">#REF!</definedName>
    <definedName name="BExVSJ3NHETBAIZTZQSM8LAVT76V" localSheetId="2" hidden="1">#REF!</definedName>
    <definedName name="BExVSJ3NHETBAIZTZQSM8LAVT76V" localSheetId="3" hidden="1">#REF!</definedName>
    <definedName name="BExVSJ3NHETBAIZTZQSM8LAVT76V" localSheetId="6" hidden="1">#REF!</definedName>
    <definedName name="BExVSJ3NHETBAIZTZQSM8LAVT76V" hidden="1">#REF!</definedName>
    <definedName name="BExVSL787C8E4HFQZ2NVLT35I2XV" localSheetId="4" hidden="1">#REF!</definedName>
    <definedName name="BExVSL787C8E4HFQZ2NVLT35I2XV" localSheetId="5" hidden="1">#REF!</definedName>
    <definedName name="BExVSL787C8E4HFQZ2NVLT35I2XV" localSheetId="2" hidden="1">#REF!</definedName>
    <definedName name="BExVSL787C8E4HFQZ2NVLT35I2XV" localSheetId="3" hidden="1">#REF!</definedName>
    <definedName name="BExVSL787C8E4HFQZ2NVLT35I2XV" localSheetId="6" hidden="1">#REF!</definedName>
    <definedName name="BExVSL787C8E4HFQZ2NVLT35I2XV" hidden="1">#REF!</definedName>
    <definedName name="BExVSTFTVV14SFGHQUOJL5SQ5TX9" localSheetId="4" hidden="1">#REF!</definedName>
    <definedName name="BExVSTFTVV14SFGHQUOJL5SQ5TX9" localSheetId="5" hidden="1">#REF!</definedName>
    <definedName name="BExVSTFTVV14SFGHQUOJL5SQ5TX9" localSheetId="2" hidden="1">#REF!</definedName>
    <definedName name="BExVSTFTVV14SFGHQUOJL5SQ5TX9" localSheetId="3" hidden="1">#REF!</definedName>
    <definedName name="BExVSTFTVV14SFGHQUOJL5SQ5TX9" localSheetId="6" hidden="1">#REF!</definedName>
    <definedName name="BExVSTFTVV14SFGHQUOJL5SQ5TX9" hidden="1">#REF!</definedName>
    <definedName name="BExVT017S14M5X928ARKQ2GNUFE0" localSheetId="4" hidden="1">#REF!</definedName>
    <definedName name="BExVT017S14M5X928ARKQ2GNUFE0" localSheetId="5" hidden="1">#REF!</definedName>
    <definedName name="BExVT017S14M5X928ARKQ2GNUFE0" localSheetId="2" hidden="1">#REF!</definedName>
    <definedName name="BExVT017S14M5X928ARKQ2GNUFE0" localSheetId="3" hidden="1">#REF!</definedName>
    <definedName name="BExVT017S14M5X928ARKQ2GNUFE0" localSheetId="6" hidden="1">#REF!</definedName>
    <definedName name="BExVT017S14M5X928ARKQ2GNUFE0" hidden="1">#REF!</definedName>
    <definedName name="BExVT3MPE8LQ5JFN3HQIFKSQ80U4" localSheetId="4" hidden="1">#REF!</definedName>
    <definedName name="BExVT3MPE8LQ5JFN3HQIFKSQ80U4" localSheetId="5" hidden="1">#REF!</definedName>
    <definedName name="BExVT3MPE8LQ5JFN3HQIFKSQ80U4" localSheetId="2" hidden="1">#REF!</definedName>
    <definedName name="BExVT3MPE8LQ5JFN3HQIFKSQ80U4" localSheetId="3" hidden="1">#REF!</definedName>
    <definedName name="BExVT3MPE8LQ5JFN3HQIFKSQ80U4" localSheetId="6" hidden="1">#REF!</definedName>
    <definedName name="BExVT3MPE8LQ5JFN3HQIFKSQ80U4" hidden="1">#REF!</definedName>
    <definedName name="BExVT7TRK3NZHPME2TFBXOF1WBR9" localSheetId="4" hidden="1">#REF!</definedName>
    <definedName name="BExVT7TRK3NZHPME2TFBXOF1WBR9" localSheetId="5" hidden="1">#REF!</definedName>
    <definedName name="BExVT7TRK3NZHPME2TFBXOF1WBR9" localSheetId="2" hidden="1">#REF!</definedName>
    <definedName name="BExVT7TRK3NZHPME2TFBXOF1WBR9" localSheetId="3" hidden="1">#REF!</definedName>
    <definedName name="BExVT7TRK3NZHPME2TFBXOF1WBR9" localSheetId="6" hidden="1">#REF!</definedName>
    <definedName name="BExVT7TRK3NZHPME2TFBXOF1WBR9" hidden="1">#REF!</definedName>
    <definedName name="BExVT9H0R0T7WGQAAC0HABMG54YM" localSheetId="4" hidden="1">#REF!</definedName>
    <definedName name="BExVT9H0R0T7WGQAAC0HABMG54YM" localSheetId="5" hidden="1">#REF!</definedName>
    <definedName name="BExVT9H0R0T7WGQAAC0HABMG54YM" localSheetId="2" hidden="1">#REF!</definedName>
    <definedName name="BExVT9H0R0T7WGQAAC0HABMG54YM" localSheetId="3" hidden="1">#REF!</definedName>
    <definedName name="BExVT9H0R0T7WGQAAC0HABMG54YM" localSheetId="6" hidden="1">#REF!</definedName>
    <definedName name="BExVT9H0R0T7WGQAAC0HABMG54YM" hidden="1">#REF!</definedName>
    <definedName name="BExVTAO57POUXSZQJQ6MABMZQA13" localSheetId="4" hidden="1">#REF!</definedName>
    <definedName name="BExVTAO57POUXSZQJQ6MABMZQA13" localSheetId="5" hidden="1">#REF!</definedName>
    <definedName name="BExVTAO57POUXSZQJQ6MABMZQA13" localSheetId="2" hidden="1">#REF!</definedName>
    <definedName name="BExVTAO57POUXSZQJQ6MABMZQA13" localSheetId="3" hidden="1">#REF!</definedName>
    <definedName name="BExVTAO57POUXSZQJQ6MABMZQA13" localSheetId="6" hidden="1">#REF!</definedName>
    <definedName name="BExVTAO57POUXSZQJQ6MABMZQA13" hidden="1">#REF!</definedName>
    <definedName name="BExVTCMDDEDGLUIMUU6BSFHEWTOP" localSheetId="4" hidden="1">#REF!</definedName>
    <definedName name="BExVTCMDDEDGLUIMUU6BSFHEWTOP" localSheetId="5" hidden="1">#REF!</definedName>
    <definedName name="BExVTCMDDEDGLUIMUU6BSFHEWTOP" localSheetId="2" hidden="1">#REF!</definedName>
    <definedName name="BExVTCMDDEDGLUIMUU6BSFHEWTOP" localSheetId="3" hidden="1">#REF!</definedName>
    <definedName name="BExVTCMDDEDGLUIMUU6BSFHEWTOP" localSheetId="6" hidden="1">#REF!</definedName>
    <definedName name="BExVTCMDDEDGLUIMUU6BSFHEWTOP" hidden="1">#REF!</definedName>
    <definedName name="BExVTCMDQMLKRA2NQR72XU6Y54IK" localSheetId="4" hidden="1">#REF!</definedName>
    <definedName name="BExVTCMDQMLKRA2NQR72XU6Y54IK" localSheetId="5" hidden="1">#REF!</definedName>
    <definedName name="BExVTCMDQMLKRA2NQR72XU6Y54IK" localSheetId="2" hidden="1">#REF!</definedName>
    <definedName name="BExVTCMDQMLKRA2NQR72XU6Y54IK" localSheetId="3" hidden="1">#REF!</definedName>
    <definedName name="BExVTCMDQMLKRA2NQR72XU6Y54IK" localSheetId="6" hidden="1">#REF!</definedName>
    <definedName name="BExVTCMDQMLKRA2NQR72XU6Y54IK" hidden="1">#REF!</definedName>
    <definedName name="BExVTCRV8FQ5U9OYWWL44N6KFNHU" localSheetId="4" hidden="1">#REF!</definedName>
    <definedName name="BExVTCRV8FQ5U9OYWWL44N6KFNHU" localSheetId="5" hidden="1">#REF!</definedName>
    <definedName name="BExVTCRV8FQ5U9OYWWL44N6KFNHU" localSheetId="2" hidden="1">#REF!</definedName>
    <definedName name="BExVTCRV8FQ5U9OYWWL44N6KFNHU" localSheetId="3" hidden="1">#REF!</definedName>
    <definedName name="BExVTCRV8FQ5U9OYWWL44N6KFNHU" localSheetId="6" hidden="1">#REF!</definedName>
    <definedName name="BExVTCRV8FQ5U9OYWWL44N6KFNHU" hidden="1">#REF!</definedName>
    <definedName name="BExVTNESHPVG0A0KZ7BRX26MS0PF" localSheetId="4" hidden="1">#REF!</definedName>
    <definedName name="BExVTNESHPVG0A0KZ7BRX26MS0PF" localSheetId="5" hidden="1">#REF!</definedName>
    <definedName name="BExVTNESHPVG0A0KZ7BRX26MS0PF" localSheetId="2" hidden="1">#REF!</definedName>
    <definedName name="BExVTNESHPVG0A0KZ7BRX26MS0PF" localSheetId="3" hidden="1">#REF!</definedName>
    <definedName name="BExVTNESHPVG0A0KZ7BRX26MS0PF" localSheetId="6" hidden="1">#REF!</definedName>
    <definedName name="BExVTNESHPVG0A0KZ7BRX26MS0PF" hidden="1">#REF!</definedName>
    <definedName name="BExVTTJVTNRSBHBTUZ78WG2JM5MK" localSheetId="4" hidden="1">#REF!</definedName>
    <definedName name="BExVTTJVTNRSBHBTUZ78WG2JM5MK" localSheetId="5" hidden="1">#REF!</definedName>
    <definedName name="BExVTTJVTNRSBHBTUZ78WG2JM5MK" localSheetId="2" hidden="1">#REF!</definedName>
    <definedName name="BExVTTJVTNRSBHBTUZ78WG2JM5MK" localSheetId="3" hidden="1">#REF!</definedName>
    <definedName name="BExVTTJVTNRSBHBTUZ78WG2JM5MK" localSheetId="6" hidden="1">#REF!</definedName>
    <definedName name="BExVTTJVTNRSBHBTUZ78WG2JM5MK" hidden="1">#REF!</definedName>
    <definedName name="BExVTXLMYR87BC04D1ERALPUFVPG" localSheetId="4" hidden="1">#REF!</definedName>
    <definedName name="BExVTXLMYR87BC04D1ERALPUFVPG" localSheetId="5" hidden="1">#REF!</definedName>
    <definedName name="BExVTXLMYR87BC04D1ERALPUFVPG" localSheetId="2" hidden="1">#REF!</definedName>
    <definedName name="BExVTXLMYR87BC04D1ERALPUFVPG" localSheetId="3" hidden="1">#REF!</definedName>
    <definedName name="BExVTXLMYR87BC04D1ERALPUFVPG" localSheetId="6" hidden="1">#REF!</definedName>
    <definedName name="BExVTXLMYR87BC04D1ERALPUFVPG" hidden="1">#REF!</definedName>
    <definedName name="BExVUL9V3H8ZF6Y72LQBBN639YAA" localSheetId="4" hidden="1">#REF!</definedName>
    <definedName name="BExVUL9V3H8ZF6Y72LQBBN639YAA" localSheetId="5" hidden="1">#REF!</definedName>
    <definedName name="BExVUL9V3H8ZF6Y72LQBBN639YAA" localSheetId="2" hidden="1">#REF!</definedName>
    <definedName name="BExVUL9V3H8ZF6Y72LQBBN639YAA" localSheetId="3" hidden="1">#REF!</definedName>
    <definedName name="BExVUL9V3H8ZF6Y72LQBBN639YAA" localSheetId="6" hidden="1">#REF!</definedName>
    <definedName name="BExVUL9V3H8ZF6Y72LQBBN639YAA" hidden="1">#REF!</definedName>
    <definedName name="BExVUZT95UAU8XG5X9XSE25CHQGA" localSheetId="4" hidden="1">#REF!</definedName>
    <definedName name="BExVUZT95UAU8XG5X9XSE25CHQGA" localSheetId="5" hidden="1">#REF!</definedName>
    <definedName name="BExVUZT95UAU8XG5X9XSE25CHQGA" localSheetId="2" hidden="1">#REF!</definedName>
    <definedName name="BExVUZT95UAU8XG5X9XSE25CHQGA" localSheetId="3" hidden="1">#REF!</definedName>
    <definedName name="BExVUZT95UAU8XG5X9XSE25CHQGA" localSheetId="6" hidden="1">#REF!</definedName>
    <definedName name="BExVUZT95UAU8XG5X9XSE25CHQGA" hidden="1">#REF!</definedName>
    <definedName name="BExVV5T14N2HZIK7HQ4P2KG09U0J" localSheetId="4" hidden="1">#REF!</definedName>
    <definedName name="BExVV5T14N2HZIK7HQ4P2KG09U0J" localSheetId="5" hidden="1">#REF!</definedName>
    <definedName name="BExVV5T14N2HZIK7HQ4P2KG09U0J" localSheetId="2" hidden="1">#REF!</definedName>
    <definedName name="BExVV5T14N2HZIK7HQ4P2KG09U0J" localSheetId="3" hidden="1">#REF!</definedName>
    <definedName name="BExVV5T14N2HZIK7HQ4P2KG09U0J" localSheetId="6" hidden="1">#REF!</definedName>
    <definedName name="BExVV5T14N2HZIK7HQ4P2KG09U0J" hidden="1">#REF!</definedName>
    <definedName name="BExVV7R410VYLADLX9LNG63ID6H1" localSheetId="4" hidden="1">#REF!</definedName>
    <definedName name="BExVV7R410VYLADLX9LNG63ID6H1" localSheetId="5" hidden="1">#REF!</definedName>
    <definedName name="BExVV7R410VYLADLX9LNG63ID6H1" localSheetId="2" hidden="1">#REF!</definedName>
    <definedName name="BExVV7R410VYLADLX9LNG63ID6H1" localSheetId="3" hidden="1">#REF!</definedName>
    <definedName name="BExVV7R410VYLADLX9LNG63ID6H1" localSheetId="6" hidden="1">#REF!</definedName>
    <definedName name="BExVV7R410VYLADLX9LNG63ID6H1" hidden="1">#REF!</definedName>
    <definedName name="BExVVAAVDXGWAVI6J2W0BCU58MBM" localSheetId="4" hidden="1">#REF!</definedName>
    <definedName name="BExVVAAVDXGWAVI6J2W0BCU58MBM" localSheetId="5" hidden="1">#REF!</definedName>
    <definedName name="BExVVAAVDXGWAVI6J2W0BCU58MBM" localSheetId="2" hidden="1">#REF!</definedName>
    <definedName name="BExVVAAVDXGWAVI6J2W0BCU58MBM" localSheetId="3" hidden="1">#REF!</definedName>
    <definedName name="BExVVAAVDXGWAVI6J2W0BCU58MBM" localSheetId="6" hidden="1">#REF!</definedName>
    <definedName name="BExVVAAVDXGWAVI6J2W0BCU58MBM" hidden="1">#REF!</definedName>
    <definedName name="BExVVCEED4JEKF59OV0G3T4XFMFO" localSheetId="4" hidden="1">#REF!</definedName>
    <definedName name="BExVVCEED4JEKF59OV0G3T4XFMFO" localSheetId="5" hidden="1">#REF!</definedName>
    <definedName name="BExVVCEED4JEKF59OV0G3T4XFMFO" localSheetId="2" hidden="1">#REF!</definedName>
    <definedName name="BExVVCEED4JEKF59OV0G3T4XFMFO" localSheetId="3" hidden="1">#REF!</definedName>
    <definedName name="BExVVCEED4JEKF59OV0G3T4XFMFO" localSheetId="6" hidden="1">#REF!</definedName>
    <definedName name="BExVVCEED4JEKF59OV0G3T4XFMFO" hidden="1">#REF!</definedName>
    <definedName name="BExVVPFO2J7FMSRPD36909HN4BZJ" localSheetId="4" hidden="1">#REF!</definedName>
    <definedName name="BExVVPFO2J7FMSRPD36909HN4BZJ" localSheetId="5" hidden="1">#REF!</definedName>
    <definedName name="BExVVPFO2J7FMSRPD36909HN4BZJ" localSheetId="2" hidden="1">#REF!</definedName>
    <definedName name="BExVVPFO2J7FMSRPD36909HN4BZJ" localSheetId="3" hidden="1">#REF!</definedName>
    <definedName name="BExVVPFO2J7FMSRPD36909HN4BZJ" localSheetId="6" hidden="1">#REF!</definedName>
    <definedName name="BExVVPFO2J7FMSRPD36909HN4BZJ" hidden="1">#REF!</definedName>
    <definedName name="BExVVQ19AQ3VCARJOC38SF7OYE9Y" localSheetId="4" hidden="1">#REF!</definedName>
    <definedName name="BExVVQ19AQ3VCARJOC38SF7OYE9Y" localSheetId="5" hidden="1">#REF!</definedName>
    <definedName name="BExVVQ19AQ3VCARJOC38SF7OYE9Y" localSheetId="2" hidden="1">#REF!</definedName>
    <definedName name="BExVVQ19AQ3VCARJOC38SF7OYE9Y" localSheetId="3" hidden="1">#REF!</definedName>
    <definedName name="BExVVQ19AQ3VCARJOC38SF7OYE9Y" localSheetId="6" hidden="1">#REF!</definedName>
    <definedName name="BExVVQ19AQ3VCARJOC38SF7OYE9Y" hidden="1">#REF!</definedName>
    <definedName name="BExVVQ19TAECID45CS4HXT1RD3AQ" localSheetId="4" hidden="1">#REF!</definedName>
    <definedName name="BExVVQ19TAECID45CS4HXT1RD3AQ" localSheetId="5" hidden="1">#REF!</definedName>
    <definedName name="BExVVQ19TAECID45CS4HXT1RD3AQ" localSheetId="2" hidden="1">#REF!</definedName>
    <definedName name="BExVVQ19TAECID45CS4HXT1RD3AQ" localSheetId="3" hidden="1">#REF!</definedName>
    <definedName name="BExVVQ19TAECID45CS4HXT1RD3AQ" localSheetId="6" hidden="1">#REF!</definedName>
    <definedName name="BExVVQ19TAECID45CS4HXT1RD3AQ" hidden="1">#REF!</definedName>
    <definedName name="BExVVYKOYB7OX8Y0B4UIUF79PVDO" localSheetId="4" hidden="1">#REF!</definedName>
    <definedName name="BExVVYKOYB7OX8Y0B4UIUF79PVDO" localSheetId="5" hidden="1">#REF!</definedName>
    <definedName name="BExVVYKOYB7OX8Y0B4UIUF79PVDO" localSheetId="2" hidden="1">#REF!</definedName>
    <definedName name="BExVVYKOYB7OX8Y0B4UIUF79PVDO" localSheetId="3" hidden="1">#REF!</definedName>
    <definedName name="BExVVYKOYB7OX8Y0B4UIUF79PVDO" localSheetId="6" hidden="1">#REF!</definedName>
    <definedName name="BExVVYKOYB7OX8Y0B4UIUF79PVDO" hidden="1">#REF!</definedName>
    <definedName name="BExVW3YV5XGIVJ97UUPDJGJ2P15B" localSheetId="4" hidden="1">#REF!</definedName>
    <definedName name="BExVW3YV5XGIVJ97UUPDJGJ2P15B" localSheetId="5" hidden="1">#REF!</definedName>
    <definedName name="BExVW3YV5XGIVJ97UUPDJGJ2P15B" localSheetId="2" hidden="1">#REF!</definedName>
    <definedName name="BExVW3YV5XGIVJ97UUPDJGJ2P15B" localSheetId="3" hidden="1">#REF!</definedName>
    <definedName name="BExVW3YV5XGIVJ97UUPDJGJ2P15B" localSheetId="6" hidden="1">#REF!</definedName>
    <definedName name="BExVW3YV5XGIVJ97UUPDJGJ2P15B" hidden="1">#REF!</definedName>
    <definedName name="BExVW5X571GEYR5SCU1Z2DHKWM79" localSheetId="4" hidden="1">#REF!</definedName>
    <definedName name="BExVW5X571GEYR5SCU1Z2DHKWM79" localSheetId="5" hidden="1">#REF!</definedName>
    <definedName name="BExVW5X571GEYR5SCU1Z2DHKWM79" localSheetId="2" hidden="1">#REF!</definedName>
    <definedName name="BExVW5X571GEYR5SCU1Z2DHKWM79" localSheetId="3" hidden="1">#REF!</definedName>
    <definedName name="BExVW5X571GEYR5SCU1Z2DHKWM79" localSheetId="6" hidden="1">#REF!</definedName>
    <definedName name="BExVW5X571GEYR5SCU1Z2DHKWM79" hidden="1">#REF!</definedName>
    <definedName name="BExVW6YTKA098AF57M4PHNQ54XMH" localSheetId="4" hidden="1">#REF!</definedName>
    <definedName name="BExVW6YTKA098AF57M4PHNQ54XMH" localSheetId="5" hidden="1">#REF!</definedName>
    <definedName name="BExVW6YTKA098AF57M4PHNQ54XMH" localSheetId="2" hidden="1">#REF!</definedName>
    <definedName name="BExVW6YTKA098AF57M4PHNQ54XMH" localSheetId="3" hidden="1">#REF!</definedName>
    <definedName name="BExVW6YTKA098AF57M4PHNQ54XMH" localSheetId="6" hidden="1">#REF!</definedName>
    <definedName name="BExVW6YTKA098AF57M4PHNQ54XMH" hidden="1">#REF!</definedName>
    <definedName name="BExVWHRDIJBRFANMKJFY05BHP7RS" localSheetId="4" hidden="1">#REF!</definedName>
    <definedName name="BExVWHRDIJBRFANMKJFY05BHP7RS" localSheetId="5" hidden="1">#REF!</definedName>
    <definedName name="BExVWHRDIJBRFANMKJFY05BHP7RS" localSheetId="2" hidden="1">#REF!</definedName>
    <definedName name="BExVWHRDIJBRFANMKJFY05BHP7RS" localSheetId="3" hidden="1">#REF!</definedName>
    <definedName name="BExVWHRDIJBRFANMKJFY05BHP7RS" localSheetId="6" hidden="1">#REF!</definedName>
    <definedName name="BExVWHRDIJBRFANMKJFY05BHP7RS" hidden="1">#REF!</definedName>
    <definedName name="BExVWINKCH0V0NUWH363SMXAZE62" localSheetId="4" hidden="1">#REF!</definedName>
    <definedName name="BExVWINKCH0V0NUWH363SMXAZE62" localSheetId="5" hidden="1">#REF!</definedName>
    <definedName name="BExVWINKCH0V0NUWH363SMXAZE62" localSheetId="2" hidden="1">#REF!</definedName>
    <definedName name="BExVWINKCH0V0NUWH363SMXAZE62" localSheetId="3" hidden="1">#REF!</definedName>
    <definedName name="BExVWINKCH0V0NUWH363SMXAZE62" localSheetId="6" hidden="1">#REF!</definedName>
    <definedName name="BExVWINKCH0V0NUWH363SMXAZE62" hidden="1">#REF!</definedName>
    <definedName name="BExVWYU8EK669NP172GEIGCTVPPA" localSheetId="4" hidden="1">#REF!</definedName>
    <definedName name="BExVWYU8EK669NP172GEIGCTVPPA" localSheetId="5" hidden="1">#REF!</definedName>
    <definedName name="BExVWYU8EK669NP172GEIGCTVPPA" localSheetId="2" hidden="1">#REF!</definedName>
    <definedName name="BExVWYU8EK669NP172GEIGCTVPPA" localSheetId="3" hidden="1">#REF!</definedName>
    <definedName name="BExVWYU8EK669NP172GEIGCTVPPA" localSheetId="6" hidden="1">#REF!</definedName>
    <definedName name="BExVWYU8EK669NP172GEIGCTVPPA" hidden="1">#REF!</definedName>
    <definedName name="BExVX3XN2DRJKL8EDBIG58RYQ36R" localSheetId="4" hidden="1">#REF!</definedName>
    <definedName name="BExVX3XN2DRJKL8EDBIG58RYQ36R" localSheetId="5" hidden="1">#REF!</definedName>
    <definedName name="BExVX3XN2DRJKL8EDBIG58RYQ36R" localSheetId="2" hidden="1">#REF!</definedName>
    <definedName name="BExVX3XN2DRJKL8EDBIG58RYQ36R" localSheetId="3" hidden="1">#REF!</definedName>
    <definedName name="BExVX3XN2DRJKL8EDBIG58RYQ36R" localSheetId="6" hidden="1">#REF!</definedName>
    <definedName name="BExVX3XN2DRJKL8EDBIG58RYQ36R" hidden="1">#REF!</definedName>
    <definedName name="BExVXBA38Z5WNQUH39HHZ2SAMC1T" localSheetId="4" hidden="1">#REF!</definedName>
    <definedName name="BExVXBA38Z5WNQUH39HHZ2SAMC1T" localSheetId="5" hidden="1">#REF!</definedName>
    <definedName name="BExVXBA38Z5WNQUH39HHZ2SAMC1T" localSheetId="2" hidden="1">#REF!</definedName>
    <definedName name="BExVXBA38Z5WNQUH39HHZ2SAMC1T" localSheetId="3" hidden="1">#REF!</definedName>
    <definedName name="BExVXBA38Z5WNQUH39HHZ2SAMC1T" localSheetId="6" hidden="1">#REF!</definedName>
    <definedName name="BExVXBA38Z5WNQUH39HHZ2SAMC1T" hidden="1">#REF!</definedName>
    <definedName name="BExVXDZ63PUART77BBR5SI63TPC6" localSheetId="4" hidden="1">#REF!</definedName>
    <definedName name="BExVXDZ63PUART77BBR5SI63TPC6" localSheetId="5" hidden="1">#REF!</definedName>
    <definedName name="BExVXDZ63PUART77BBR5SI63TPC6" localSheetId="2" hidden="1">#REF!</definedName>
    <definedName name="BExVXDZ63PUART77BBR5SI63TPC6" localSheetId="3" hidden="1">#REF!</definedName>
    <definedName name="BExVXDZ63PUART77BBR5SI63TPC6" localSheetId="6" hidden="1">#REF!</definedName>
    <definedName name="BExVXDZ63PUART77BBR5SI63TPC6" hidden="1">#REF!</definedName>
    <definedName name="BExVXHKI6LFYMGWISMPACMO247HL" localSheetId="4" hidden="1">#REF!</definedName>
    <definedName name="BExVXHKI6LFYMGWISMPACMO247HL" localSheetId="5" hidden="1">#REF!</definedName>
    <definedName name="BExVXHKI6LFYMGWISMPACMO247HL" localSheetId="2" hidden="1">#REF!</definedName>
    <definedName name="BExVXHKI6LFYMGWISMPACMO247HL" localSheetId="3" hidden="1">#REF!</definedName>
    <definedName name="BExVXHKI6LFYMGWISMPACMO247HL" localSheetId="6" hidden="1">#REF!</definedName>
    <definedName name="BExVXHKI6LFYMGWISMPACMO247HL" hidden="1">#REF!</definedName>
    <definedName name="BExVXK9SK580O7MYHVNJ3V911ALP" localSheetId="4" hidden="1">#REF!</definedName>
    <definedName name="BExVXK9SK580O7MYHVNJ3V911ALP" localSheetId="5" hidden="1">#REF!</definedName>
    <definedName name="BExVXK9SK580O7MYHVNJ3V911ALP" localSheetId="2" hidden="1">#REF!</definedName>
    <definedName name="BExVXK9SK580O7MYHVNJ3V911ALP" localSheetId="3" hidden="1">#REF!</definedName>
    <definedName name="BExVXK9SK580O7MYHVNJ3V911ALP" localSheetId="6" hidden="1">#REF!</definedName>
    <definedName name="BExVXK9SK580O7MYHVNJ3V911ALP" hidden="1">#REF!</definedName>
    <definedName name="BExVXLX2BZ5EF2X6R41BTKRJR1NM" localSheetId="4" hidden="1">#REF!</definedName>
    <definedName name="BExVXLX2BZ5EF2X6R41BTKRJR1NM" localSheetId="5" hidden="1">#REF!</definedName>
    <definedName name="BExVXLX2BZ5EF2X6R41BTKRJR1NM" localSheetId="2" hidden="1">#REF!</definedName>
    <definedName name="BExVXLX2BZ5EF2X6R41BTKRJR1NM" localSheetId="3" hidden="1">#REF!</definedName>
    <definedName name="BExVXLX2BZ5EF2X6R41BTKRJR1NM" localSheetId="6" hidden="1">#REF!</definedName>
    <definedName name="BExVXLX2BZ5EF2X6R41BTKRJR1NM" hidden="1">#REF!</definedName>
    <definedName name="BExVXYT01U5IPYA7E44FWS6KCEFC" localSheetId="4" hidden="1">#REF!</definedName>
    <definedName name="BExVXYT01U5IPYA7E44FWS6KCEFC" localSheetId="5" hidden="1">#REF!</definedName>
    <definedName name="BExVXYT01U5IPYA7E44FWS6KCEFC" localSheetId="2" hidden="1">#REF!</definedName>
    <definedName name="BExVXYT01U5IPYA7E44FWS6KCEFC" localSheetId="3" hidden="1">#REF!</definedName>
    <definedName name="BExVXYT01U5IPYA7E44FWS6KCEFC" localSheetId="6" hidden="1">#REF!</definedName>
    <definedName name="BExVXYT01U5IPYA7E44FWS6KCEFC" hidden="1">#REF!</definedName>
    <definedName name="BExVY11V7U1SAY4QKYE0PBSPD7LW" localSheetId="4" hidden="1">#REF!</definedName>
    <definedName name="BExVY11V7U1SAY4QKYE0PBSPD7LW" localSheetId="5" hidden="1">#REF!</definedName>
    <definedName name="BExVY11V7U1SAY4QKYE0PBSPD7LW" localSheetId="2" hidden="1">#REF!</definedName>
    <definedName name="BExVY11V7U1SAY4QKYE0PBSPD7LW" localSheetId="3" hidden="1">#REF!</definedName>
    <definedName name="BExVY11V7U1SAY4QKYE0PBSPD7LW" localSheetId="6" hidden="1">#REF!</definedName>
    <definedName name="BExVY11V7U1SAY4QKYE0PBSPD7LW" hidden="1">#REF!</definedName>
    <definedName name="BExVY1SV37DL5YU59HS4IG3VBCP4" localSheetId="4" hidden="1">#REF!</definedName>
    <definedName name="BExVY1SV37DL5YU59HS4IG3VBCP4" localSheetId="5" hidden="1">#REF!</definedName>
    <definedName name="BExVY1SV37DL5YU59HS4IG3VBCP4" localSheetId="2" hidden="1">#REF!</definedName>
    <definedName name="BExVY1SV37DL5YU59HS4IG3VBCP4" localSheetId="3" hidden="1">#REF!</definedName>
    <definedName name="BExVY1SV37DL5YU59HS4IG3VBCP4" localSheetId="6" hidden="1">#REF!</definedName>
    <definedName name="BExVY1SV37DL5YU59HS4IG3VBCP4" hidden="1">#REF!</definedName>
    <definedName name="BExVY3WFGJKSQA08UF9NCMST928Y" localSheetId="4" hidden="1">#REF!</definedName>
    <definedName name="BExVY3WFGJKSQA08UF9NCMST928Y" localSheetId="5" hidden="1">#REF!</definedName>
    <definedName name="BExVY3WFGJKSQA08UF9NCMST928Y" localSheetId="2" hidden="1">#REF!</definedName>
    <definedName name="BExVY3WFGJKSQA08UF9NCMST928Y" localSheetId="3" hidden="1">#REF!</definedName>
    <definedName name="BExVY3WFGJKSQA08UF9NCMST928Y" localSheetId="6" hidden="1">#REF!</definedName>
    <definedName name="BExVY3WFGJKSQA08UF9NCMST928Y" hidden="1">#REF!</definedName>
    <definedName name="BExVY954UOEVQEIC5OFO4NEWVKAQ" localSheetId="4" hidden="1">#REF!</definedName>
    <definedName name="BExVY954UOEVQEIC5OFO4NEWVKAQ" localSheetId="5" hidden="1">#REF!</definedName>
    <definedName name="BExVY954UOEVQEIC5OFO4NEWVKAQ" localSheetId="2" hidden="1">#REF!</definedName>
    <definedName name="BExVY954UOEVQEIC5OFO4NEWVKAQ" localSheetId="3" hidden="1">#REF!</definedName>
    <definedName name="BExVY954UOEVQEIC5OFO4NEWVKAQ" localSheetId="6" hidden="1">#REF!</definedName>
    <definedName name="BExVY954UOEVQEIC5OFO4NEWVKAQ" hidden="1">#REF!</definedName>
    <definedName name="BExVYHDYIV5397LC02V4FEP8VD6W" localSheetId="4" hidden="1">#REF!</definedName>
    <definedName name="BExVYHDYIV5397LC02V4FEP8VD6W" localSheetId="5" hidden="1">#REF!</definedName>
    <definedName name="BExVYHDYIV5397LC02V4FEP8VD6W" localSheetId="2" hidden="1">#REF!</definedName>
    <definedName name="BExVYHDYIV5397LC02V4FEP8VD6W" localSheetId="3" hidden="1">#REF!</definedName>
    <definedName name="BExVYHDYIV5397LC02V4FEP8VD6W" localSheetId="6" hidden="1">#REF!</definedName>
    <definedName name="BExVYHDYIV5397LC02V4FEP8VD6W" hidden="1">#REF!</definedName>
    <definedName name="BExVYO4NFDGC4ZOGHANQWX5CH4BT" localSheetId="4" hidden="1">#REF!</definedName>
    <definedName name="BExVYO4NFDGC4ZOGHANQWX5CH4BT" localSheetId="5" hidden="1">#REF!</definedName>
    <definedName name="BExVYO4NFDGC4ZOGHANQWX5CH4BT" localSheetId="2" hidden="1">#REF!</definedName>
    <definedName name="BExVYO4NFDGC4ZOGHANQWX5CH4BT" localSheetId="3" hidden="1">#REF!</definedName>
    <definedName name="BExVYO4NFDGC4ZOGHANQWX5CH4BT" localSheetId="6" hidden="1">#REF!</definedName>
    <definedName name="BExVYO4NFDGC4ZOGHANQWX5CH4BT" hidden="1">#REF!</definedName>
    <definedName name="BExVYOVIZDA18YIQ0A30Q052PCAK" localSheetId="4" hidden="1">#REF!</definedName>
    <definedName name="BExVYOVIZDA18YIQ0A30Q052PCAK" localSheetId="5" hidden="1">#REF!</definedName>
    <definedName name="BExVYOVIZDA18YIQ0A30Q052PCAK" localSheetId="2" hidden="1">#REF!</definedName>
    <definedName name="BExVYOVIZDA18YIQ0A30Q052PCAK" localSheetId="3" hidden="1">#REF!</definedName>
    <definedName name="BExVYOVIZDA18YIQ0A30Q052PCAK" localSheetId="6" hidden="1">#REF!</definedName>
    <definedName name="BExVYOVIZDA18YIQ0A30Q052PCAK" hidden="1">#REF!</definedName>
    <definedName name="BExVYPS2R6B75R1EFIUJ6G5TE4Q4" localSheetId="4" hidden="1">#REF!</definedName>
    <definedName name="BExVYPS2R6B75R1EFIUJ6G5TE4Q4" localSheetId="5" hidden="1">#REF!</definedName>
    <definedName name="BExVYPS2R6B75R1EFIUJ6G5TE4Q4" localSheetId="2" hidden="1">#REF!</definedName>
    <definedName name="BExVYPS2R6B75R1EFIUJ6G5TE4Q4" localSheetId="3" hidden="1">#REF!</definedName>
    <definedName name="BExVYPS2R6B75R1EFIUJ6G5TE4Q4" localSheetId="6" hidden="1">#REF!</definedName>
    <definedName name="BExVYPS2R6B75R1EFIUJ6G5TE4Q4" hidden="1">#REF!</definedName>
    <definedName name="BExVYQIXPEM6J4JVP78BRHIC05PV" localSheetId="4" hidden="1">#REF!</definedName>
    <definedName name="BExVYQIXPEM6J4JVP78BRHIC05PV" localSheetId="5" hidden="1">#REF!</definedName>
    <definedName name="BExVYQIXPEM6J4JVP78BRHIC05PV" localSheetId="2" hidden="1">#REF!</definedName>
    <definedName name="BExVYQIXPEM6J4JVP78BRHIC05PV" localSheetId="3" hidden="1">#REF!</definedName>
    <definedName name="BExVYQIXPEM6J4JVP78BRHIC05PV" localSheetId="6" hidden="1">#REF!</definedName>
    <definedName name="BExVYQIXPEM6J4JVP78BRHIC05PV" hidden="1">#REF!</definedName>
    <definedName name="BExVYVGWN7SONLVDH9WJ2F1JS264" localSheetId="4" hidden="1">#REF!</definedName>
    <definedName name="BExVYVGWN7SONLVDH9WJ2F1JS264" localSheetId="5" hidden="1">#REF!</definedName>
    <definedName name="BExVYVGWN7SONLVDH9WJ2F1JS264" localSheetId="2" hidden="1">#REF!</definedName>
    <definedName name="BExVYVGWN7SONLVDH9WJ2F1JS264" localSheetId="3" hidden="1">#REF!</definedName>
    <definedName name="BExVYVGWN7SONLVDH9WJ2F1JS264" localSheetId="6" hidden="1">#REF!</definedName>
    <definedName name="BExVYVGWN7SONLVDH9WJ2F1JS264" hidden="1">#REF!</definedName>
    <definedName name="BExVZ40HNAZRM8JHYYNQ7F6A4GU0" localSheetId="4" hidden="1">#REF!</definedName>
    <definedName name="BExVZ40HNAZRM8JHYYNQ7F6A4GU0" localSheetId="5" hidden="1">#REF!</definedName>
    <definedName name="BExVZ40HNAZRM8JHYYNQ7F6A4GU0" localSheetId="2" hidden="1">#REF!</definedName>
    <definedName name="BExVZ40HNAZRM8JHYYNQ7F6A4GU0" localSheetId="3" hidden="1">#REF!</definedName>
    <definedName name="BExVZ40HNAZRM8JHYYNQ7F6A4GU0" localSheetId="6" hidden="1">#REF!</definedName>
    <definedName name="BExVZ40HNAZRM8JHYYNQ7F6A4GU0" hidden="1">#REF!</definedName>
    <definedName name="BExVZ7WRO17PYILJEJGPQCO5IL66" localSheetId="4" hidden="1">#REF!</definedName>
    <definedName name="BExVZ7WRO17PYILJEJGPQCO5IL66" localSheetId="5" hidden="1">#REF!</definedName>
    <definedName name="BExVZ7WRO17PYILJEJGPQCO5IL66" localSheetId="2" hidden="1">#REF!</definedName>
    <definedName name="BExVZ7WRO17PYILJEJGPQCO5IL66" localSheetId="3" hidden="1">#REF!</definedName>
    <definedName name="BExVZ7WRO17PYILJEJGPQCO5IL66" localSheetId="6" hidden="1">#REF!</definedName>
    <definedName name="BExVZ7WRO17PYILJEJGPQCO5IL66" hidden="1">#REF!</definedName>
    <definedName name="BExVZ9EO732IK6MNMG17Y1EFTJQC" localSheetId="4" hidden="1">#REF!</definedName>
    <definedName name="BExVZ9EO732IK6MNMG17Y1EFTJQC" localSheetId="5" hidden="1">#REF!</definedName>
    <definedName name="BExVZ9EO732IK6MNMG17Y1EFTJQC" localSheetId="2" hidden="1">#REF!</definedName>
    <definedName name="BExVZ9EO732IK6MNMG17Y1EFTJQC" localSheetId="3" hidden="1">#REF!</definedName>
    <definedName name="BExVZ9EO732IK6MNMG17Y1EFTJQC" localSheetId="6" hidden="1">#REF!</definedName>
    <definedName name="BExVZ9EO732IK6MNMG17Y1EFTJQC" hidden="1">#REF!</definedName>
    <definedName name="BExVZB1Y5J4UL2LKK0363EU7GIJ1" localSheetId="4" hidden="1">#REF!</definedName>
    <definedName name="BExVZB1Y5J4UL2LKK0363EU7GIJ1" localSheetId="5" hidden="1">#REF!</definedName>
    <definedName name="BExVZB1Y5J4UL2LKK0363EU7GIJ1" localSheetId="2" hidden="1">#REF!</definedName>
    <definedName name="BExVZB1Y5J4UL2LKK0363EU7GIJ1" localSheetId="3" hidden="1">#REF!</definedName>
    <definedName name="BExVZB1Y5J4UL2LKK0363EU7GIJ1" localSheetId="6" hidden="1">#REF!</definedName>
    <definedName name="BExVZB1Y5J4UL2LKK0363EU7GIJ1" hidden="1">#REF!</definedName>
    <definedName name="BExVZGQXYK2ICC9JSNFPRHBD5KNU" localSheetId="4" hidden="1">#REF!</definedName>
    <definedName name="BExVZGQXYK2ICC9JSNFPRHBD5KNU" localSheetId="5" hidden="1">#REF!</definedName>
    <definedName name="BExVZGQXYK2ICC9JSNFPRHBD5KNU" localSheetId="2" hidden="1">#REF!</definedName>
    <definedName name="BExVZGQXYK2ICC9JSNFPRHBD5KNU" localSheetId="3" hidden="1">#REF!</definedName>
    <definedName name="BExVZGQXYK2ICC9JSNFPRHBD5KNU" localSheetId="6" hidden="1">#REF!</definedName>
    <definedName name="BExVZGQXYK2ICC9JSNFPRHBD5KNU" hidden="1">#REF!</definedName>
    <definedName name="BExVZJQVO5LQ0BJH5JEN5NOBIAF6" localSheetId="4" hidden="1">#REF!</definedName>
    <definedName name="BExVZJQVO5LQ0BJH5JEN5NOBIAF6" localSheetId="5" hidden="1">#REF!</definedName>
    <definedName name="BExVZJQVO5LQ0BJH5JEN5NOBIAF6" localSheetId="2" hidden="1">#REF!</definedName>
    <definedName name="BExVZJQVO5LQ0BJH5JEN5NOBIAF6" localSheetId="3" hidden="1">#REF!</definedName>
    <definedName name="BExVZJQVO5LQ0BJH5JEN5NOBIAF6" localSheetId="6" hidden="1">#REF!</definedName>
    <definedName name="BExVZJQVO5LQ0BJH5JEN5NOBIAF6" hidden="1">#REF!</definedName>
    <definedName name="BExVZNXWS91RD7NXV5NE2R3C8WW7" localSheetId="4" hidden="1">#REF!</definedName>
    <definedName name="BExVZNXWS91RD7NXV5NE2R3C8WW7" localSheetId="5" hidden="1">#REF!</definedName>
    <definedName name="BExVZNXWS91RD7NXV5NE2R3C8WW7" localSheetId="2" hidden="1">#REF!</definedName>
    <definedName name="BExVZNXWS91RD7NXV5NE2R3C8WW7" localSheetId="3" hidden="1">#REF!</definedName>
    <definedName name="BExVZNXWS91RD7NXV5NE2R3C8WW7" localSheetId="6" hidden="1">#REF!</definedName>
    <definedName name="BExVZNXWS91RD7NXV5NE2R3C8WW7" hidden="1">#REF!</definedName>
    <definedName name="BExW008AGT1ZRN5DFG4YOH5F7G47" localSheetId="4" hidden="1">#REF!</definedName>
    <definedName name="BExW008AGT1ZRN5DFG4YOH5F7G47" localSheetId="5" hidden="1">#REF!</definedName>
    <definedName name="BExW008AGT1ZRN5DFG4YOH5F7G47" localSheetId="2" hidden="1">#REF!</definedName>
    <definedName name="BExW008AGT1ZRN5DFG4YOH5F7G47" localSheetId="3" hidden="1">#REF!</definedName>
    <definedName name="BExW008AGT1ZRN5DFG4YOH5F7G47" localSheetId="6" hidden="1">#REF!</definedName>
    <definedName name="BExW008AGT1ZRN5DFG4YOH5F7G47" hidden="1">#REF!</definedName>
    <definedName name="BExW0386REQRCQCVT9BCX80UPTRY" localSheetId="4" hidden="1">#REF!</definedName>
    <definedName name="BExW0386REQRCQCVT9BCX80UPTRY" localSheetId="5" hidden="1">#REF!</definedName>
    <definedName name="BExW0386REQRCQCVT9BCX80UPTRY" localSheetId="2" hidden="1">#REF!</definedName>
    <definedName name="BExW0386REQRCQCVT9BCX80UPTRY" localSheetId="3" hidden="1">#REF!</definedName>
    <definedName name="BExW0386REQRCQCVT9BCX80UPTRY" localSheetId="6" hidden="1">#REF!</definedName>
    <definedName name="BExW0386REQRCQCVT9BCX80UPTRY" hidden="1">#REF!</definedName>
    <definedName name="BExW0FYP4WXY71CYUG40SUBG9UWU" localSheetId="4" hidden="1">#REF!</definedName>
    <definedName name="BExW0FYP4WXY71CYUG40SUBG9UWU" localSheetId="5" hidden="1">#REF!</definedName>
    <definedName name="BExW0FYP4WXY71CYUG40SUBG9UWU" localSheetId="2" hidden="1">#REF!</definedName>
    <definedName name="BExW0FYP4WXY71CYUG40SUBG9UWU" localSheetId="3" hidden="1">#REF!</definedName>
    <definedName name="BExW0FYP4WXY71CYUG40SUBG9UWU" localSheetId="6" hidden="1">#REF!</definedName>
    <definedName name="BExW0FYP4WXY71CYUG40SUBG9UWU" hidden="1">#REF!</definedName>
    <definedName name="BExW0MPJNQOJ7D6U780WU5XBL97X" localSheetId="4" hidden="1">#REF!</definedName>
    <definedName name="BExW0MPJNQOJ7D6U780WU5XBL97X" localSheetId="5" hidden="1">#REF!</definedName>
    <definedName name="BExW0MPJNQOJ7D6U780WU5XBL97X" localSheetId="2" hidden="1">#REF!</definedName>
    <definedName name="BExW0MPJNQOJ7D6U780WU5XBL97X" localSheetId="3" hidden="1">#REF!</definedName>
    <definedName name="BExW0MPJNQOJ7D6U780WU5XBL97X" localSheetId="6" hidden="1">#REF!</definedName>
    <definedName name="BExW0MPJNQOJ7D6U780WU5XBL97X" hidden="1">#REF!</definedName>
    <definedName name="BExW0RI61B4VV0ARXTFVBAWRA1C5" localSheetId="4" hidden="1">#REF!</definedName>
    <definedName name="BExW0RI61B4VV0ARXTFVBAWRA1C5" localSheetId="5" hidden="1">#REF!</definedName>
    <definedName name="BExW0RI61B4VV0ARXTFVBAWRA1C5" localSheetId="2" hidden="1">#REF!</definedName>
    <definedName name="BExW0RI61B4VV0ARXTFVBAWRA1C5" localSheetId="3" hidden="1">#REF!</definedName>
    <definedName name="BExW0RI61B4VV0ARXTFVBAWRA1C5" localSheetId="6" hidden="1">#REF!</definedName>
    <definedName name="BExW0RI61B4VV0ARXTFVBAWRA1C5" hidden="1">#REF!</definedName>
    <definedName name="BExW0Y8T85LBE0WS6FPX6ILTX9ON" localSheetId="4" hidden="1">#REF!</definedName>
    <definedName name="BExW0Y8T85LBE0WS6FPX6ILTX9ON" localSheetId="5" hidden="1">#REF!</definedName>
    <definedName name="BExW0Y8T85LBE0WS6FPX6ILTX9ON" localSheetId="2" hidden="1">#REF!</definedName>
    <definedName name="BExW0Y8T85LBE0WS6FPX6ILTX9ON" localSheetId="3" hidden="1">#REF!</definedName>
    <definedName name="BExW0Y8T85LBE0WS6FPX6ILTX9ON" localSheetId="6" hidden="1">#REF!</definedName>
    <definedName name="BExW0Y8T85LBE0WS6FPX6ILTX9ON" hidden="1">#REF!</definedName>
    <definedName name="BExW1BVUYQTKMOR56MW7RVRX4L1L" localSheetId="4" hidden="1">#REF!</definedName>
    <definedName name="BExW1BVUYQTKMOR56MW7RVRX4L1L" localSheetId="5" hidden="1">#REF!</definedName>
    <definedName name="BExW1BVUYQTKMOR56MW7RVRX4L1L" localSheetId="2" hidden="1">#REF!</definedName>
    <definedName name="BExW1BVUYQTKMOR56MW7RVRX4L1L" localSheetId="3" hidden="1">#REF!</definedName>
    <definedName name="BExW1BVUYQTKMOR56MW7RVRX4L1L" localSheetId="6" hidden="1">#REF!</definedName>
    <definedName name="BExW1BVUYQTKMOR56MW7RVRX4L1L" hidden="1">#REF!</definedName>
    <definedName name="BExW1F1220628FOMTW5UAATHRJHK" localSheetId="4" hidden="1">#REF!</definedName>
    <definedName name="BExW1F1220628FOMTW5UAATHRJHK" localSheetId="5" hidden="1">#REF!</definedName>
    <definedName name="BExW1F1220628FOMTW5UAATHRJHK" localSheetId="2" hidden="1">#REF!</definedName>
    <definedName name="BExW1F1220628FOMTW5UAATHRJHK" localSheetId="3" hidden="1">#REF!</definedName>
    <definedName name="BExW1F1220628FOMTW5UAATHRJHK" localSheetId="6" hidden="1">#REF!</definedName>
    <definedName name="BExW1F1220628FOMTW5UAATHRJHK" hidden="1">#REF!</definedName>
    <definedName name="BExW1PTHB0NZUF0GTD2J1UUL693E" localSheetId="4" hidden="1">#REF!</definedName>
    <definedName name="BExW1PTHB0NZUF0GTD2J1UUL693E" localSheetId="5" hidden="1">#REF!</definedName>
    <definedName name="BExW1PTHB0NZUF0GTD2J1UUL693E" localSheetId="2" hidden="1">#REF!</definedName>
    <definedName name="BExW1PTHB0NZUF0GTD2J1UUL693E" localSheetId="3" hidden="1">#REF!</definedName>
    <definedName name="BExW1PTHB0NZUF0GTD2J1UUL693E" localSheetId="6" hidden="1">#REF!</definedName>
    <definedName name="BExW1PTHB0NZUF0GTD2J1UUL693E" hidden="1">#REF!</definedName>
    <definedName name="BExW1TKA0Z9OP2DTG50GZR5EG8C7" localSheetId="4" hidden="1">#REF!</definedName>
    <definedName name="BExW1TKA0Z9OP2DTG50GZR5EG8C7" localSheetId="5" hidden="1">#REF!</definedName>
    <definedName name="BExW1TKA0Z9OP2DTG50GZR5EG8C7" localSheetId="2" hidden="1">#REF!</definedName>
    <definedName name="BExW1TKA0Z9OP2DTG50GZR5EG8C7" localSheetId="3" hidden="1">#REF!</definedName>
    <definedName name="BExW1TKA0Z9OP2DTG50GZR5EG8C7" localSheetId="6" hidden="1">#REF!</definedName>
    <definedName name="BExW1TKA0Z9OP2DTG50GZR5EG8C7" hidden="1">#REF!</definedName>
    <definedName name="BExW1U0JLKQ094DW5MMOI8UHO09V" localSheetId="4" hidden="1">#REF!</definedName>
    <definedName name="BExW1U0JLKQ094DW5MMOI8UHO09V" localSheetId="5" hidden="1">#REF!</definedName>
    <definedName name="BExW1U0JLKQ094DW5MMOI8UHO09V" localSheetId="2" hidden="1">#REF!</definedName>
    <definedName name="BExW1U0JLKQ094DW5MMOI8UHO09V" localSheetId="3" hidden="1">#REF!</definedName>
    <definedName name="BExW1U0JLKQ094DW5MMOI8UHO09V" localSheetId="6" hidden="1">#REF!</definedName>
    <definedName name="BExW1U0JLKQ094DW5MMOI8UHO09V" hidden="1">#REF!</definedName>
    <definedName name="BExW1WK6J1TDP29S3QDPTYZJBLIW" localSheetId="4" hidden="1">#REF!</definedName>
    <definedName name="BExW1WK6J1TDP29S3QDPTYZJBLIW" localSheetId="5" hidden="1">#REF!</definedName>
    <definedName name="BExW1WK6J1TDP29S3QDPTYZJBLIW" localSheetId="2" hidden="1">#REF!</definedName>
    <definedName name="BExW1WK6J1TDP29S3QDPTYZJBLIW" localSheetId="3" hidden="1">#REF!</definedName>
    <definedName name="BExW1WK6J1TDP29S3QDPTYZJBLIW" localSheetId="6" hidden="1">#REF!</definedName>
    <definedName name="BExW1WK6J1TDP29S3QDPTYZJBLIW" hidden="1">#REF!</definedName>
    <definedName name="BExW283NP9D366XFPXLGSCI5UB0L" localSheetId="4" hidden="1">#REF!</definedName>
    <definedName name="BExW283NP9D366XFPXLGSCI5UB0L" localSheetId="5" hidden="1">#REF!</definedName>
    <definedName name="BExW283NP9D366XFPXLGSCI5UB0L" localSheetId="2" hidden="1">#REF!</definedName>
    <definedName name="BExW283NP9D366XFPXLGSCI5UB0L" localSheetId="3" hidden="1">#REF!</definedName>
    <definedName name="BExW283NP9D366XFPXLGSCI5UB0L" localSheetId="6" hidden="1">#REF!</definedName>
    <definedName name="BExW283NP9D366XFPXLGSCI5UB0L" hidden="1">#REF!</definedName>
    <definedName name="BExW2H3C8WJSBW5FGTFKVDVJC4CL" localSheetId="4" hidden="1">#REF!</definedName>
    <definedName name="BExW2H3C8WJSBW5FGTFKVDVJC4CL" localSheetId="5" hidden="1">#REF!</definedName>
    <definedName name="BExW2H3C8WJSBW5FGTFKVDVJC4CL" localSheetId="2" hidden="1">#REF!</definedName>
    <definedName name="BExW2H3C8WJSBW5FGTFKVDVJC4CL" localSheetId="3" hidden="1">#REF!</definedName>
    <definedName name="BExW2H3C8WJSBW5FGTFKVDVJC4CL" localSheetId="6" hidden="1">#REF!</definedName>
    <definedName name="BExW2H3C8WJSBW5FGTFKVDVJC4CL" hidden="1">#REF!</definedName>
    <definedName name="BExW2MSCKPGF5K3I7TL4KF5ISUOL" localSheetId="4" hidden="1">#REF!</definedName>
    <definedName name="BExW2MSCKPGF5K3I7TL4KF5ISUOL" localSheetId="5" hidden="1">#REF!</definedName>
    <definedName name="BExW2MSCKPGF5K3I7TL4KF5ISUOL" localSheetId="2" hidden="1">#REF!</definedName>
    <definedName name="BExW2MSCKPGF5K3I7TL4KF5ISUOL" localSheetId="3" hidden="1">#REF!</definedName>
    <definedName name="BExW2MSCKPGF5K3I7TL4KF5ISUOL" localSheetId="6" hidden="1">#REF!</definedName>
    <definedName name="BExW2MSCKPGF5K3I7TL4KF5ISUOL" hidden="1">#REF!</definedName>
    <definedName name="BExW2SMO90FU9W8DVVES6Q4E6BZR" localSheetId="4" hidden="1">#REF!</definedName>
    <definedName name="BExW2SMO90FU9W8DVVES6Q4E6BZR" localSheetId="5" hidden="1">#REF!</definedName>
    <definedName name="BExW2SMO90FU9W8DVVES6Q4E6BZR" localSheetId="2" hidden="1">#REF!</definedName>
    <definedName name="BExW2SMO90FU9W8DVVES6Q4E6BZR" localSheetId="3" hidden="1">#REF!</definedName>
    <definedName name="BExW2SMO90FU9W8DVVES6Q4E6BZR" localSheetId="6" hidden="1">#REF!</definedName>
    <definedName name="BExW2SMO90FU9W8DVVES6Q4E6BZR" hidden="1">#REF!</definedName>
    <definedName name="BExW36V9N91OHCUMGWJQL3I5P4JK" localSheetId="4" hidden="1">#REF!</definedName>
    <definedName name="BExW36V9N91OHCUMGWJQL3I5P4JK" localSheetId="5" hidden="1">#REF!</definedName>
    <definedName name="BExW36V9N91OHCUMGWJQL3I5P4JK" localSheetId="2" hidden="1">#REF!</definedName>
    <definedName name="BExW36V9N91OHCUMGWJQL3I5P4JK" localSheetId="3" hidden="1">#REF!</definedName>
    <definedName name="BExW36V9N91OHCUMGWJQL3I5P4JK" localSheetId="6" hidden="1">#REF!</definedName>
    <definedName name="BExW36V9N91OHCUMGWJQL3I5P4JK" hidden="1">#REF!</definedName>
    <definedName name="BExW39V04HTFFQE7DAW9MAJT0NNF" localSheetId="4" hidden="1">#REF!</definedName>
    <definedName name="BExW39V04HTFFQE7DAW9MAJT0NNF" localSheetId="5" hidden="1">#REF!</definedName>
    <definedName name="BExW39V04HTFFQE7DAW9MAJT0NNF" localSheetId="2" hidden="1">#REF!</definedName>
    <definedName name="BExW39V04HTFFQE7DAW9MAJT0NNF" localSheetId="3" hidden="1">#REF!</definedName>
    <definedName name="BExW39V04HTFFQE7DAW9MAJT0NNF" localSheetId="6" hidden="1">#REF!</definedName>
    <definedName name="BExW39V04HTFFQE7DAW9MAJT0NNF" hidden="1">#REF!</definedName>
    <definedName name="BExW3ECU6QPMV99AITCPHAG0CGYK" localSheetId="4" hidden="1">#REF!</definedName>
    <definedName name="BExW3ECU6QPMV99AITCPHAG0CGYK" localSheetId="5" hidden="1">#REF!</definedName>
    <definedName name="BExW3ECU6QPMV99AITCPHAG0CGYK" localSheetId="2" hidden="1">#REF!</definedName>
    <definedName name="BExW3ECU6QPMV99AITCPHAG0CGYK" localSheetId="3" hidden="1">#REF!</definedName>
    <definedName name="BExW3ECU6QPMV99AITCPHAG0CGYK" localSheetId="6" hidden="1">#REF!</definedName>
    <definedName name="BExW3ECU6QPMV99AITCPHAG0CGYK" hidden="1">#REF!</definedName>
    <definedName name="BExW3EIBA1J9Q9NA9VCGZGRS8WV7" localSheetId="4" hidden="1">#REF!</definedName>
    <definedName name="BExW3EIBA1J9Q9NA9VCGZGRS8WV7" localSheetId="5" hidden="1">#REF!</definedName>
    <definedName name="BExW3EIBA1J9Q9NA9VCGZGRS8WV7" localSheetId="2" hidden="1">#REF!</definedName>
    <definedName name="BExW3EIBA1J9Q9NA9VCGZGRS8WV7" localSheetId="3" hidden="1">#REF!</definedName>
    <definedName name="BExW3EIBA1J9Q9NA9VCGZGRS8WV7" localSheetId="6" hidden="1">#REF!</definedName>
    <definedName name="BExW3EIBA1J9Q9NA9VCGZGRS8WV7" hidden="1">#REF!</definedName>
    <definedName name="BExW3FEO8FI8N6AGQKYEG4SQVJWB" localSheetId="4" hidden="1">#REF!</definedName>
    <definedName name="BExW3FEO8FI8N6AGQKYEG4SQVJWB" localSheetId="5" hidden="1">#REF!</definedName>
    <definedName name="BExW3FEO8FI8N6AGQKYEG4SQVJWB" localSheetId="2" hidden="1">#REF!</definedName>
    <definedName name="BExW3FEO8FI8N6AGQKYEG4SQVJWB" localSheetId="3" hidden="1">#REF!</definedName>
    <definedName name="BExW3FEO8FI8N6AGQKYEG4SQVJWB" localSheetId="6" hidden="1">#REF!</definedName>
    <definedName name="BExW3FEO8FI8N6AGQKYEG4SQVJWB" hidden="1">#REF!</definedName>
    <definedName name="BExW3GB28STOMJUSZEIA7YKYNS4Y" localSheetId="4" hidden="1">#REF!</definedName>
    <definedName name="BExW3GB28STOMJUSZEIA7YKYNS4Y" localSheetId="5" hidden="1">#REF!</definedName>
    <definedName name="BExW3GB28STOMJUSZEIA7YKYNS4Y" localSheetId="2" hidden="1">#REF!</definedName>
    <definedName name="BExW3GB28STOMJUSZEIA7YKYNS4Y" localSheetId="3" hidden="1">#REF!</definedName>
    <definedName name="BExW3GB28STOMJUSZEIA7YKYNS4Y" localSheetId="6" hidden="1">#REF!</definedName>
    <definedName name="BExW3GB28STOMJUSZEIA7YKYNS4Y" hidden="1">#REF!</definedName>
    <definedName name="BExW3T1K638HT5E0Y8MMK108P5JT" localSheetId="4" hidden="1">#REF!</definedName>
    <definedName name="BExW3T1K638HT5E0Y8MMK108P5JT" localSheetId="5" hidden="1">#REF!</definedName>
    <definedName name="BExW3T1K638HT5E0Y8MMK108P5JT" localSheetId="2" hidden="1">#REF!</definedName>
    <definedName name="BExW3T1K638HT5E0Y8MMK108P5JT" localSheetId="3" hidden="1">#REF!</definedName>
    <definedName name="BExW3T1K638HT5E0Y8MMK108P5JT" localSheetId="6" hidden="1">#REF!</definedName>
    <definedName name="BExW3T1K638HT5E0Y8MMK108P5JT" hidden="1">#REF!</definedName>
    <definedName name="BExW3U3D6FTAFTK3Q7DSA9FY454Q" localSheetId="4" hidden="1">#REF!</definedName>
    <definedName name="BExW3U3D6FTAFTK3Q7DSA9FY454Q" localSheetId="5" hidden="1">#REF!</definedName>
    <definedName name="BExW3U3D6FTAFTK3Q7DSA9FY454Q" localSheetId="2" hidden="1">#REF!</definedName>
    <definedName name="BExW3U3D6FTAFTK3Q7DSA9FY454Q" localSheetId="3" hidden="1">#REF!</definedName>
    <definedName name="BExW3U3D6FTAFTK3Q7DSA9FY454Q" localSheetId="6" hidden="1">#REF!</definedName>
    <definedName name="BExW3U3D6FTAFTK3Q7DSA9FY454Q" hidden="1">#REF!</definedName>
    <definedName name="BExW4217ZHL9VO39POSTJOD090WU" localSheetId="4" hidden="1">#REF!</definedName>
    <definedName name="BExW4217ZHL9VO39POSTJOD090WU" localSheetId="5" hidden="1">#REF!</definedName>
    <definedName name="BExW4217ZHL9VO39POSTJOD090WU" localSheetId="2" hidden="1">#REF!</definedName>
    <definedName name="BExW4217ZHL9VO39POSTJOD090WU" localSheetId="3" hidden="1">#REF!</definedName>
    <definedName name="BExW4217ZHL9VO39POSTJOD090WU" localSheetId="6" hidden="1">#REF!</definedName>
    <definedName name="BExW4217ZHL9VO39POSTJOD090WU" hidden="1">#REF!</definedName>
    <definedName name="BExW4GPW71EBF8XPS2QGVQHBCDX3" localSheetId="4" hidden="1">#REF!</definedName>
    <definedName name="BExW4GPW71EBF8XPS2QGVQHBCDX3" localSheetId="5" hidden="1">#REF!</definedName>
    <definedName name="BExW4GPW71EBF8XPS2QGVQHBCDX3" localSheetId="2" hidden="1">#REF!</definedName>
    <definedName name="BExW4GPW71EBF8XPS2QGVQHBCDX3" localSheetId="3" hidden="1">#REF!</definedName>
    <definedName name="BExW4GPW71EBF8XPS2QGVQHBCDX3" localSheetId="6" hidden="1">#REF!</definedName>
    <definedName name="BExW4GPW71EBF8XPS2QGVQHBCDX3" hidden="1">#REF!</definedName>
    <definedName name="BExW4JKC5837JBPCOJV337ZVYYY3" localSheetId="4" hidden="1">#REF!</definedName>
    <definedName name="BExW4JKC5837JBPCOJV337ZVYYY3" localSheetId="5" hidden="1">#REF!</definedName>
    <definedName name="BExW4JKC5837JBPCOJV337ZVYYY3" localSheetId="2" hidden="1">#REF!</definedName>
    <definedName name="BExW4JKC5837JBPCOJV337ZVYYY3" localSheetId="3" hidden="1">#REF!</definedName>
    <definedName name="BExW4JKC5837JBPCOJV337ZVYYY3" localSheetId="6" hidden="1">#REF!</definedName>
    <definedName name="BExW4JKC5837JBPCOJV337ZVYYY3" hidden="1">#REF!</definedName>
    <definedName name="BExW4O2DBZGV8KGBO9EB4BAXIH4Y" localSheetId="4" hidden="1">#REF!</definedName>
    <definedName name="BExW4O2DBZGV8KGBO9EB4BAXIH4Y" localSheetId="5" hidden="1">#REF!</definedName>
    <definedName name="BExW4O2DBZGV8KGBO9EB4BAXIH4Y" localSheetId="2" hidden="1">#REF!</definedName>
    <definedName name="BExW4O2DBZGV8KGBO9EB4BAXIH4Y" localSheetId="3" hidden="1">#REF!</definedName>
    <definedName name="BExW4O2DBZGV8KGBO9EB4BAXIH4Y" localSheetId="6" hidden="1">#REF!</definedName>
    <definedName name="BExW4O2DBZGV8KGBO9EB4BAXIH4Y" hidden="1">#REF!</definedName>
    <definedName name="BExW4QR9FV9MP5K610THBSM51RYO" localSheetId="4" hidden="1">#REF!</definedName>
    <definedName name="BExW4QR9FV9MP5K610THBSM51RYO" localSheetId="5" hidden="1">#REF!</definedName>
    <definedName name="BExW4QR9FV9MP5K610THBSM51RYO" localSheetId="2" hidden="1">#REF!</definedName>
    <definedName name="BExW4QR9FV9MP5K610THBSM51RYO" localSheetId="3" hidden="1">#REF!</definedName>
    <definedName name="BExW4QR9FV9MP5K610THBSM51RYO" localSheetId="6" hidden="1">#REF!</definedName>
    <definedName name="BExW4QR9FV9MP5K610THBSM51RYO" hidden="1">#REF!</definedName>
    <definedName name="BExW4Z029R9E19ZENN3WEA3VDAD1" localSheetId="4" hidden="1">#REF!</definedName>
    <definedName name="BExW4Z029R9E19ZENN3WEA3VDAD1" localSheetId="5" hidden="1">#REF!</definedName>
    <definedName name="BExW4Z029R9E19ZENN3WEA3VDAD1" localSheetId="2" hidden="1">#REF!</definedName>
    <definedName name="BExW4Z029R9E19ZENN3WEA3VDAD1" localSheetId="3" hidden="1">#REF!</definedName>
    <definedName name="BExW4Z029R9E19ZENN3WEA3VDAD1" localSheetId="6" hidden="1">#REF!</definedName>
    <definedName name="BExW4Z029R9E19ZENN3WEA3VDAD1" hidden="1">#REF!</definedName>
    <definedName name="BExW53SPLW3K0Y0ZVTM4NYF1B2YH" localSheetId="4" hidden="1">#REF!</definedName>
    <definedName name="BExW53SPLW3K0Y0ZVTM4NYF1B2YH" localSheetId="5" hidden="1">#REF!</definedName>
    <definedName name="BExW53SPLW3K0Y0ZVTM4NYF1B2YH" localSheetId="2" hidden="1">#REF!</definedName>
    <definedName name="BExW53SPLW3K0Y0ZVTM4NYF1B2YH" localSheetId="3" hidden="1">#REF!</definedName>
    <definedName name="BExW53SPLW3K0Y0ZVTM4NYF1B2YH" localSheetId="6" hidden="1">#REF!</definedName>
    <definedName name="BExW53SPLW3K0Y0ZVTM4NYF1B2YH" hidden="1">#REF!</definedName>
    <definedName name="BExW591F7X34FVKJ2OUT09PFUW1B" localSheetId="4" hidden="1">#REF!</definedName>
    <definedName name="BExW591F7X34FVKJ2OUT09PFUW1B" localSheetId="5" hidden="1">#REF!</definedName>
    <definedName name="BExW591F7X34FVKJ2OUT09PFUW1B" localSheetId="2" hidden="1">#REF!</definedName>
    <definedName name="BExW591F7X34FVKJ2OUT09PFUW1B" localSheetId="3" hidden="1">#REF!</definedName>
    <definedName name="BExW591F7X34FVKJ2OUT09PFUW1B" localSheetId="6" hidden="1">#REF!</definedName>
    <definedName name="BExW591F7X34FVKJ2OUT09PFUW1B" hidden="1">#REF!</definedName>
    <definedName name="BExW5AZNT6IAZGNF2C879ODHY1B8" localSheetId="4" hidden="1">#REF!</definedName>
    <definedName name="BExW5AZNT6IAZGNF2C879ODHY1B8" localSheetId="5" hidden="1">#REF!</definedName>
    <definedName name="BExW5AZNT6IAZGNF2C879ODHY1B8" localSheetId="2" hidden="1">#REF!</definedName>
    <definedName name="BExW5AZNT6IAZGNF2C879ODHY1B8" localSheetId="3" hidden="1">#REF!</definedName>
    <definedName name="BExW5AZNT6IAZGNF2C879ODHY1B8" localSheetId="6" hidden="1">#REF!</definedName>
    <definedName name="BExW5AZNT6IAZGNF2C879ODHY1B8" hidden="1">#REF!</definedName>
    <definedName name="BExW5F6OUXHEWQU5VYE7W7P8DD78" localSheetId="4" hidden="1">#REF!</definedName>
    <definedName name="BExW5F6OUXHEWQU5VYE7W7P8DD78" localSheetId="5" hidden="1">#REF!</definedName>
    <definedName name="BExW5F6OUXHEWQU5VYE7W7P8DD78" localSheetId="2" hidden="1">#REF!</definedName>
    <definedName name="BExW5F6OUXHEWQU5VYE7W7P8DD78" localSheetId="3" hidden="1">#REF!</definedName>
    <definedName name="BExW5F6OUXHEWQU5VYE7W7P8DD78" localSheetId="6" hidden="1">#REF!</definedName>
    <definedName name="BExW5F6OUXHEWQU5VYE7W7P8DD78" hidden="1">#REF!</definedName>
    <definedName name="BExW5WPU27WD4NWZOT0ZEJIDLX5J" localSheetId="4" hidden="1">#REF!</definedName>
    <definedName name="BExW5WPU27WD4NWZOT0ZEJIDLX5J" localSheetId="5" hidden="1">#REF!</definedName>
    <definedName name="BExW5WPU27WD4NWZOT0ZEJIDLX5J" localSheetId="2" hidden="1">#REF!</definedName>
    <definedName name="BExW5WPU27WD4NWZOT0ZEJIDLX5J" localSheetId="3" hidden="1">#REF!</definedName>
    <definedName name="BExW5WPU27WD4NWZOT0ZEJIDLX5J" localSheetId="6" hidden="1">#REF!</definedName>
    <definedName name="BExW5WPU27WD4NWZOT0ZEJIDLX5J" hidden="1">#REF!</definedName>
    <definedName name="BExW5YD97EMSUYC4KDEFH1FB4FY3" localSheetId="4" hidden="1">#REF!</definedName>
    <definedName name="BExW5YD97EMSUYC4KDEFH1FB4FY3" localSheetId="5" hidden="1">#REF!</definedName>
    <definedName name="BExW5YD97EMSUYC4KDEFH1FB4FY3" localSheetId="2" hidden="1">#REF!</definedName>
    <definedName name="BExW5YD97EMSUYC4KDEFH1FB4FY3" localSheetId="3" hidden="1">#REF!</definedName>
    <definedName name="BExW5YD97EMSUYC4KDEFH1FB4FY3" localSheetId="6" hidden="1">#REF!</definedName>
    <definedName name="BExW5YD97EMSUYC4KDEFH1FB4FY3" hidden="1">#REF!</definedName>
    <definedName name="BExW5Z469DSRWTA6T0KVLA7SMIPL" localSheetId="4" hidden="1">#REF!</definedName>
    <definedName name="BExW5Z469DSRWTA6T0KVLA7SMIPL" localSheetId="5" hidden="1">#REF!</definedName>
    <definedName name="BExW5Z469DSRWTA6T0KVLA7SMIPL" localSheetId="2" hidden="1">#REF!</definedName>
    <definedName name="BExW5Z469DSRWTA6T0KVLA7SMIPL" localSheetId="3" hidden="1">#REF!</definedName>
    <definedName name="BExW5Z469DSRWTA6T0KVLA7SMIPL" localSheetId="6" hidden="1">#REF!</definedName>
    <definedName name="BExW5Z469DSRWTA6T0KVLA7SMIPL" hidden="1">#REF!</definedName>
    <definedName name="BExW62ETJAPBX5X53FTGUCHZXI2K" localSheetId="4" hidden="1">#REF!</definedName>
    <definedName name="BExW62ETJAPBX5X53FTGUCHZXI2K" localSheetId="5" hidden="1">#REF!</definedName>
    <definedName name="BExW62ETJAPBX5X53FTGUCHZXI2K" localSheetId="2" hidden="1">#REF!</definedName>
    <definedName name="BExW62ETJAPBX5X53FTGUCHZXI2K" localSheetId="3" hidden="1">#REF!</definedName>
    <definedName name="BExW62ETJAPBX5X53FTGUCHZXI2K" localSheetId="6" hidden="1">#REF!</definedName>
    <definedName name="BExW62ETJAPBX5X53FTGUCHZXI2K" hidden="1">#REF!</definedName>
    <definedName name="BExW660AV1TUV2XNUPD65RZR3QOO" localSheetId="4" hidden="1">#REF!</definedName>
    <definedName name="BExW660AV1TUV2XNUPD65RZR3QOO" localSheetId="5" hidden="1">#REF!</definedName>
    <definedName name="BExW660AV1TUV2XNUPD65RZR3QOO" localSheetId="2" hidden="1">#REF!</definedName>
    <definedName name="BExW660AV1TUV2XNUPD65RZR3QOO" localSheetId="3" hidden="1">#REF!</definedName>
    <definedName name="BExW660AV1TUV2XNUPD65RZR3QOO" localSheetId="6" hidden="1">#REF!</definedName>
    <definedName name="BExW660AV1TUV2XNUPD65RZR3QOO" hidden="1">#REF!</definedName>
    <definedName name="BExW66LVVZK656PQY1257QMHP2AY" localSheetId="4" hidden="1">#REF!</definedName>
    <definedName name="BExW66LVVZK656PQY1257QMHP2AY" localSheetId="5" hidden="1">#REF!</definedName>
    <definedName name="BExW66LVVZK656PQY1257QMHP2AY" localSheetId="2" hidden="1">#REF!</definedName>
    <definedName name="BExW66LVVZK656PQY1257QMHP2AY" localSheetId="3" hidden="1">#REF!</definedName>
    <definedName name="BExW66LVVZK656PQY1257QMHP2AY" localSheetId="6" hidden="1">#REF!</definedName>
    <definedName name="BExW66LVVZK656PQY1257QMHP2AY" hidden="1">#REF!</definedName>
    <definedName name="BExW6EJPHAP1TWT380AZLXNHR22P" localSheetId="4" hidden="1">#REF!</definedName>
    <definedName name="BExW6EJPHAP1TWT380AZLXNHR22P" localSheetId="5" hidden="1">#REF!</definedName>
    <definedName name="BExW6EJPHAP1TWT380AZLXNHR22P" localSheetId="2" hidden="1">#REF!</definedName>
    <definedName name="BExW6EJPHAP1TWT380AZLXNHR22P" localSheetId="3" hidden="1">#REF!</definedName>
    <definedName name="BExW6EJPHAP1TWT380AZLXNHR22P" localSheetId="6" hidden="1">#REF!</definedName>
    <definedName name="BExW6EJPHAP1TWT380AZLXNHR22P" hidden="1">#REF!</definedName>
    <definedName name="BExW6G1PJ38H10DVLL8WPQ736OEB" localSheetId="4" hidden="1">#REF!</definedName>
    <definedName name="BExW6G1PJ38H10DVLL8WPQ736OEB" localSheetId="5" hidden="1">#REF!</definedName>
    <definedName name="BExW6G1PJ38H10DVLL8WPQ736OEB" localSheetId="2" hidden="1">#REF!</definedName>
    <definedName name="BExW6G1PJ38H10DVLL8WPQ736OEB" localSheetId="3" hidden="1">#REF!</definedName>
    <definedName name="BExW6G1PJ38H10DVLL8WPQ736OEB" localSheetId="6" hidden="1">#REF!</definedName>
    <definedName name="BExW6G1PJ38H10DVLL8WPQ736OEB" hidden="1">#REF!</definedName>
    <definedName name="BExW794A74Z5F2K8LVQLD6VSKXUE" localSheetId="4" hidden="1">#REF!</definedName>
    <definedName name="BExW794A74Z5F2K8LVQLD6VSKXUE" localSheetId="5" hidden="1">#REF!</definedName>
    <definedName name="BExW794A74Z5F2K8LVQLD6VSKXUE" localSheetId="2" hidden="1">#REF!</definedName>
    <definedName name="BExW794A74Z5F2K8LVQLD6VSKXUE" localSheetId="3" hidden="1">#REF!</definedName>
    <definedName name="BExW794A74Z5F2K8LVQLD6VSKXUE" localSheetId="6" hidden="1">#REF!</definedName>
    <definedName name="BExW794A74Z5F2K8LVQLD6VSKXUE" hidden="1">#REF!</definedName>
    <definedName name="BExW7Q1TQ8E6G4WYYNSOMV43S95R" localSheetId="4" hidden="1">#REF!</definedName>
    <definedName name="BExW7Q1TQ8E6G4WYYNSOMV43S95R" localSheetId="5" hidden="1">#REF!</definedName>
    <definedName name="BExW7Q1TQ8E6G4WYYNSOMV43S95R" localSheetId="2" hidden="1">#REF!</definedName>
    <definedName name="BExW7Q1TQ8E6G4WYYNSOMV43S95R" localSheetId="3" hidden="1">#REF!</definedName>
    <definedName name="BExW7Q1TQ8E6G4WYYNSOMV43S95R" localSheetId="6" hidden="1">#REF!</definedName>
    <definedName name="BExW7Q1TQ8E6G4WYYNSOMV43S95R" hidden="1">#REF!</definedName>
    <definedName name="BExW7XZTFZV0N9YM9S4PM74A5X2O" localSheetId="4" hidden="1">#REF!</definedName>
    <definedName name="BExW7XZTFZV0N9YM9S4PM74A5X2O" localSheetId="5" hidden="1">#REF!</definedName>
    <definedName name="BExW7XZTFZV0N9YM9S4PM74A5X2O" localSheetId="2" hidden="1">#REF!</definedName>
    <definedName name="BExW7XZTFZV0N9YM9S4PM74A5X2O" localSheetId="3" hidden="1">#REF!</definedName>
    <definedName name="BExW7XZTFZV0N9YM9S4PM74A5X2O" localSheetId="6" hidden="1">#REF!</definedName>
    <definedName name="BExW7XZTFZV0N9YM9S4PM74A5X2O" hidden="1">#REF!</definedName>
    <definedName name="BExW8K0SSIPSKBVP06IJ71600HJZ" localSheetId="4" hidden="1">#REF!</definedName>
    <definedName name="BExW8K0SSIPSKBVP06IJ71600HJZ" localSheetId="5" hidden="1">#REF!</definedName>
    <definedName name="BExW8K0SSIPSKBVP06IJ71600HJZ" localSheetId="2" hidden="1">#REF!</definedName>
    <definedName name="BExW8K0SSIPSKBVP06IJ71600HJZ" localSheetId="3" hidden="1">#REF!</definedName>
    <definedName name="BExW8K0SSIPSKBVP06IJ71600HJZ" localSheetId="6" hidden="1">#REF!</definedName>
    <definedName name="BExW8K0SSIPSKBVP06IJ71600HJZ" hidden="1">#REF!</definedName>
    <definedName name="BExW8T0GVY3ZYO4ACSBLHS8SH895" localSheetId="4" hidden="1">#REF!</definedName>
    <definedName name="BExW8T0GVY3ZYO4ACSBLHS8SH895" localSheetId="5" hidden="1">#REF!</definedName>
    <definedName name="BExW8T0GVY3ZYO4ACSBLHS8SH895" localSheetId="2" hidden="1">#REF!</definedName>
    <definedName name="BExW8T0GVY3ZYO4ACSBLHS8SH895" localSheetId="3" hidden="1">#REF!</definedName>
    <definedName name="BExW8T0GVY3ZYO4ACSBLHS8SH895" localSheetId="6" hidden="1">#REF!</definedName>
    <definedName name="BExW8T0GVY3ZYO4ACSBLHS8SH895" hidden="1">#REF!</definedName>
    <definedName name="BExW8YEP73JMMU9HZ08PM4WHJQZ4" localSheetId="4" hidden="1">#REF!</definedName>
    <definedName name="BExW8YEP73JMMU9HZ08PM4WHJQZ4" localSheetId="5" hidden="1">#REF!</definedName>
    <definedName name="BExW8YEP73JMMU9HZ08PM4WHJQZ4" localSheetId="2" hidden="1">#REF!</definedName>
    <definedName name="BExW8YEP73JMMU9HZ08PM4WHJQZ4" localSheetId="3" hidden="1">#REF!</definedName>
    <definedName name="BExW8YEP73JMMU9HZ08PM4WHJQZ4" localSheetId="6" hidden="1">#REF!</definedName>
    <definedName name="BExW8YEP73JMMU9HZ08PM4WHJQZ4" hidden="1">#REF!</definedName>
    <definedName name="BExW937AT53OZQRHNWQZ5BVH24IE" localSheetId="4" hidden="1">#REF!</definedName>
    <definedName name="BExW937AT53OZQRHNWQZ5BVH24IE" localSheetId="5" hidden="1">#REF!</definedName>
    <definedName name="BExW937AT53OZQRHNWQZ5BVH24IE" localSheetId="2" hidden="1">#REF!</definedName>
    <definedName name="BExW937AT53OZQRHNWQZ5BVH24IE" localSheetId="3" hidden="1">#REF!</definedName>
    <definedName name="BExW937AT53OZQRHNWQZ5BVH24IE" localSheetId="6" hidden="1">#REF!</definedName>
    <definedName name="BExW937AT53OZQRHNWQZ5BVH24IE" hidden="1">#REF!</definedName>
    <definedName name="BExW95LN5N0LYFFVP7GJEGDVDLF0" localSheetId="4" hidden="1">#REF!</definedName>
    <definedName name="BExW95LN5N0LYFFVP7GJEGDVDLF0" localSheetId="5" hidden="1">#REF!</definedName>
    <definedName name="BExW95LN5N0LYFFVP7GJEGDVDLF0" localSheetId="2" hidden="1">#REF!</definedName>
    <definedName name="BExW95LN5N0LYFFVP7GJEGDVDLF0" localSheetId="3" hidden="1">#REF!</definedName>
    <definedName name="BExW95LN5N0LYFFVP7GJEGDVDLF0" localSheetId="6" hidden="1">#REF!</definedName>
    <definedName name="BExW95LN5N0LYFFVP7GJEGDVDLF0" hidden="1">#REF!</definedName>
    <definedName name="BExW967733Q8RAJOHR2GJ3HO8JIW" localSheetId="4" hidden="1">#REF!</definedName>
    <definedName name="BExW967733Q8RAJOHR2GJ3HO8JIW" localSheetId="5" hidden="1">#REF!</definedName>
    <definedName name="BExW967733Q8RAJOHR2GJ3HO8JIW" localSheetId="2" hidden="1">#REF!</definedName>
    <definedName name="BExW967733Q8RAJOHR2GJ3HO8JIW" localSheetId="3" hidden="1">#REF!</definedName>
    <definedName name="BExW967733Q8RAJOHR2GJ3HO8JIW" localSheetId="6" hidden="1">#REF!</definedName>
    <definedName name="BExW967733Q8RAJOHR2GJ3HO8JIW" hidden="1">#REF!</definedName>
    <definedName name="BExW9POK1KIOI0ALS5MZIKTDIYMA" localSheetId="4" hidden="1">#REF!</definedName>
    <definedName name="BExW9POK1KIOI0ALS5MZIKTDIYMA" localSheetId="5" hidden="1">#REF!</definedName>
    <definedName name="BExW9POK1KIOI0ALS5MZIKTDIYMA" localSheetId="2" hidden="1">#REF!</definedName>
    <definedName name="BExW9POK1KIOI0ALS5MZIKTDIYMA" localSheetId="3" hidden="1">#REF!</definedName>
    <definedName name="BExW9POK1KIOI0ALS5MZIKTDIYMA" localSheetId="6" hidden="1">#REF!</definedName>
    <definedName name="BExW9POK1KIOI0ALS5MZIKTDIYMA" hidden="1">#REF!</definedName>
    <definedName name="BExXLDE6PN4ESWT3LXJNQCY94NE4" localSheetId="4" hidden="1">#REF!</definedName>
    <definedName name="BExXLDE6PN4ESWT3LXJNQCY94NE4" localSheetId="5" hidden="1">#REF!</definedName>
    <definedName name="BExXLDE6PN4ESWT3LXJNQCY94NE4" localSheetId="2" hidden="1">#REF!</definedName>
    <definedName name="BExXLDE6PN4ESWT3LXJNQCY94NE4" localSheetId="3" hidden="1">#REF!</definedName>
    <definedName name="BExXLDE6PN4ESWT3LXJNQCY94NE4" localSheetId="6" hidden="1">#REF!</definedName>
    <definedName name="BExXLDE6PN4ESWT3LXJNQCY94NE4" hidden="1">#REF!</definedName>
    <definedName name="BExXLQVPK2H3IF0NDDA5CT612EUK" localSheetId="4" hidden="1">#REF!</definedName>
    <definedName name="BExXLQVPK2H3IF0NDDA5CT612EUK" localSheetId="5" hidden="1">#REF!</definedName>
    <definedName name="BExXLQVPK2H3IF0NDDA5CT612EUK" localSheetId="2" hidden="1">#REF!</definedName>
    <definedName name="BExXLQVPK2H3IF0NDDA5CT612EUK" localSheetId="3" hidden="1">#REF!</definedName>
    <definedName name="BExXLQVPK2H3IF0NDDA5CT612EUK" localSheetId="6" hidden="1">#REF!</definedName>
    <definedName name="BExXLQVPK2H3IF0NDDA5CT612EUK" hidden="1">#REF!</definedName>
    <definedName name="BExXLR6IO70TYTACKQH9M5PGV24J" localSheetId="4" hidden="1">#REF!</definedName>
    <definedName name="BExXLR6IO70TYTACKQH9M5PGV24J" localSheetId="5" hidden="1">#REF!</definedName>
    <definedName name="BExXLR6IO70TYTACKQH9M5PGV24J" localSheetId="2" hidden="1">#REF!</definedName>
    <definedName name="BExXLR6IO70TYTACKQH9M5PGV24J" localSheetId="3" hidden="1">#REF!</definedName>
    <definedName name="BExXLR6IO70TYTACKQH9M5PGV24J" localSheetId="6" hidden="1">#REF!</definedName>
    <definedName name="BExXLR6IO70TYTACKQH9M5PGV24J" hidden="1">#REF!</definedName>
    <definedName name="BExXM065WOLYRYHGHOJE0OOFXA4M" localSheetId="4" hidden="1">#REF!</definedName>
    <definedName name="BExXM065WOLYRYHGHOJE0OOFXA4M" localSheetId="5" hidden="1">#REF!</definedName>
    <definedName name="BExXM065WOLYRYHGHOJE0OOFXA4M" localSheetId="2" hidden="1">#REF!</definedName>
    <definedName name="BExXM065WOLYRYHGHOJE0OOFXA4M" localSheetId="3" hidden="1">#REF!</definedName>
    <definedName name="BExXM065WOLYRYHGHOJE0OOFXA4M" localSheetId="6" hidden="1">#REF!</definedName>
    <definedName name="BExXM065WOLYRYHGHOJE0OOFXA4M" hidden="1">#REF!</definedName>
    <definedName name="BExXM3GUNXVDM82KUR17NNUMQCNI" localSheetId="4" hidden="1">#REF!</definedName>
    <definedName name="BExXM3GUNXVDM82KUR17NNUMQCNI" localSheetId="5" hidden="1">#REF!</definedName>
    <definedName name="BExXM3GUNXVDM82KUR17NNUMQCNI" localSheetId="2" hidden="1">#REF!</definedName>
    <definedName name="BExXM3GUNXVDM82KUR17NNUMQCNI" localSheetId="3" hidden="1">#REF!</definedName>
    <definedName name="BExXM3GUNXVDM82KUR17NNUMQCNI" localSheetId="6" hidden="1">#REF!</definedName>
    <definedName name="BExXM3GUNXVDM82KUR17NNUMQCNI" hidden="1">#REF!</definedName>
    <definedName name="BExXMA28M8SH7MKIGETSDA72WUIZ" localSheetId="4" hidden="1">#REF!</definedName>
    <definedName name="BExXMA28M8SH7MKIGETSDA72WUIZ" localSheetId="5" hidden="1">#REF!</definedName>
    <definedName name="BExXMA28M8SH7MKIGETSDA72WUIZ" localSheetId="2" hidden="1">#REF!</definedName>
    <definedName name="BExXMA28M8SH7MKIGETSDA72WUIZ" localSheetId="3" hidden="1">#REF!</definedName>
    <definedName name="BExXMA28M8SH7MKIGETSDA72WUIZ" localSheetId="6" hidden="1">#REF!</definedName>
    <definedName name="BExXMA28M8SH7MKIGETSDA72WUIZ" hidden="1">#REF!</definedName>
    <definedName name="BExXMOLHIAHDLFSA31PUB36SC3I9" localSheetId="4" hidden="1">#REF!</definedName>
    <definedName name="BExXMOLHIAHDLFSA31PUB36SC3I9" localSheetId="5" hidden="1">#REF!</definedName>
    <definedName name="BExXMOLHIAHDLFSA31PUB36SC3I9" localSheetId="2" hidden="1">#REF!</definedName>
    <definedName name="BExXMOLHIAHDLFSA31PUB36SC3I9" localSheetId="3" hidden="1">#REF!</definedName>
    <definedName name="BExXMOLHIAHDLFSA31PUB36SC3I9" localSheetId="6" hidden="1">#REF!</definedName>
    <definedName name="BExXMOLHIAHDLFSA31PUB36SC3I9" hidden="1">#REF!</definedName>
    <definedName name="BExXMT8T5Z3M2JBQN65X2LKH0YQI" localSheetId="4" hidden="1">#REF!</definedName>
    <definedName name="BExXMT8T5Z3M2JBQN65X2LKH0YQI" localSheetId="5" hidden="1">#REF!</definedName>
    <definedName name="BExXMT8T5Z3M2JBQN65X2LKH0YQI" localSheetId="2" hidden="1">#REF!</definedName>
    <definedName name="BExXMT8T5Z3M2JBQN65X2LKH0YQI" localSheetId="3" hidden="1">#REF!</definedName>
    <definedName name="BExXMT8T5Z3M2JBQN65X2LKH0YQI" localSheetId="6" hidden="1">#REF!</definedName>
    <definedName name="BExXMT8T5Z3M2JBQN65X2LKH0YQI" hidden="1">#REF!</definedName>
    <definedName name="BExXN1XNO7H60M9X1E7EVWFJDM5N" localSheetId="4" hidden="1">#REF!</definedName>
    <definedName name="BExXN1XNO7H60M9X1E7EVWFJDM5N" localSheetId="5" hidden="1">#REF!</definedName>
    <definedName name="BExXN1XNO7H60M9X1E7EVWFJDM5N" localSheetId="2" hidden="1">#REF!</definedName>
    <definedName name="BExXN1XNO7H60M9X1E7EVWFJDM5N" localSheetId="3" hidden="1">#REF!</definedName>
    <definedName name="BExXN1XNO7H60M9X1E7EVWFJDM5N" localSheetId="6" hidden="1">#REF!</definedName>
    <definedName name="BExXN1XNO7H60M9X1E7EVWFJDM5N" hidden="1">#REF!</definedName>
    <definedName name="BExXN1XOOOY51EZQ6II0LWEU2OYT" localSheetId="4" hidden="1">#REF!</definedName>
    <definedName name="BExXN1XOOOY51EZQ6II0LWEU2OYT" localSheetId="5" hidden="1">#REF!</definedName>
    <definedName name="BExXN1XOOOY51EZQ6II0LWEU2OYT" localSheetId="2" hidden="1">#REF!</definedName>
    <definedName name="BExXN1XOOOY51EZQ6II0LWEU2OYT" localSheetId="3" hidden="1">#REF!</definedName>
    <definedName name="BExXN1XOOOY51EZQ6II0LWEU2OYT" localSheetId="6" hidden="1">#REF!</definedName>
    <definedName name="BExXN1XOOOY51EZQ6II0LWEU2OYT" hidden="1">#REF!</definedName>
    <definedName name="BExXN22ZOTIW49GPLWFYKVM90FNZ" localSheetId="4" hidden="1">#REF!</definedName>
    <definedName name="BExXN22ZOTIW49GPLWFYKVM90FNZ" localSheetId="5" hidden="1">#REF!</definedName>
    <definedName name="BExXN22ZOTIW49GPLWFYKVM90FNZ" localSheetId="2" hidden="1">#REF!</definedName>
    <definedName name="BExXN22ZOTIW49GPLWFYKVM90FNZ" localSheetId="3" hidden="1">#REF!</definedName>
    <definedName name="BExXN22ZOTIW49GPLWFYKVM90FNZ" localSheetId="6" hidden="1">#REF!</definedName>
    <definedName name="BExXN22ZOTIW49GPLWFYKVM90FNZ" hidden="1">#REF!</definedName>
    <definedName name="BExXN6QAP8UJQVN4R4BQKPP4QK35" localSheetId="4" hidden="1">#REF!</definedName>
    <definedName name="BExXN6QAP8UJQVN4R4BQKPP4QK35" localSheetId="5" hidden="1">#REF!</definedName>
    <definedName name="BExXN6QAP8UJQVN4R4BQKPP4QK35" localSheetId="2" hidden="1">#REF!</definedName>
    <definedName name="BExXN6QAP8UJQVN4R4BQKPP4QK35" localSheetId="3" hidden="1">#REF!</definedName>
    <definedName name="BExXN6QAP8UJQVN4R4BQKPP4QK35" localSheetId="6" hidden="1">#REF!</definedName>
    <definedName name="BExXN6QAP8UJQVN4R4BQKPP4QK35" hidden="1">#REF!</definedName>
    <definedName name="BExXNBOA39T2X6Y5Y5GZ5DDNA1AX" localSheetId="4" hidden="1">#REF!</definedName>
    <definedName name="BExXNBOA39T2X6Y5Y5GZ5DDNA1AX" localSheetId="5" hidden="1">#REF!</definedName>
    <definedName name="BExXNBOA39T2X6Y5Y5GZ5DDNA1AX" localSheetId="2" hidden="1">#REF!</definedName>
    <definedName name="BExXNBOA39T2X6Y5Y5GZ5DDNA1AX" localSheetId="3" hidden="1">#REF!</definedName>
    <definedName name="BExXNBOA39T2X6Y5Y5GZ5DDNA1AX" localSheetId="6" hidden="1">#REF!</definedName>
    <definedName name="BExXNBOA39T2X6Y5Y5GZ5DDNA1AX" hidden="1">#REF!</definedName>
    <definedName name="BExXNBZ1BRDK73S9XPRR1645KLVB" localSheetId="4" hidden="1">#REF!</definedName>
    <definedName name="BExXNBZ1BRDK73S9XPRR1645KLVB" localSheetId="5" hidden="1">#REF!</definedName>
    <definedName name="BExXNBZ1BRDK73S9XPRR1645KLVB" localSheetId="2" hidden="1">#REF!</definedName>
    <definedName name="BExXNBZ1BRDK73S9XPRR1645KLVB" localSheetId="3" hidden="1">#REF!</definedName>
    <definedName name="BExXNBZ1BRDK73S9XPRR1645KLVB" localSheetId="6" hidden="1">#REF!</definedName>
    <definedName name="BExXNBZ1BRDK73S9XPRR1645KLVB" hidden="1">#REF!</definedName>
    <definedName name="BExXND6872VJ3M2PGT056WQMWBHD" localSheetId="4" hidden="1">#REF!</definedName>
    <definedName name="BExXND6872VJ3M2PGT056WQMWBHD" localSheetId="5" hidden="1">#REF!</definedName>
    <definedName name="BExXND6872VJ3M2PGT056WQMWBHD" localSheetId="2" hidden="1">#REF!</definedName>
    <definedName name="BExXND6872VJ3M2PGT056WQMWBHD" localSheetId="3" hidden="1">#REF!</definedName>
    <definedName name="BExXND6872VJ3M2PGT056WQMWBHD" localSheetId="6" hidden="1">#REF!</definedName>
    <definedName name="BExXND6872VJ3M2PGT056WQMWBHD" hidden="1">#REF!</definedName>
    <definedName name="BExXNPM24UN2PGVL9D1TUBFRIKR4" localSheetId="4" hidden="1">#REF!</definedName>
    <definedName name="BExXNPM24UN2PGVL9D1TUBFRIKR4" localSheetId="5" hidden="1">#REF!</definedName>
    <definedName name="BExXNPM24UN2PGVL9D1TUBFRIKR4" localSheetId="2" hidden="1">#REF!</definedName>
    <definedName name="BExXNPM24UN2PGVL9D1TUBFRIKR4" localSheetId="3" hidden="1">#REF!</definedName>
    <definedName name="BExXNPM24UN2PGVL9D1TUBFRIKR4" localSheetId="6" hidden="1">#REF!</definedName>
    <definedName name="BExXNPM24UN2PGVL9D1TUBFRIKR4" hidden="1">#REF!</definedName>
    <definedName name="BExXNWCR6WOY5G3VTC96QCIFQE0E" localSheetId="4" hidden="1">#REF!</definedName>
    <definedName name="BExXNWCR6WOY5G3VTC96QCIFQE0E" localSheetId="5" hidden="1">#REF!</definedName>
    <definedName name="BExXNWCR6WOY5G3VTC96QCIFQE0E" localSheetId="2" hidden="1">#REF!</definedName>
    <definedName name="BExXNWCR6WOY5G3VTC96QCIFQE0E" localSheetId="3" hidden="1">#REF!</definedName>
    <definedName name="BExXNWCR6WOY5G3VTC96QCIFQE0E" localSheetId="6" hidden="1">#REF!</definedName>
    <definedName name="BExXNWCR6WOY5G3VTC96QCIFQE0E" hidden="1">#REF!</definedName>
    <definedName name="BExXNWYB165VO9MHARCL5WLCHWS0" localSheetId="4" hidden="1">#REF!</definedName>
    <definedName name="BExXNWYB165VO9MHARCL5WLCHWS0" localSheetId="5" hidden="1">#REF!</definedName>
    <definedName name="BExXNWYB165VO9MHARCL5WLCHWS0" localSheetId="2" hidden="1">#REF!</definedName>
    <definedName name="BExXNWYB165VO9MHARCL5WLCHWS0" localSheetId="3" hidden="1">#REF!</definedName>
    <definedName name="BExXNWYB165VO9MHARCL5WLCHWS0" localSheetId="6" hidden="1">#REF!</definedName>
    <definedName name="BExXNWYB165VO9MHARCL5WLCHWS0" hidden="1">#REF!</definedName>
    <definedName name="BExXO278QHQN8JDK5425EJ615ECC" localSheetId="4" hidden="1">#REF!</definedName>
    <definedName name="BExXO278QHQN8JDK5425EJ615ECC" localSheetId="5" hidden="1">#REF!</definedName>
    <definedName name="BExXO278QHQN8JDK5425EJ615ECC" localSheetId="2" hidden="1">#REF!</definedName>
    <definedName name="BExXO278QHQN8JDK5425EJ615ECC" localSheetId="3" hidden="1">#REF!</definedName>
    <definedName name="BExXO278QHQN8JDK5425EJ615ECC" localSheetId="6" hidden="1">#REF!</definedName>
    <definedName name="BExXO278QHQN8JDK5425EJ615ECC" hidden="1">#REF!</definedName>
    <definedName name="BExXOBHOP0WGFHI2Y9AO4L440UVQ" localSheetId="4" hidden="1">#REF!</definedName>
    <definedName name="BExXOBHOP0WGFHI2Y9AO4L440UVQ" localSheetId="5" hidden="1">#REF!</definedName>
    <definedName name="BExXOBHOP0WGFHI2Y9AO4L440UVQ" localSheetId="2" hidden="1">#REF!</definedName>
    <definedName name="BExXOBHOP0WGFHI2Y9AO4L440UVQ" localSheetId="3" hidden="1">#REF!</definedName>
    <definedName name="BExXOBHOP0WGFHI2Y9AO4L440UVQ" localSheetId="6" hidden="1">#REF!</definedName>
    <definedName name="BExXOBHOP0WGFHI2Y9AO4L440UVQ" hidden="1">#REF!</definedName>
    <definedName name="BExXOHHHX25B8F97636QMXFUDZQK" localSheetId="4" hidden="1">#REF!</definedName>
    <definedName name="BExXOHHHX25B8F97636QMXFUDZQK" localSheetId="5" hidden="1">#REF!</definedName>
    <definedName name="BExXOHHHX25B8F97636QMXFUDZQK" localSheetId="2" hidden="1">#REF!</definedName>
    <definedName name="BExXOHHHX25B8F97636QMXFUDZQK" localSheetId="3" hidden="1">#REF!</definedName>
    <definedName name="BExXOHHHX25B8F97636QMXFUDZQK" localSheetId="6" hidden="1">#REF!</definedName>
    <definedName name="BExXOHHHX25B8F97636QMXFUDZQK" hidden="1">#REF!</definedName>
    <definedName name="BExXOHSAD2NSHOLLMZ2JWA4I3I1R" localSheetId="4" hidden="1">#REF!</definedName>
    <definedName name="BExXOHSAD2NSHOLLMZ2JWA4I3I1R" localSheetId="5" hidden="1">#REF!</definedName>
    <definedName name="BExXOHSAD2NSHOLLMZ2JWA4I3I1R" localSheetId="2" hidden="1">#REF!</definedName>
    <definedName name="BExXOHSAD2NSHOLLMZ2JWA4I3I1R" localSheetId="3" hidden="1">#REF!</definedName>
    <definedName name="BExXOHSAD2NSHOLLMZ2JWA4I3I1R" localSheetId="6" hidden="1">#REF!</definedName>
    <definedName name="BExXOHSAD2NSHOLLMZ2JWA4I3I1R" hidden="1">#REF!</definedName>
    <definedName name="BExXOJKWIJ6IFTV1RHIWHR91EZMW" localSheetId="4" hidden="1">#REF!</definedName>
    <definedName name="BExXOJKWIJ6IFTV1RHIWHR91EZMW" localSheetId="5" hidden="1">#REF!</definedName>
    <definedName name="BExXOJKWIJ6IFTV1RHIWHR91EZMW" localSheetId="2" hidden="1">#REF!</definedName>
    <definedName name="BExXOJKWIJ6IFTV1RHIWHR91EZMW" localSheetId="3" hidden="1">#REF!</definedName>
    <definedName name="BExXOJKWIJ6IFTV1RHIWHR91EZMW" localSheetId="6" hidden="1">#REF!</definedName>
    <definedName name="BExXOJKWIJ6IFTV1RHIWHR91EZMW" hidden="1">#REF!</definedName>
    <definedName name="BExXP80B5FGA00JCM7UXKPI3PB7Y" localSheetId="4" hidden="1">#REF!</definedName>
    <definedName name="BExXP80B5FGA00JCM7UXKPI3PB7Y" localSheetId="5" hidden="1">#REF!</definedName>
    <definedName name="BExXP80B5FGA00JCM7UXKPI3PB7Y" localSheetId="2" hidden="1">#REF!</definedName>
    <definedName name="BExXP80B5FGA00JCM7UXKPI3PB7Y" localSheetId="3" hidden="1">#REF!</definedName>
    <definedName name="BExXP80B5FGA00JCM7UXKPI3PB7Y" localSheetId="6" hidden="1">#REF!</definedName>
    <definedName name="BExXP80B5FGA00JCM7UXKPI3PB7Y" hidden="1">#REF!</definedName>
    <definedName name="BExXP85M4WXYVN1UVHUTOEKEG5XS" localSheetId="4" hidden="1">#REF!</definedName>
    <definedName name="BExXP85M4WXYVN1UVHUTOEKEG5XS" localSheetId="5" hidden="1">#REF!</definedName>
    <definedName name="BExXP85M4WXYVN1UVHUTOEKEG5XS" localSheetId="2" hidden="1">#REF!</definedName>
    <definedName name="BExXP85M4WXYVN1UVHUTOEKEG5XS" localSheetId="3" hidden="1">#REF!</definedName>
    <definedName name="BExXP85M4WXYVN1UVHUTOEKEG5XS" localSheetId="6" hidden="1">#REF!</definedName>
    <definedName name="BExXP85M4WXYVN1UVHUTOEKEG5XS" hidden="1">#REF!</definedName>
    <definedName name="BExXPELOTHOAG0OWILLAH94OZV5J" localSheetId="4" hidden="1">#REF!</definedName>
    <definedName name="BExXPELOTHOAG0OWILLAH94OZV5J" localSheetId="5" hidden="1">#REF!</definedName>
    <definedName name="BExXPELOTHOAG0OWILLAH94OZV5J" localSheetId="2" hidden="1">#REF!</definedName>
    <definedName name="BExXPELOTHOAG0OWILLAH94OZV5J" localSheetId="3" hidden="1">#REF!</definedName>
    <definedName name="BExXPELOTHOAG0OWILLAH94OZV5J" localSheetId="6" hidden="1">#REF!</definedName>
    <definedName name="BExXPELOTHOAG0OWILLAH94OZV5J" hidden="1">#REF!</definedName>
    <definedName name="BExXPOSJRLJNYPU01QNNQ5URXP2U" localSheetId="4" hidden="1">#REF!</definedName>
    <definedName name="BExXPOSJRLJNYPU01QNNQ5URXP2U" localSheetId="5" hidden="1">#REF!</definedName>
    <definedName name="BExXPOSJRLJNYPU01QNNQ5URXP2U" localSheetId="2" hidden="1">#REF!</definedName>
    <definedName name="BExXPOSJRLJNYPU01QNNQ5URXP2U" localSheetId="3" hidden="1">#REF!</definedName>
    <definedName name="BExXPOSJRLJNYPU01QNNQ5URXP2U" localSheetId="6" hidden="1">#REF!</definedName>
    <definedName name="BExXPOSJRLJNYPU01QNNQ5URXP2U" hidden="1">#REF!</definedName>
    <definedName name="BExXPS31W1VD2NMIE4E37LHVDF0L" localSheetId="4" hidden="1">#REF!</definedName>
    <definedName name="BExXPS31W1VD2NMIE4E37LHVDF0L" localSheetId="5" hidden="1">#REF!</definedName>
    <definedName name="BExXPS31W1VD2NMIE4E37LHVDF0L" localSheetId="2" hidden="1">#REF!</definedName>
    <definedName name="BExXPS31W1VD2NMIE4E37LHVDF0L" localSheetId="3" hidden="1">#REF!</definedName>
    <definedName name="BExXPS31W1VD2NMIE4E37LHVDF0L" localSheetId="6" hidden="1">#REF!</definedName>
    <definedName name="BExXPS31W1VD2NMIE4E37LHVDF0L" hidden="1">#REF!</definedName>
    <definedName name="BExXPZKYEMVF5JOC14HYOOYQK6JK" localSheetId="4" hidden="1">#REF!</definedName>
    <definedName name="BExXPZKYEMVF5JOC14HYOOYQK6JK" localSheetId="5" hidden="1">#REF!</definedName>
    <definedName name="BExXPZKYEMVF5JOC14HYOOYQK6JK" localSheetId="2" hidden="1">#REF!</definedName>
    <definedName name="BExXPZKYEMVF5JOC14HYOOYQK6JK" localSheetId="3" hidden="1">#REF!</definedName>
    <definedName name="BExXPZKYEMVF5JOC14HYOOYQK6JK" localSheetId="6" hidden="1">#REF!</definedName>
    <definedName name="BExXPZKYEMVF5JOC14HYOOYQK6JK" hidden="1">#REF!</definedName>
    <definedName name="BExXQ89PA10X79WBWOEP1AJX1OQM" localSheetId="4" hidden="1">#REF!</definedName>
    <definedName name="BExXQ89PA10X79WBWOEP1AJX1OQM" localSheetId="5" hidden="1">#REF!</definedName>
    <definedName name="BExXQ89PA10X79WBWOEP1AJX1OQM" localSheetId="2" hidden="1">#REF!</definedName>
    <definedName name="BExXQ89PA10X79WBWOEP1AJX1OQM" localSheetId="3" hidden="1">#REF!</definedName>
    <definedName name="BExXQ89PA10X79WBWOEP1AJX1OQM" localSheetId="6" hidden="1">#REF!</definedName>
    <definedName name="BExXQ89PA10X79WBWOEP1AJX1OQM" hidden="1">#REF!</definedName>
    <definedName name="BExXQCGQGGYSI0LTRVR73MUO50AW" localSheetId="4" hidden="1">#REF!</definedName>
    <definedName name="BExXQCGQGGYSI0LTRVR73MUO50AW" localSheetId="5" hidden="1">#REF!</definedName>
    <definedName name="BExXQCGQGGYSI0LTRVR73MUO50AW" localSheetId="2" hidden="1">#REF!</definedName>
    <definedName name="BExXQCGQGGYSI0LTRVR73MUO50AW" localSheetId="3" hidden="1">#REF!</definedName>
    <definedName name="BExXQCGQGGYSI0LTRVR73MUO50AW" localSheetId="6" hidden="1">#REF!</definedName>
    <definedName name="BExXQCGQGGYSI0LTRVR73MUO50AW" hidden="1">#REF!</definedName>
    <definedName name="BExXQEEXFHDQ8DSRAJSB5ET6J004" localSheetId="4" hidden="1">#REF!</definedName>
    <definedName name="BExXQEEXFHDQ8DSRAJSB5ET6J004" localSheetId="5" hidden="1">#REF!</definedName>
    <definedName name="BExXQEEXFHDQ8DSRAJSB5ET6J004" localSheetId="2" hidden="1">#REF!</definedName>
    <definedName name="BExXQEEXFHDQ8DSRAJSB5ET6J004" localSheetId="3" hidden="1">#REF!</definedName>
    <definedName name="BExXQEEXFHDQ8DSRAJSB5ET6J004" localSheetId="6" hidden="1">#REF!</definedName>
    <definedName name="BExXQEEXFHDQ8DSRAJSB5ET6J004" hidden="1">#REF!</definedName>
    <definedName name="BExXQH41O5HZAH8BO6HCFY8YC3TU" localSheetId="4" hidden="1">#REF!</definedName>
    <definedName name="BExXQH41O5HZAH8BO6HCFY8YC3TU" localSheetId="5" hidden="1">#REF!</definedName>
    <definedName name="BExXQH41O5HZAH8BO6HCFY8YC3TU" localSheetId="2" hidden="1">#REF!</definedName>
    <definedName name="BExXQH41O5HZAH8BO6HCFY8YC3TU" localSheetId="3" hidden="1">#REF!</definedName>
    <definedName name="BExXQH41O5HZAH8BO6HCFY8YC3TU" localSheetId="6" hidden="1">#REF!</definedName>
    <definedName name="BExXQH41O5HZAH8BO6HCFY8YC3TU" hidden="1">#REF!</definedName>
    <definedName name="BExXQJIEF5R3QQ6D8HO3NGPU0IQC" localSheetId="4" hidden="1">#REF!</definedName>
    <definedName name="BExXQJIEF5R3QQ6D8HO3NGPU0IQC" localSheetId="5" hidden="1">#REF!</definedName>
    <definedName name="BExXQJIEF5R3QQ6D8HO3NGPU0IQC" localSheetId="2" hidden="1">#REF!</definedName>
    <definedName name="BExXQJIEF5R3QQ6D8HO3NGPU0IQC" localSheetId="3" hidden="1">#REF!</definedName>
    <definedName name="BExXQJIEF5R3QQ6D8HO3NGPU0IQC" localSheetId="6" hidden="1">#REF!</definedName>
    <definedName name="BExXQJIEF5R3QQ6D8HO3NGPU0IQC" hidden="1">#REF!</definedName>
    <definedName name="BExXQRAVW0KPQXIJ59NG6UGTZB59" localSheetId="4" hidden="1">#REF!</definedName>
    <definedName name="BExXQRAVW0KPQXIJ59NG6UGTZB59" localSheetId="5" hidden="1">#REF!</definedName>
    <definedName name="BExXQRAVW0KPQXIJ59NG6UGTZB59" localSheetId="2" hidden="1">#REF!</definedName>
    <definedName name="BExXQRAVW0KPQXIJ59NG6UGTZB59" localSheetId="3" hidden="1">#REF!</definedName>
    <definedName name="BExXQRAVW0KPQXIJ59NG6UGTZB59" localSheetId="6" hidden="1">#REF!</definedName>
    <definedName name="BExXQRAVW0KPQXIJ59NG6UGTZB59" hidden="1">#REF!</definedName>
    <definedName name="BExXQU00K9ER4I1WM7T9J0W1E7ZC" localSheetId="4" hidden="1">#REF!</definedName>
    <definedName name="BExXQU00K9ER4I1WM7T9J0W1E7ZC" localSheetId="5" hidden="1">#REF!</definedName>
    <definedName name="BExXQU00K9ER4I1WM7T9J0W1E7ZC" localSheetId="2" hidden="1">#REF!</definedName>
    <definedName name="BExXQU00K9ER4I1WM7T9J0W1E7ZC" localSheetId="3" hidden="1">#REF!</definedName>
    <definedName name="BExXQU00K9ER4I1WM7T9J0W1E7ZC" localSheetId="6" hidden="1">#REF!</definedName>
    <definedName name="BExXQU00K9ER4I1WM7T9J0W1E7ZC" hidden="1">#REF!</definedName>
    <definedName name="BExXQU00KOR7XLM8B13DGJ1MIQDY" localSheetId="4" hidden="1">#REF!</definedName>
    <definedName name="BExXQU00KOR7XLM8B13DGJ1MIQDY" localSheetId="5" hidden="1">#REF!</definedName>
    <definedName name="BExXQU00KOR7XLM8B13DGJ1MIQDY" localSheetId="2" hidden="1">#REF!</definedName>
    <definedName name="BExXQU00KOR7XLM8B13DGJ1MIQDY" localSheetId="3" hidden="1">#REF!</definedName>
    <definedName name="BExXQU00KOR7XLM8B13DGJ1MIQDY" localSheetId="6" hidden="1">#REF!</definedName>
    <definedName name="BExXQU00KOR7XLM8B13DGJ1MIQDY" hidden="1">#REF!</definedName>
    <definedName name="BExXQUG48Q1ISN53FE4MRROM0HSJ" localSheetId="4" hidden="1">#REF!</definedName>
    <definedName name="BExXQUG48Q1ISN53FE4MRROM0HSJ" localSheetId="5" hidden="1">#REF!</definedName>
    <definedName name="BExXQUG48Q1ISN53FE4MRROM0HSJ" localSheetId="2" hidden="1">#REF!</definedName>
    <definedName name="BExXQUG48Q1ISN53FE4MRROM0HSJ" localSheetId="3" hidden="1">#REF!</definedName>
    <definedName name="BExXQUG48Q1ISN53FE4MRROM0HSJ" localSheetId="6" hidden="1">#REF!</definedName>
    <definedName name="BExXQUG48Q1ISN53FE4MRROM0HSJ" hidden="1">#REF!</definedName>
    <definedName name="BExXQXG18PS8HGBOS03OSTQ0KEYC" localSheetId="4" hidden="1">#REF!</definedName>
    <definedName name="BExXQXG18PS8HGBOS03OSTQ0KEYC" localSheetId="5" hidden="1">#REF!</definedName>
    <definedName name="BExXQXG18PS8HGBOS03OSTQ0KEYC" localSheetId="2" hidden="1">#REF!</definedName>
    <definedName name="BExXQXG18PS8HGBOS03OSTQ0KEYC" localSheetId="3" hidden="1">#REF!</definedName>
    <definedName name="BExXQXG18PS8HGBOS03OSTQ0KEYC" localSheetId="6" hidden="1">#REF!</definedName>
    <definedName name="BExXQXG18PS8HGBOS03OSTQ0KEYC" hidden="1">#REF!</definedName>
    <definedName name="BExXQXQT4OAFQT5B0YB3USDJOJOB" localSheetId="4" hidden="1">#REF!</definedName>
    <definedName name="BExXQXQT4OAFQT5B0YB3USDJOJOB" localSheetId="5" hidden="1">#REF!</definedName>
    <definedName name="BExXQXQT4OAFQT5B0YB3USDJOJOB" localSheetId="2" hidden="1">#REF!</definedName>
    <definedName name="BExXQXQT4OAFQT5B0YB3USDJOJOB" localSheetId="3" hidden="1">#REF!</definedName>
    <definedName name="BExXQXQT4OAFQT5B0YB3USDJOJOB" localSheetId="6" hidden="1">#REF!</definedName>
    <definedName name="BExXQXQT4OAFQT5B0YB3USDJOJOB" hidden="1">#REF!</definedName>
    <definedName name="BExXR3FSEXAHSXEQNJORWFCPX86N" localSheetId="4" hidden="1">#REF!</definedName>
    <definedName name="BExXR3FSEXAHSXEQNJORWFCPX86N" localSheetId="5" hidden="1">#REF!</definedName>
    <definedName name="BExXR3FSEXAHSXEQNJORWFCPX86N" localSheetId="2" hidden="1">#REF!</definedName>
    <definedName name="BExXR3FSEXAHSXEQNJORWFCPX86N" localSheetId="3" hidden="1">#REF!</definedName>
    <definedName name="BExXR3FSEXAHSXEQNJORWFCPX86N" localSheetId="6" hidden="1">#REF!</definedName>
    <definedName name="BExXR3FSEXAHSXEQNJORWFCPX86N" hidden="1">#REF!</definedName>
    <definedName name="BExXR3W3FKYQBLR299HO9RZ70C43" localSheetId="4" hidden="1">#REF!</definedName>
    <definedName name="BExXR3W3FKYQBLR299HO9RZ70C43" localSheetId="5" hidden="1">#REF!</definedName>
    <definedName name="BExXR3W3FKYQBLR299HO9RZ70C43" localSheetId="2" hidden="1">#REF!</definedName>
    <definedName name="BExXR3W3FKYQBLR299HO9RZ70C43" localSheetId="3" hidden="1">#REF!</definedName>
    <definedName name="BExXR3W3FKYQBLR299HO9RZ70C43" localSheetId="6" hidden="1">#REF!</definedName>
    <definedName name="BExXR3W3FKYQBLR299HO9RZ70C43" hidden="1">#REF!</definedName>
    <definedName name="BExXR46U23CRRBV6IZT982MAEQKI" localSheetId="4" hidden="1">#REF!</definedName>
    <definedName name="BExXR46U23CRRBV6IZT982MAEQKI" localSheetId="5" hidden="1">#REF!</definedName>
    <definedName name="BExXR46U23CRRBV6IZT982MAEQKI" localSheetId="2" hidden="1">#REF!</definedName>
    <definedName name="BExXR46U23CRRBV6IZT982MAEQKI" localSheetId="3" hidden="1">#REF!</definedName>
    <definedName name="BExXR46U23CRRBV6IZT982MAEQKI" localSheetId="6" hidden="1">#REF!</definedName>
    <definedName name="BExXR46U23CRRBV6IZT982MAEQKI" hidden="1">#REF!</definedName>
    <definedName name="BExXR6A8W3ND3XDZXBMQZ1VCAXHG" localSheetId="4" hidden="1">#REF!</definedName>
    <definedName name="BExXR6A8W3ND3XDZXBMQZ1VCAXHG" localSheetId="5" hidden="1">#REF!</definedName>
    <definedName name="BExXR6A8W3ND3XDZXBMQZ1VCAXHG" localSheetId="2" hidden="1">#REF!</definedName>
    <definedName name="BExXR6A8W3ND3XDZXBMQZ1VCAXHG" localSheetId="3" hidden="1">#REF!</definedName>
    <definedName name="BExXR6A8W3ND3XDZXBMQZ1VCAXHG" localSheetId="6" hidden="1">#REF!</definedName>
    <definedName name="BExXR6A8W3ND3XDZXBMQZ1VCAXHG" hidden="1">#REF!</definedName>
    <definedName name="BExXR7HKNHT37B4OOA9K9191PP22" localSheetId="4" hidden="1">#REF!</definedName>
    <definedName name="BExXR7HKNHT37B4OOA9K9191PP22" localSheetId="5" hidden="1">#REF!</definedName>
    <definedName name="BExXR7HKNHT37B4OOA9K9191PP22" localSheetId="2" hidden="1">#REF!</definedName>
    <definedName name="BExXR7HKNHT37B4OOA9K9191PP22" localSheetId="3" hidden="1">#REF!</definedName>
    <definedName name="BExXR7HKNHT37B4OOA9K9191PP22" localSheetId="6" hidden="1">#REF!</definedName>
    <definedName name="BExXR7HKNHT37B4OOA9K9191PP22" hidden="1">#REF!</definedName>
    <definedName name="BExXR8OKAVX7O70V5IYG2PRKXSTI" localSheetId="4" hidden="1">#REF!</definedName>
    <definedName name="BExXR8OKAVX7O70V5IYG2PRKXSTI" localSheetId="5" hidden="1">#REF!</definedName>
    <definedName name="BExXR8OKAVX7O70V5IYG2PRKXSTI" localSheetId="2" hidden="1">#REF!</definedName>
    <definedName name="BExXR8OKAVX7O70V5IYG2PRKXSTI" localSheetId="3" hidden="1">#REF!</definedName>
    <definedName name="BExXR8OKAVX7O70V5IYG2PRKXSTI" localSheetId="6" hidden="1">#REF!</definedName>
    <definedName name="BExXR8OKAVX7O70V5IYG2PRKXSTI" hidden="1">#REF!</definedName>
    <definedName name="BExXRA6N6XCLQM6XDV724ZIH6G93" localSheetId="4" hidden="1">#REF!</definedName>
    <definedName name="BExXRA6N6XCLQM6XDV724ZIH6G93" localSheetId="5" hidden="1">#REF!</definedName>
    <definedName name="BExXRA6N6XCLQM6XDV724ZIH6G93" localSheetId="2" hidden="1">#REF!</definedName>
    <definedName name="BExXRA6N6XCLQM6XDV724ZIH6G93" localSheetId="3" hidden="1">#REF!</definedName>
    <definedName name="BExXRA6N6XCLQM6XDV724ZIH6G93" localSheetId="6" hidden="1">#REF!</definedName>
    <definedName name="BExXRA6N6XCLQM6XDV724ZIH6G93" hidden="1">#REF!</definedName>
    <definedName name="BExXRABZ1CNKCG6K1MR6OUFHF7J9" localSheetId="4" hidden="1">#REF!</definedName>
    <definedName name="BExXRABZ1CNKCG6K1MR6OUFHF7J9" localSheetId="5" hidden="1">#REF!</definedName>
    <definedName name="BExXRABZ1CNKCG6K1MR6OUFHF7J9" localSheetId="2" hidden="1">#REF!</definedName>
    <definedName name="BExXRABZ1CNKCG6K1MR6OUFHF7J9" localSheetId="3" hidden="1">#REF!</definedName>
    <definedName name="BExXRABZ1CNKCG6K1MR6OUFHF7J9" localSheetId="6" hidden="1">#REF!</definedName>
    <definedName name="BExXRABZ1CNKCG6K1MR6OUFHF7J9" hidden="1">#REF!</definedName>
    <definedName name="BExXRBOFETC0OTJ6WY3VPMFH03VB" localSheetId="4" hidden="1">#REF!</definedName>
    <definedName name="BExXRBOFETC0OTJ6WY3VPMFH03VB" localSheetId="5" hidden="1">#REF!</definedName>
    <definedName name="BExXRBOFETC0OTJ6WY3VPMFH03VB" localSheetId="2" hidden="1">#REF!</definedName>
    <definedName name="BExXRBOFETC0OTJ6WY3VPMFH03VB" localSheetId="3" hidden="1">#REF!</definedName>
    <definedName name="BExXRBOFETC0OTJ6WY3VPMFH03VB" localSheetId="6" hidden="1">#REF!</definedName>
    <definedName name="BExXRBOFETC0OTJ6WY3VPMFH03VB" hidden="1">#REF!</definedName>
    <definedName name="BExXRD13K1S9Y3JGR7CXSONT7RJZ" localSheetId="4" hidden="1">#REF!</definedName>
    <definedName name="BExXRD13K1S9Y3JGR7CXSONT7RJZ" localSheetId="5" hidden="1">#REF!</definedName>
    <definedName name="BExXRD13K1S9Y3JGR7CXSONT7RJZ" localSheetId="2" hidden="1">#REF!</definedName>
    <definedName name="BExXRD13K1S9Y3JGR7CXSONT7RJZ" localSheetId="3" hidden="1">#REF!</definedName>
    <definedName name="BExXRD13K1S9Y3JGR7CXSONT7RJZ" localSheetId="6" hidden="1">#REF!</definedName>
    <definedName name="BExXRD13K1S9Y3JGR7CXSONT7RJZ" hidden="1">#REF!</definedName>
    <definedName name="BExXRIFB4QQ87QIGA9AG0NXP577K" localSheetId="4" hidden="1">#REF!</definedName>
    <definedName name="BExXRIFB4QQ87QIGA9AG0NXP577K" localSheetId="5" hidden="1">#REF!</definedName>
    <definedName name="BExXRIFB4QQ87QIGA9AG0NXP577K" localSheetId="2" hidden="1">#REF!</definedName>
    <definedName name="BExXRIFB4QQ87QIGA9AG0NXP577K" localSheetId="3" hidden="1">#REF!</definedName>
    <definedName name="BExXRIFB4QQ87QIGA9AG0NXP577K" localSheetId="6" hidden="1">#REF!</definedName>
    <definedName name="BExXRIFB4QQ87QIGA9AG0NXP577K" hidden="1">#REF!</definedName>
    <definedName name="BExXRIQ2JF2CVTRDQX2D9SPH7FTN" localSheetId="4" hidden="1">#REF!</definedName>
    <definedName name="BExXRIQ2JF2CVTRDQX2D9SPH7FTN" localSheetId="5" hidden="1">#REF!</definedName>
    <definedName name="BExXRIQ2JF2CVTRDQX2D9SPH7FTN" localSheetId="2" hidden="1">#REF!</definedName>
    <definedName name="BExXRIQ2JF2CVTRDQX2D9SPH7FTN" localSheetId="3" hidden="1">#REF!</definedName>
    <definedName name="BExXRIQ2JF2CVTRDQX2D9SPH7FTN" localSheetId="6" hidden="1">#REF!</definedName>
    <definedName name="BExXRIQ2JF2CVTRDQX2D9SPH7FTN" hidden="1">#REF!</definedName>
    <definedName name="BExXRO4A6VUH1F4XV8N1BRJ4896W" localSheetId="4" hidden="1">#REF!</definedName>
    <definedName name="BExXRO4A6VUH1F4XV8N1BRJ4896W" localSheetId="5" hidden="1">#REF!</definedName>
    <definedName name="BExXRO4A6VUH1F4XV8N1BRJ4896W" localSheetId="2" hidden="1">#REF!</definedName>
    <definedName name="BExXRO4A6VUH1F4XV8N1BRJ4896W" localSheetId="3" hidden="1">#REF!</definedName>
    <definedName name="BExXRO4A6VUH1F4XV8N1BRJ4896W" localSheetId="6" hidden="1">#REF!</definedName>
    <definedName name="BExXRO4A6VUH1F4XV8N1BRJ4896W" hidden="1">#REF!</definedName>
    <definedName name="BExXRO9N1SNJZGKD90P4K7FU1J0P" localSheetId="4" hidden="1">#REF!</definedName>
    <definedName name="BExXRO9N1SNJZGKD90P4K7FU1J0P" localSheetId="5" hidden="1">#REF!</definedName>
    <definedName name="BExXRO9N1SNJZGKD90P4K7FU1J0P" localSheetId="2" hidden="1">#REF!</definedName>
    <definedName name="BExXRO9N1SNJZGKD90P4K7FU1J0P" localSheetId="3" hidden="1">#REF!</definedName>
    <definedName name="BExXRO9N1SNJZGKD90P4K7FU1J0P" localSheetId="6" hidden="1">#REF!</definedName>
    <definedName name="BExXRO9N1SNJZGKD90P4K7FU1J0P" hidden="1">#REF!</definedName>
    <definedName name="BExXROF2MWDZ7IFXX27XOJ79Q86E" localSheetId="4" hidden="1">#REF!</definedName>
    <definedName name="BExXROF2MWDZ7IFXX27XOJ79Q86E" localSheetId="5" hidden="1">#REF!</definedName>
    <definedName name="BExXROF2MWDZ7IFXX27XOJ79Q86E" localSheetId="2" hidden="1">#REF!</definedName>
    <definedName name="BExXROF2MWDZ7IFXX27XOJ79Q86E" localSheetId="3" hidden="1">#REF!</definedName>
    <definedName name="BExXROF2MWDZ7IFXX27XOJ79Q86E" localSheetId="6" hidden="1">#REF!</definedName>
    <definedName name="BExXROF2MWDZ7IFXX27XOJ79Q86E" hidden="1">#REF!</definedName>
    <definedName name="BExXRV5QP3Z0KAQ1EQT9JYT2FV0L" localSheetId="4" hidden="1">#REF!</definedName>
    <definedName name="BExXRV5QP3Z0KAQ1EQT9JYT2FV0L" localSheetId="5" hidden="1">#REF!</definedName>
    <definedName name="BExXRV5QP3Z0KAQ1EQT9JYT2FV0L" localSheetId="2" hidden="1">#REF!</definedName>
    <definedName name="BExXRV5QP3Z0KAQ1EQT9JYT2FV0L" localSheetId="3" hidden="1">#REF!</definedName>
    <definedName name="BExXRV5QP3Z0KAQ1EQT9JYT2FV0L" localSheetId="6" hidden="1">#REF!</definedName>
    <definedName name="BExXRV5QP3Z0KAQ1EQT9JYT2FV0L" hidden="1">#REF!</definedName>
    <definedName name="BExXRZ20LZZCW8LVGDK0XETOTSAI" localSheetId="4" hidden="1">#REF!</definedName>
    <definedName name="BExXRZ20LZZCW8LVGDK0XETOTSAI" localSheetId="5" hidden="1">#REF!</definedName>
    <definedName name="BExXRZ20LZZCW8LVGDK0XETOTSAI" localSheetId="2" hidden="1">#REF!</definedName>
    <definedName name="BExXRZ20LZZCW8LVGDK0XETOTSAI" localSheetId="3" hidden="1">#REF!</definedName>
    <definedName name="BExXRZ20LZZCW8LVGDK0XETOTSAI" localSheetId="6" hidden="1">#REF!</definedName>
    <definedName name="BExXRZ20LZZCW8LVGDK0XETOTSAI" hidden="1">#REF!</definedName>
    <definedName name="BExXS4R1GKUJQX6MHUIUN4S3SCAS" localSheetId="4" hidden="1">#REF!</definedName>
    <definedName name="BExXS4R1GKUJQX6MHUIUN4S3SCAS" localSheetId="5" hidden="1">#REF!</definedName>
    <definedName name="BExXS4R1GKUJQX6MHUIUN4S3SCAS" localSheetId="2" hidden="1">#REF!</definedName>
    <definedName name="BExXS4R1GKUJQX6MHUIUN4S3SCAS" localSheetId="3" hidden="1">#REF!</definedName>
    <definedName name="BExXS4R1GKUJQX6MHUIUN4S3SCAS" localSheetId="6" hidden="1">#REF!</definedName>
    <definedName name="BExXS4R1GKUJQX6MHUIUN4S3SCAS" hidden="1">#REF!</definedName>
    <definedName name="BExXS63O4OMWMNXXAODZQFSDG33N" localSheetId="4" hidden="1">#REF!</definedName>
    <definedName name="BExXS63O4OMWMNXXAODZQFSDG33N" localSheetId="5" hidden="1">#REF!</definedName>
    <definedName name="BExXS63O4OMWMNXXAODZQFSDG33N" localSheetId="2" hidden="1">#REF!</definedName>
    <definedName name="BExXS63O4OMWMNXXAODZQFSDG33N" localSheetId="3" hidden="1">#REF!</definedName>
    <definedName name="BExXS63O4OMWMNXXAODZQFSDG33N" localSheetId="6" hidden="1">#REF!</definedName>
    <definedName name="BExXS63O4OMWMNXXAODZQFSDG33N" hidden="1">#REF!</definedName>
    <definedName name="BExXSBSP1TOY051HSPEPM0AEIO2M" localSheetId="4" hidden="1">#REF!</definedName>
    <definedName name="BExXSBSP1TOY051HSPEPM0AEIO2M" localSheetId="5" hidden="1">#REF!</definedName>
    <definedName name="BExXSBSP1TOY051HSPEPM0AEIO2M" localSheetId="2" hidden="1">#REF!</definedName>
    <definedName name="BExXSBSP1TOY051HSPEPM0AEIO2M" localSheetId="3" hidden="1">#REF!</definedName>
    <definedName name="BExXSBSP1TOY051HSPEPM0AEIO2M" localSheetId="6" hidden="1">#REF!</definedName>
    <definedName name="BExXSBSP1TOY051HSPEPM0AEIO2M" hidden="1">#REF!</definedName>
    <definedName name="BExXSC8RFK5D68FJD2HI4K66SA6I" localSheetId="4" hidden="1">#REF!</definedName>
    <definedName name="BExXSC8RFK5D68FJD2HI4K66SA6I" localSheetId="5" hidden="1">#REF!</definedName>
    <definedName name="BExXSC8RFK5D68FJD2HI4K66SA6I" localSheetId="2" hidden="1">#REF!</definedName>
    <definedName name="BExXSC8RFK5D68FJD2HI4K66SA6I" localSheetId="3" hidden="1">#REF!</definedName>
    <definedName name="BExXSC8RFK5D68FJD2HI4K66SA6I" localSheetId="6" hidden="1">#REF!</definedName>
    <definedName name="BExXSC8RFK5D68FJD2HI4K66SA6I" hidden="1">#REF!</definedName>
    <definedName name="BExXSCP0AZ5MYCC2UFG2GLBCV1CC" localSheetId="4" hidden="1">#REF!</definedName>
    <definedName name="BExXSCP0AZ5MYCC2UFG2GLBCV1CC" localSheetId="5" hidden="1">#REF!</definedName>
    <definedName name="BExXSCP0AZ5MYCC2UFG2GLBCV1CC" localSheetId="2" hidden="1">#REF!</definedName>
    <definedName name="BExXSCP0AZ5MYCC2UFG2GLBCV1CC" localSheetId="3" hidden="1">#REF!</definedName>
    <definedName name="BExXSCP0AZ5MYCC2UFG2GLBCV1CC" localSheetId="6" hidden="1">#REF!</definedName>
    <definedName name="BExXSCP0AZ5MYCC2UFG2GLBCV1CC" hidden="1">#REF!</definedName>
    <definedName name="BExXSNHC88W4UMXEOIOOATJAIKZO" localSheetId="4" hidden="1">#REF!</definedName>
    <definedName name="BExXSNHC88W4UMXEOIOOATJAIKZO" localSheetId="5" hidden="1">#REF!</definedName>
    <definedName name="BExXSNHC88W4UMXEOIOOATJAIKZO" localSheetId="2" hidden="1">#REF!</definedName>
    <definedName name="BExXSNHC88W4UMXEOIOOATJAIKZO" localSheetId="3" hidden="1">#REF!</definedName>
    <definedName name="BExXSNHC88W4UMXEOIOOATJAIKZO" localSheetId="6" hidden="1">#REF!</definedName>
    <definedName name="BExXSNHC88W4UMXEOIOOATJAIKZO" hidden="1">#REF!</definedName>
    <definedName name="BExXSTBS08WIA9TLALV3UQ2Z3MRG" localSheetId="4" hidden="1">#REF!</definedName>
    <definedName name="BExXSTBS08WIA9TLALV3UQ2Z3MRG" localSheetId="5" hidden="1">#REF!</definedName>
    <definedName name="BExXSTBS08WIA9TLALV3UQ2Z3MRG" localSheetId="2" hidden="1">#REF!</definedName>
    <definedName name="BExXSTBS08WIA9TLALV3UQ2Z3MRG" localSheetId="3" hidden="1">#REF!</definedName>
    <definedName name="BExXSTBS08WIA9TLALV3UQ2Z3MRG" localSheetId="6" hidden="1">#REF!</definedName>
    <definedName name="BExXSTBS08WIA9TLALV3UQ2Z3MRG" hidden="1">#REF!</definedName>
    <definedName name="BExXSVQ2WOJJ73YEO8Q2FK60V4G8" localSheetId="4" hidden="1">#REF!</definedName>
    <definedName name="BExXSVQ2WOJJ73YEO8Q2FK60V4G8" localSheetId="5" hidden="1">#REF!</definedName>
    <definedName name="BExXSVQ2WOJJ73YEO8Q2FK60V4G8" localSheetId="2" hidden="1">#REF!</definedName>
    <definedName name="BExXSVQ2WOJJ73YEO8Q2FK60V4G8" localSheetId="3" hidden="1">#REF!</definedName>
    <definedName name="BExXSVQ2WOJJ73YEO8Q2FK60V4G8" localSheetId="6" hidden="1">#REF!</definedName>
    <definedName name="BExXSVQ2WOJJ73YEO8Q2FK60V4G8" hidden="1">#REF!</definedName>
    <definedName name="BExXTER5A2EQ14KN6J0MVATIHVKN" localSheetId="4" hidden="1">#REF!</definedName>
    <definedName name="BExXTER5A2EQ14KN6J0MVATIHVKN" localSheetId="5" hidden="1">#REF!</definedName>
    <definedName name="BExXTER5A2EQ14KN6J0MVATIHVKN" localSheetId="2" hidden="1">#REF!</definedName>
    <definedName name="BExXTER5A2EQ14KN6J0MVATIHVKN" localSheetId="3" hidden="1">#REF!</definedName>
    <definedName name="BExXTER5A2EQ14KN6J0MVATIHVKN" localSheetId="6" hidden="1">#REF!</definedName>
    <definedName name="BExXTER5A2EQ14KN6J0MVATIHVKN" hidden="1">#REF!</definedName>
    <definedName name="BExXTHLRNL82GN7KZY3TOLO508N7" localSheetId="4" hidden="1">#REF!</definedName>
    <definedName name="BExXTHLRNL82GN7KZY3TOLO508N7" localSheetId="5" hidden="1">#REF!</definedName>
    <definedName name="BExXTHLRNL82GN7KZY3TOLO508N7" localSheetId="2" hidden="1">#REF!</definedName>
    <definedName name="BExXTHLRNL82GN7KZY3TOLO508N7" localSheetId="3" hidden="1">#REF!</definedName>
    <definedName name="BExXTHLRNL82GN7KZY3TOLO508N7" localSheetId="6" hidden="1">#REF!</definedName>
    <definedName name="BExXTHLRNL82GN7KZY3TOLO508N7" hidden="1">#REF!</definedName>
    <definedName name="BExXTL72MKEQSQH9L2OTFLU8DM2B" localSheetId="4" hidden="1">#REF!</definedName>
    <definedName name="BExXTL72MKEQSQH9L2OTFLU8DM2B" localSheetId="5" hidden="1">#REF!</definedName>
    <definedName name="BExXTL72MKEQSQH9L2OTFLU8DM2B" localSheetId="2" hidden="1">#REF!</definedName>
    <definedName name="BExXTL72MKEQSQH9L2OTFLU8DM2B" localSheetId="3" hidden="1">#REF!</definedName>
    <definedName name="BExXTL72MKEQSQH9L2OTFLU8DM2B" localSheetId="6" hidden="1">#REF!</definedName>
    <definedName name="BExXTL72MKEQSQH9L2OTFLU8DM2B" hidden="1">#REF!</definedName>
    <definedName name="BExXTM3M4RTCRSX7VGAXGQNPP668" localSheetId="4" hidden="1">#REF!</definedName>
    <definedName name="BExXTM3M4RTCRSX7VGAXGQNPP668" localSheetId="5" hidden="1">#REF!</definedName>
    <definedName name="BExXTM3M4RTCRSX7VGAXGQNPP668" localSheetId="2" hidden="1">#REF!</definedName>
    <definedName name="BExXTM3M4RTCRSX7VGAXGQNPP668" localSheetId="3" hidden="1">#REF!</definedName>
    <definedName name="BExXTM3M4RTCRSX7VGAXGQNPP668" localSheetId="6" hidden="1">#REF!</definedName>
    <definedName name="BExXTM3M4RTCRSX7VGAXGQNPP668" hidden="1">#REF!</definedName>
    <definedName name="BExXTOCF78J7WY6FOVBRY1N2RBBR" localSheetId="4" hidden="1">#REF!</definedName>
    <definedName name="BExXTOCF78J7WY6FOVBRY1N2RBBR" localSheetId="5" hidden="1">#REF!</definedName>
    <definedName name="BExXTOCF78J7WY6FOVBRY1N2RBBR" localSheetId="2" hidden="1">#REF!</definedName>
    <definedName name="BExXTOCF78J7WY6FOVBRY1N2RBBR" localSheetId="3" hidden="1">#REF!</definedName>
    <definedName name="BExXTOCF78J7WY6FOVBRY1N2RBBR" localSheetId="6" hidden="1">#REF!</definedName>
    <definedName name="BExXTOCF78J7WY6FOVBRY1N2RBBR" hidden="1">#REF!</definedName>
    <definedName name="BExXTP3GYO6Z9RTKKT10XA0UTV3T" localSheetId="4" hidden="1">#REF!</definedName>
    <definedName name="BExXTP3GYO6Z9RTKKT10XA0UTV3T" localSheetId="5" hidden="1">#REF!</definedName>
    <definedName name="BExXTP3GYO6Z9RTKKT10XA0UTV3T" localSheetId="2" hidden="1">#REF!</definedName>
    <definedName name="BExXTP3GYO6Z9RTKKT10XA0UTV3T" localSheetId="3" hidden="1">#REF!</definedName>
    <definedName name="BExXTP3GYO6Z9RTKKT10XA0UTV3T" localSheetId="6" hidden="1">#REF!</definedName>
    <definedName name="BExXTP3GYO6Z9RTKKT10XA0UTV3T" hidden="1">#REF!</definedName>
    <definedName name="BExXTRN4AFX9QW6YC4HNGBBD5R08" localSheetId="4" hidden="1">#REF!</definedName>
    <definedName name="BExXTRN4AFX9QW6YC4HNGBBD5R08" localSheetId="5" hidden="1">#REF!</definedName>
    <definedName name="BExXTRN4AFX9QW6YC4HNGBBD5R08" localSheetId="2" hidden="1">#REF!</definedName>
    <definedName name="BExXTRN4AFX9QW6YC4HNGBBD5R08" localSheetId="3" hidden="1">#REF!</definedName>
    <definedName name="BExXTRN4AFX9QW6YC4HNGBBD5R08" localSheetId="6" hidden="1">#REF!</definedName>
    <definedName name="BExXTRN4AFX9QW6YC4HNGBBD5R08" hidden="1">#REF!</definedName>
    <definedName name="BExXTV8M7YIG5C64O046DN613ZRO" localSheetId="4" hidden="1">#REF!</definedName>
    <definedName name="BExXTV8M7YIG5C64O046DN613ZRO" localSheetId="5" hidden="1">#REF!</definedName>
    <definedName name="BExXTV8M7YIG5C64O046DN613ZRO" localSheetId="2" hidden="1">#REF!</definedName>
    <definedName name="BExXTV8M7YIG5C64O046DN613ZRO" localSheetId="3" hidden="1">#REF!</definedName>
    <definedName name="BExXTV8M7YIG5C64O046DN613ZRO" localSheetId="6" hidden="1">#REF!</definedName>
    <definedName name="BExXTV8M7YIG5C64O046DN613ZRO" hidden="1">#REF!</definedName>
    <definedName name="BExXTVDXQ7ZX3THNLFJXFAONW0AI" localSheetId="4" hidden="1">#REF!</definedName>
    <definedName name="BExXTVDXQ7ZX3THNLFJXFAONW0AI" localSheetId="5" hidden="1">#REF!</definedName>
    <definedName name="BExXTVDXQ7ZX3THNLFJXFAONW0AI" localSheetId="2" hidden="1">#REF!</definedName>
    <definedName name="BExXTVDXQ7ZX3THNLFJXFAONW0AI" localSheetId="3" hidden="1">#REF!</definedName>
    <definedName name="BExXTVDXQ7ZX3THNLFJXFAONW0AI" localSheetId="6" hidden="1">#REF!</definedName>
    <definedName name="BExXTVDXQ7ZX3THNLFJXFAONW0AI" hidden="1">#REF!</definedName>
    <definedName name="BExXTZKZ4CG92ZQLIRKEXXH9BFIR" localSheetId="4" hidden="1">#REF!</definedName>
    <definedName name="BExXTZKZ4CG92ZQLIRKEXXH9BFIR" localSheetId="5" hidden="1">#REF!</definedName>
    <definedName name="BExXTZKZ4CG92ZQLIRKEXXH9BFIR" localSheetId="2" hidden="1">#REF!</definedName>
    <definedName name="BExXTZKZ4CG92ZQLIRKEXXH9BFIR" localSheetId="3" hidden="1">#REF!</definedName>
    <definedName name="BExXTZKZ4CG92ZQLIRKEXXH9BFIR" localSheetId="6" hidden="1">#REF!</definedName>
    <definedName name="BExXTZKZ4CG92ZQLIRKEXXH9BFIR" hidden="1">#REF!</definedName>
    <definedName name="BExXU4J2BM2964GD5UZHM752Q4NS" localSheetId="4" hidden="1">#REF!</definedName>
    <definedName name="BExXU4J2BM2964GD5UZHM752Q4NS" localSheetId="5" hidden="1">#REF!</definedName>
    <definedName name="BExXU4J2BM2964GD5UZHM752Q4NS" localSheetId="2" hidden="1">#REF!</definedName>
    <definedName name="BExXU4J2BM2964GD5UZHM752Q4NS" localSheetId="3" hidden="1">#REF!</definedName>
    <definedName name="BExXU4J2BM2964GD5UZHM752Q4NS" localSheetId="6" hidden="1">#REF!</definedName>
    <definedName name="BExXU4J2BM2964GD5UZHM752Q4NS" hidden="1">#REF!</definedName>
    <definedName name="BExXU6XDTT7RM93KILIDEYPA9XKF" localSheetId="4" hidden="1">#REF!</definedName>
    <definedName name="BExXU6XDTT7RM93KILIDEYPA9XKF" localSheetId="5" hidden="1">#REF!</definedName>
    <definedName name="BExXU6XDTT7RM93KILIDEYPA9XKF" localSheetId="2" hidden="1">#REF!</definedName>
    <definedName name="BExXU6XDTT7RM93KILIDEYPA9XKF" localSheetId="3" hidden="1">#REF!</definedName>
    <definedName name="BExXU6XDTT7RM93KILIDEYPA9XKF" localSheetId="6" hidden="1">#REF!</definedName>
    <definedName name="BExXU6XDTT7RM93KILIDEYPA9XKF" hidden="1">#REF!</definedName>
    <definedName name="BExXU8VLZA7WLPZ3RAQZGNERUD26" localSheetId="4" hidden="1">#REF!</definedName>
    <definedName name="BExXU8VLZA7WLPZ3RAQZGNERUD26" localSheetId="5" hidden="1">#REF!</definedName>
    <definedName name="BExXU8VLZA7WLPZ3RAQZGNERUD26" localSheetId="2" hidden="1">#REF!</definedName>
    <definedName name="BExXU8VLZA7WLPZ3RAQZGNERUD26" localSheetId="3" hidden="1">#REF!</definedName>
    <definedName name="BExXU8VLZA7WLPZ3RAQZGNERUD26" localSheetId="6" hidden="1">#REF!</definedName>
    <definedName name="BExXU8VLZA7WLPZ3RAQZGNERUD26" hidden="1">#REF!</definedName>
    <definedName name="BExXUB9RSLSCNN5ETLXY72DAPZZM" localSheetId="4" hidden="1">#REF!</definedName>
    <definedName name="BExXUB9RSLSCNN5ETLXY72DAPZZM" localSheetId="5" hidden="1">#REF!</definedName>
    <definedName name="BExXUB9RSLSCNN5ETLXY72DAPZZM" localSheetId="2" hidden="1">#REF!</definedName>
    <definedName name="BExXUB9RSLSCNN5ETLXY72DAPZZM" localSheetId="3" hidden="1">#REF!</definedName>
    <definedName name="BExXUB9RSLSCNN5ETLXY72DAPZZM" localSheetId="6" hidden="1">#REF!</definedName>
    <definedName name="BExXUB9RSLSCNN5ETLXY72DAPZZM" hidden="1">#REF!</definedName>
    <definedName name="BExXUFRM82XQIN2T8KGLDQL1IBQW" localSheetId="4" hidden="1">#REF!</definedName>
    <definedName name="BExXUFRM82XQIN2T8KGLDQL1IBQW" localSheetId="5" hidden="1">#REF!</definedName>
    <definedName name="BExXUFRM82XQIN2T8KGLDQL1IBQW" localSheetId="2" hidden="1">#REF!</definedName>
    <definedName name="BExXUFRM82XQIN2T8KGLDQL1IBQW" localSheetId="3" hidden="1">#REF!</definedName>
    <definedName name="BExXUFRM82XQIN2T8KGLDQL1IBQW" localSheetId="6" hidden="1">#REF!</definedName>
    <definedName name="BExXUFRM82XQIN2T8KGLDQL1IBQW" hidden="1">#REF!</definedName>
    <definedName name="BExXUQEQBF6FI240ZGIF9YXZSRAU" localSheetId="4" hidden="1">#REF!</definedName>
    <definedName name="BExXUQEQBF6FI240ZGIF9YXZSRAU" localSheetId="5" hidden="1">#REF!</definedName>
    <definedName name="BExXUQEQBF6FI240ZGIF9YXZSRAU" localSheetId="2" hidden="1">#REF!</definedName>
    <definedName name="BExXUQEQBF6FI240ZGIF9YXZSRAU" localSheetId="3" hidden="1">#REF!</definedName>
    <definedName name="BExXUQEQBF6FI240ZGIF9YXZSRAU" localSheetId="6" hidden="1">#REF!</definedName>
    <definedName name="BExXUQEQBF6FI240ZGIF9YXZSRAU" hidden="1">#REF!</definedName>
    <definedName name="BExXUX02UQ8LJPBZ4YBORILFR0W0" localSheetId="4" hidden="1">#REF!</definedName>
    <definedName name="BExXUX02UQ8LJPBZ4YBORILFR0W0" localSheetId="5" hidden="1">#REF!</definedName>
    <definedName name="BExXUX02UQ8LJPBZ4YBORILFR0W0" localSheetId="2" hidden="1">#REF!</definedName>
    <definedName name="BExXUX02UQ8LJPBZ4YBORILFR0W0" localSheetId="3" hidden="1">#REF!</definedName>
    <definedName name="BExXUX02UQ8LJPBZ4YBORILFR0W0" localSheetId="6" hidden="1">#REF!</definedName>
    <definedName name="BExXUX02UQ8LJPBZ4YBORILFR0W0" hidden="1">#REF!</definedName>
    <definedName name="BExXUYND6EJO7CJ5KRICV4O1JNWK" localSheetId="4" hidden="1">#REF!</definedName>
    <definedName name="BExXUYND6EJO7CJ5KRICV4O1JNWK" localSheetId="5" hidden="1">#REF!</definedName>
    <definedName name="BExXUYND6EJO7CJ5KRICV4O1JNWK" localSheetId="2" hidden="1">#REF!</definedName>
    <definedName name="BExXUYND6EJO7CJ5KRICV4O1JNWK" localSheetId="3" hidden="1">#REF!</definedName>
    <definedName name="BExXUYND6EJO7CJ5KRICV4O1JNWK" localSheetId="6" hidden="1">#REF!</definedName>
    <definedName name="BExXUYND6EJO7CJ5KRICV4O1JNWK" hidden="1">#REF!</definedName>
    <definedName name="BExXV6FWG4H3S2QEUJZYIXILNGJ7" localSheetId="4" hidden="1">#REF!</definedName>
    <definedName name="BExXV6FWG4H3S2QEUJZYIXILNGJ7" localSheetId="5" hidden="1">#REF!</definedName>
    <definedName name="BExXV6FWG4H3S2QEUJZYIXILNGJ7" localSheetId="2" hidden="1">#REF!</definedName>
    <definedName name="BExXV6FWG4H3S2QEUJZYIXILNGJ7" localSheetId="3" hidden="1">#REF!</definedName>
    <definedName name="BExXV6FWG4H3S2QEUJZYIXILNGJ7" localSheetId="6" hidden="1">#REF!</definedName>
    <definedName name="BExXV6FWG4H3S2QEUJZYIXILNGJ7" hidden="1">#REF!</definedName>
    <definedName name="BExXVK87BMMO6LHKV0CFDNIQVIBS" localSheetId="4" hidden="1">#REF!</definedName>
    <definedName name="BExXVK87BMMO6LHKV0CFDNIQVIBS" localSheetId="5" hidden="1">#REF!</definedName>
    <definedName name="BExXVK87BMMO6LHKV0CFDNIQVIBS" localSheetId="2" hidden="1">#REF!</definedName>
    <definedName name="BExXVK87BMMO6LHKV0CFDNIQVIBS" localSheetId="3" hidden="1">#REF!</definedName>
    <definedName name="BExXVK87BMMO6LHKV0CFDNIQVIBS" localSheetId="6" hidden="1">#REF!</definedName>
    <definedName name="BExXVK87BMMO6LHKV0CFDNIQVIBS" hidden="1">#REF!</definedName>
    <definedName name="BExXVKZ9WXPGL6IVY6T61IDD771I" localSheetId="4" hidden="1">#REF!</definedName>
    <definedName name="BExXVKZ9WXPGL6IVY6T61IDD771I" localSheetId="5" hidden="1">#REF!</definedName>
    <definedName name="BExXVKZ9WXPGL6IVY6T61IDD771I" localSheetId="2" hidden="1">#REF!</definedName>
    <definedName name="BExXVKZ9WXPGL6IVY6T61IDD771I" localSheetId="3" hidden="1">#REF!</definedName>
    <definedName name="BExXVKZ9WXPGL6IVY6T61IDD771I" localSheetId="6" hidden="1">#REF!</definedName>
    <definedName name="BExXVKZ9WXPGL6IVY6T61IDD771I" hidden="1">#REF!</definedName>
    <definedName name="BExXVLA319WCSEOVHB05KDUSU054" localSheetId="4" hidden="1">#REF!</definedName>
    <definedName name="BExXVLA319WCSEOVHB05KDUSU054" localSheetId="5" hidden="1">#REF!</definedName>
    <definedName name="BExXVLA319WCSEOVHB05KDUSU054" localSheetId="2" hidden="1">#REF!</definedName>
    <definedName name="BExXVLA319WCSEOVHB05KDUSU054" localSheetId="3" hidden="1">#REF!</definedName>
    <definedName name="BExXVLA319WCSEOVHB05KDUSU054" localSheetId="6" hidden="1">#REF!</definedName>
    <definedName name="BExXVLA319WCSEOVHB05KDUSU054" hidden="1">#REF!</definedName>
    <definedName name="BExXVTTG5YRCSTI0UL141BKR36SU" localSheetId="4" hidden="1">#REF!</definedName>
    <definedName name="BExXVTTG5YRCSTI0UL141BKR36SU" localSheetId="5" hidden="1">#REF!</definedName>
    <definedName name="BExXVTTG5YRCSTI0UL141BKR36SU" localSheetId="2" hidden="1">#REF!</definedName>
    <definedName name="BExXVTTG5YRCSTI0UL141BKR36SU" localSheetId="3" hidden="1">#REF!</definedName>
    <definedName name="BExXVTTG5YRCSTI0UL141BKR36SU" localSheetId="6" hidden="1">#REF!</definedName>
    <definedName name="BExXVTTG5YRCSTI0UL141BKR36SU" hidden="1">#REF!</definedName>
    <definedName name="BExXVYWX74VKI8BDDSX9U85460MB" localSheetId="4" hidden="1">#REF!</definedName>
    <definedName name="BExXVYWX74VKI8BDDSX9U85460MB" localSheetId="5" hidden="1">#REF!</definedName>
    <definedName name="BExXVYWX74VKI8BDDSX9U85460MB" localSheetId="2" hidden="1">#REF!</definedName>
    <definedName name="BExXVYWX74VKI8BDDSX9U85460MB" localSheetId="3" hidden="1">#REF!</definedName>
    <definedName name="BExXVYWX74VKI8BDDSX9U85460MB" localSheetId="6" hidden="1">#REF!</definedName>
    <definedName name="BExXVYWX74VKI8BDDSX9U85460MB" hidden="1">#REF!</definedName>
    <definedName name="BExXW27MMXHXUXX78SDTBE1JYTHT" localSheetId="4" hidden="1">#REF!</definedName>
    <definedName name="BExXW27MMXHXUXX78SDTBE1JYTHT" localSheetId="5" hidden="1">#REF!</definedName>
    <definedName name="BExXW27MMXHXUXX78SDTBE1JYTHT" localSheetId="2" hidden="1">#REF!</definedName>
    <definedName name="BExXW27MMXHXUXX78SDTBE1JYTHT" localSheetId="3" hidden="1">#REF!</definedName>
    <definedName name="BExXW27MMXHXUXX78SDTBE1JYTHT" localSheetId="6" hidden="1">#REF!</definedName>
    <definedName name="BExXW27MMXHXUXX78SDTBE1JYTHT" hidden="1">#REF!</definedName>
    <definedName name="BExXW2YIM2MYBSHRIX0RP9D4PRMN" localSheetId="4" hidden="1">#REF!</definedName>
    <definedName name="BExXW2YIM2MYBSHRIX0RP9D4PRMN" localSheetId="5" hidden="1">#REF!</definedName>
    <definedName name="BExXW2YIM2MYBSHRIX0RP9D4PRMN" localSheetId="2" hidden="1">#REF!</definedName>
    <definedName name="BExXW2YIM2MYBSHRIX0RP9D4PRMN" localSheetId="3" hidden="1">#REF!</definedName>
    <definedName name="BExXW2YIM2MYBSHRIX0RP9D4PRMN" localSheetId="6" hidden="1">#REF!</definedName>
    <definedName name="BExXW2YIM2MYBSHRIX0RP9D4PRMN" hidden="1">#REF!</definedName>
    <definedName name="BExXWBNE4KTFSXKVSRF6WX039WPB" localSheetId="4" hidden="1">#REF!</definedName>
    <definedName name="BExXWBNE4KTFSXKVSRF6WX039WPB" localSheetId="5" hidden="1">#REF!</definedName>
    <definedName name="BExXWBNE4KTFSXKVSRF6WX039WPB" localSheetId="2" hidden="1">#REF!</definedName>
    <definedName name="BExXWBNE4KTFSXKVSRF6WX039WPB" localSheetId="3" hidden="1">#REF!</definedName>
    <definedName name="BExXWBNE4KTFSXKVSRF6WX039WPB" localSheetId="6" hidden="1">#REF!</definedName>
    <definedName name="BExXWBNE4KTFSXKVSRF6WX039WPB" hidden="1">#REF!</definedName>
    <definedName name="BExXWFP5AYE7EHYTJWBZSQ8PQ0YX" localSheetId="4" hidden="1">#REF!</definedName>
    <definedName name="BExXWFP5AYE7EHYTJWBZSQ8PQ0YX" localSheetId="5" hidden="1">#REF!</definedName>
    <definedName name="BExXWFP5AYE7EHYTJWBZSQ8PQ0YX" localSheetId="2" hidden="1">#REF!</definedName>
    <definedName name="BExXWFP5AYE7EHYTJWBZSQ8PQ0YX" localSheetId="3" hidden="1">#REF!</definedName>
    <definedName name="BExXWFP5AYE7EHYTJWBZSQ8PQ0YX" localSheetId="6" hidden="1">#REF!</definedName>
    <definedName name="BExXWFP5AYE7EHYTJWBZSQ8PQ0YX" hidden="1">#REF!</definedName>
    <definedName name="BExXWIUCR0LXM58OVKZT2APLVTIA" localSheetId="4" hidden="1">#REF!</definedName>
    <definedName name="BExXWIUCR0LXM58OVKZT2APLVTIA" localSheetId="5" hidden="1">#REF!</definedName>
    <definedName name="BExXWIUCR0LXM58OVKZT2APLVTIA" localSheetId="2" hidden="1">#REF!</definedName>
    <definedName name="BExXWIUCR0LXM58OVKZT2APLVTIA" localSheetId="3" hidden="1">#REF!</definedName>
    <definedName name="BExXWIUCR0LXM58OVKZT2APLVTIA" localSheetId="6" hidden="1">#REF!</definedName>
    <definedName name="BExXWIUCR0LXM58OVKZT2APLVTIA" hidden="1">#REF!</definedName>
    <definedName name="BExXWTXJEA32DLC6QKN10QB955JT" localSheetId="4" hidden="1">#REF!</definedName>
    <definedName name="BExXWTXJEA32DLC6QKN10QB955JT" localSheetId="5" hidden="1">#REF!</definedName>
    <definedName name="BExXWTXJEA32DLC6QKN10QB955JT" localSheetId="2" hidden="1">#REF!</definedName>
    <definedName name="BExXWTXJEA32DLC6QKN10QB955JT" localSheetId="3" hidden="1">#REF!</definedName>
    <definedName name="BExXWTXJEA32DLC6QKN10QB955JT" localSheetId="6" hidden="1">#REF!</definedName>
    <definedName name="BExXWTXJEA32DLC6QKN10QB955JT" hidden="1">#REF!</definedName>
    <definedName name="BExXWVFIBQT8OY1O41FRFPFGXQHK" localSheetId="4" hidden="1">#REF!</definedName>
    <definedName name="BExXWVFIBQT8OY1O41FRFPFGXQHK" localSheetId="5" hidden="1">#REF!</definedName>
    <definedName name="BExXWVFIBQT8OY1O41FRFPFGXQHK" localSheetId="2" hidden="1">#REF!</definedName>
    <definedName name="BExXWVFIBQT8OY1O41FRFPFGXQHK" localSheetId="3" hidden="1">#REF!</definedName>
    <definedName name="BExXWVFIBQT8OY1O41FRFPFGXQHK" localSheetId="6" hidden="1">#REF!</definedName>
    <definedName name="BExXWVFIBQT8OY1O41FRFPFGXQHK" hidden="1">#REF!</definedName>
    <definedName name="BExXWWXHBZHA9J3N8K47F84X0M0L" localSheetId="4" hidden="1">#REF!</definedName>
    <definedName name="BExXWWXHBZHA9J3N8K47F84X0M0L" localSheetId="5" hidden="1">#REF!</definedName>
    <definedName name="BExXWWXHBZHA9J3N8K47F84X0M0L" localSheetId="2" hidden="1">#REF!</definedName>
    <definedName name="BExXWWXHBZHA9J3N8K47F84X0M0L" localSheetId="3" hidden="1">#REF!</definedName>
    <definedName name="BExXWWXHBZHA9J3N8K47F84X0M0L" localSheetId="6" hidden="1">#REF!</definedName>
    <definedName name="BExXWWXHBZHA9J3N8K47F84X0M0L" hidden="1">#REF!</definedName>
    <definedName name="BExXXBM521DL8R4ZX7NZ3DBCUOR5" localSheetId="4" hidden="1">#REF!</definedName>
    <definedName name="BExXXBM521DL8R4ZX7NZ3DBCUOR5" localSheetId="5" hidden="1">#REF!</definedName>
    <definedName name="BExXXBM521DL8R4ZX7NZ3DBCUOR5" localSheetId="2" hidden="1">#REF!</definedName>
    <definedName name="BExXXBM521DL8R4ZX7NZ3DBCUOR5" localSheetId="3" hidden="1">#REF!</definedName>
    <definedName name="BExXXBM521DL8R4ZX7NZ3DBCUOR5" localSheetId="6" hidden="1">#REF!</definedName>
    <definedName name="BExXXBM521DL8R4ZX7NZ3DBCUOR5" hidden="1">#REF!</definedName>
    <definedName name="BExXXC7OZI33XZ03NRMEP7VRLQK4" localSheetId="4" hidden="1">#REF!</definedName>
    <definedName name="BExXXC7OZI33XZ03NRMEP7VRLQK4" localSheetId="5" hidden="1">#REF!</definedName>
    <definedName name="BExXXC7OZI33XZ03NRMEP7VRLQK4" localSheetId="2" hidden="1">#REF!</definedName>
    <definedName name="BExXXC7OZI33XZ03NRMEP7VRLQK4" localSheetId="3" hidden="1">#REF!</definedName>
    <definedName name="BExXXC7OZI33XZ03NRMEP7VRLQK4" localSheetId="6" hidden="1">#REF!</definedName>
    <definedName name="BExXXC7OZI33XZ03NRMEP7VRLQK4" hidden="1">#REF!</definedName>
    <definedName name="BExXXH5N3NKBQ7BCJPJTBF8CYM2Q" localSheetId="4" hidden="1">#REF!</definedName>
    <definedName name="BExXXH5N3NKBQ7BCJPJTBF8CYM2Q" localSheetId="5" hidden="1">#REF!</definedName>
    <definedName name="BExXXH5N3NKBQ7BCJPJTBF8CYM2Q" localSheetId="2" hidden="1">#REF!</definedName>
    <definedName name="BExXXH5N3NKBQ7BCJPJTBF8CYM2Q" localSheetId="3" hidden="1">#REF!</definedName>
    <definedName name="BExXXH5N3NKBQ7BCJPJTBF8CYM2Q" localSheetId="6" hidden="1">#REF!</definedName>
    <definedName name="BExXXH5N3NKBQ7BCJPJTBF8CYM2Q" hidden="1">#REF!</definedName>
    <definedName name="BExXXI7HHXLBLUEW7EQ73TALJF48" localSheetId="4" hidden="1">#REF!</definedName>
    <definedName name="BExXXI7HHXLBLUEW7EQ73TALJF48" localSheetId="5" hidden="1">#REF!</definedName>
    <definedName name="BExXXI7HHXLBLUEW7EQ73TALJF48" localSheetId="2" hidden="1">#REF!</definedName>
    <definedName name="BExXXI7HHXLBLUEW7EQ73TALJF48" localSheetId="3" hidden="1">#REF!</definedName>
    <definedName name="BExXXI7HHXLBLUEW7EQ73TALJF48" localSheetId="6" hidden="1">#REF!</definedName>
    <definedName name="BExXXI7HHXLBLUEW7EQ73TALJF48" hidden="1">#REF!</definedName>
    <definedName name="BExXXKWLM4D541BH6O8GOJMHFHMW" localSheetId="4" hidden="1">#REF!</definedName>
    <definedName name="BExXXKWLM4D541BH6O8GOJMHFHMW" localSheetId="5" hidden="1">#REF!</definedName>
    <definedName name="BExXXKWLM4D541BH6O8GOJMHFHMW" localSheetId="2" hidden="1">#REF!</definedName>
    <definedName name="BExXXKWLM4D541BH6O8GOJMHFHMW" localSheetId="3" hidden="1">#REF!</definedName>
    <definedName name="BExXXKWLM4D541BH6O8GOJMHFHMW" localSheetId="6" hidden="1">#REF!</definedName>
    <definedName name="BExXXKWLM4D541BH6O8GOJMHFHMW" hidden="1">#REF!</definedName>
    <definedName name="BExXXNR17I6P4FQZPQF2ZXDFYB6C" localSheetId="4" hidden="1">#REF!</definedName>
    <definedName name="BExXXNR17I6P4FQZPQF2ZXDFYB6C" localSheetId="5" hidden="1">#REF!</definedName>
    <definedName name="BExXXNR17I6P4FQZPQF2ZXDFYB6C" localSheetId="2" hidden="1">#REF!</definedName>
    <definedName name="BExXXNR17I6P4FQZPQF2ZXDFYB6C" localSheetId="3" hidden="1">#REF!</definedName>
    <definedName name="BExXXNR17I6P4FQZPQF2ZXDFYB6C" localSheetId="6" hidden="1">#REF!</definedName>
    <definedName name="BExXXNR17I6P4FQZPQF2ZXDFYB6C" hidden="1">#REF!</definedName>
    <definedName name="BExXXPPA1Q87XPI97X0OXCPBPDON" localSheetId="4" hidden="1">#REF!</definedName>
    <definedName name="BExXXPPA1Q87XPI97X0OXCPBPDON" localSheetId="5" hidden="1">#REF!</definedName>
    <definedName name="BExXXPPA1Q87XPI97X0OXCPBPDON" localSheetId="2" hidden="1">#REF!</definedName>
    <definedName name="BExXXPPA1Q87XPI97X0OXCPBPDON" localSheetId="3" hidden="1">#REF!</definedName>
    <definedName name="BExXXPPA1Q87XPI97X0OXCPBPDON" localSheetId="6" hidden="1">#REF!</definedName>
    <definedName name="BExXXPPA1Q87XPI97X0OXCPBPDON" hidden="1">#REF!</definedName>
    <definedName name="BExXXVUDA98IZTQ6MANKU4MTTDVR" localSheetId="4" hidden="1">#REF!</definedName>
    <definedName name="BExXXVUDA98IZTQ6MANKU4MTTDVR" localSheetId="5" hidden="1">#REF!</definedName>
    <definedName name="BExXXVUDA98IZTQ6MANKU4MTTDVR" localSheetId="2" hidden="1">#REF!</definedName>
    <definedName name="BExXXVUDA98IZTQ6MANKU4MTTDVR" localSheetId="3" hidden="1">#REF!</definedName>
    <definedName name="BExXXVUDA98IZTQ6MANKU4MTTDVR" localSheetId="6" hidden="1">#REF!</definedName>
    <definedName name="BExXXVUDA98IZTQ6MANKU4MTTDVR" hidden="1">#REF!</definedName>
    <definedName name="BExXXZQNZY6IZI45DJXJK0MQZWA7" localSheetId="4" hidden="1">#REF!</definedName>
    <definedName name="BExXXZQNZY6IZI45DJXJK0MQZWA7" localSheetId="5" hidden="1">#REF!</definedName>
    <definedName name="BExXXZQNZY6IZI45DJXJK0MQZWA7" localSheetId="2" hidden="1">#REF!</definedName>
    <definedName name="BExXXZQNZY6IZI45DJXJK0MQZWA7" localSheetId="3" hidden="1">#REF!</definedName>
    <definedName name="BExXXZQNZY6IZI45DJXJK0MQZWA7" localSheetId="6" hidden="1">#REF!</definedName>
    <definedName name="BExXXZQNZY6IZI45DJXJK0MQZWA7" hidden="1">#REF!</definedName>
    <definedName name="BExXY5QFG6QP94SFT3935OBM8Y4K" localSheetId="4" hidden="1">#REF!</definedName>
    <definedName name="BExXY5QFG6QP94SFT3935OBM8Y4K" localSheetId="5" hidden="1">#REF!</definedName>
    <definedName name="BExXY5QFG6QP94SFT3935OBM8Y4K" localSheetId="2" hidden="1">#REF!</definedName>
    <definedName name="BExXY5QFG6QP94SFT3935OBM8Y4K" localSheetId="3" hidden="1">#REF!</definedName>
    <definedName name="BExXY5QFG6QP94SFT3935OBM8Y4K" localSheetId="6" hidden="1">#REF!</definedName>
    <definedName name="BExXY5QFG6QP94SFT3935OBM8Y4K" hidden="1">#REF!</definedName>
    <definedName name="BExXY7TYEBFXRYUYIFHTN65RJ8EW" localSheetId="4" hidden="1">#REF!</definedName>
    <definedName name="BExXY7TYEBFXRYUYIFHTN65RJ8EW" localSheetId="5" hidden="1">#REF!</definedName>
    <definedName name="BExXY7TYEBFXRYUYIFHTN65RJ8EW" localSheetId="2" hidden="1">#REF!</definedName>
    <definedName name="BExXY7TYEBFXRYUYIFHTN65RJ8EW" localSheetId="3" hidden="1">#REF!</definedName>
    <definedName name="BExXY7TYEBFXRYUYIFHTN65RJ8EW" localSheetId="6" hidden="1">#REF!</definedName>
    <definedName name="BExXY7TYEBFXRYUYIFHTN65RJ8EW" hidden="1">#REF!</definedName>
    <definedName name="BExXYLBHANUXC5FCTDDTGOVD3GQS" localSheetId="4" hidden="1">#REF!</definedName>
    <definedName name="BExXYLBHANUXC5FCTDDTGOVD3GQS" localSheetId="5" hidden="1">#REF!</definedName>
    <definedName name="BExXYLBHANUXC5FCTDDTGOVD3GQS" localSheetId="2" hidden="1">#REF!</definedName>
    <definedName name="BExXYLBHANUXC5FCTDDTGOVD3GQS" localSheetId="3" hidden="1">#REF!</definedName>
    <definedName name="BExXYLBHANUXC5FCTDDTGOVD3GQS" localSheetId="6" hidden="1">#REF!</definedName>
    <definedName name="BExXYLBHANUXC5FCTDDTGOVD3GQS" hidden="1">#REF!</definedName>
    <definedName name="BExXYMNYAYH3WA2ZCFAYKZID9ZCI" localSheetId="4" hidden="1">#REF!</definedName>
    <definedName name="BExXYMNYAYH3WA2ZCFAYKZID9ZCI" localSheetId="5" hidden="1">#REF!</definedName>
    <definedName name="BExXYMNYAYH3WA2ZCFAYKZID9ZCI" localSheetId="2" hidden="1">#REF!</definedName>
    <definedName name="BExXYMNYAYH3WA2ZCFAYKZID9ZCI" localSheetId="3" hidden="1">#REF!</definedName>
    <definedName name="BExXYMNYAYH3WA2ZCFAYKZID9ZCI" localSheetId="6" hidden="1">#REF!</definedName>
    <definedName name="BExXYMNYAYH3WA2ZCFAYKZID9ZCI" hidden="1">#REF!</definedName>
    <definedName name="BExXYYT12SVN2VDMLVNV4P3ISD8T" localSheetId="4" hidden="1">#REF!</definedName>
    <definedName name="BExXYYT12SVN2VDMLVNV4P3ISD8T" localSheetId="5" hidden="1">#REF!</definedName>
    <definedName name="BExXYYT12SVN2VDMLVNV4P3ISD8T" localSheetId="2" hidden="1">#REF!</definedName>
    <definedName name="BExXYYT12SVN2VDMLVNV4P3ISD8T" localSheetId="3" hidden="1">#REF!</definedName>
    <definedName name="BExXYYT12SVN2VDMLVNV4P3ISD8T" localSheetId="6" hidden="1">#REF!</definedName>
    <definedName name="BExXYYT12SVN2VDMLVNV4P3ISD8T" hidden="1">#REF!</definedName>
    <definedName name="BExXYZ3SPSRCWM4YHTPZDCOLZPHR" localSheetId="4" hidden="1">#REF!</definedName>
    <definedName name="BExXYZ3SPSRCWM4YHTPZDCOLZPHR" localSheetId="5" hidden="1">#REF!</definedName>
    <definedName name="BExXYZ3SPSRCWM4YHTPZDCOLZPHR" localSheetId="2" hidden="1">#REF!</definedName>
    <definedName name="BExXYZ3SPSRCWM4YHTPZDCOLZPHR" localSheetId="3" hidden="1">#REF!</definedName>
    <definedName name="BExXYZ3SPSRCWM4YHTPZDCOLZPHR" localSheetId="6" hidden="1">#REF!</definedName>
    <definedName name="BExXYZ3SPSRCWM4YHTPZDCOLZPHR" hidden="1">#REF!</definedName>
    <definedName name="BExXZFVV4YB42AZ3H1I40YG3JAPU" localSheetId="4" hidden="1">#REF!</definedName>
    <definedName name="BExXZFVV4YB42AZ3H1I40YG3JAPU" localSheetId="5" hidden="1">#REF!</definedName>
    <definedName name="BExXZFVV4YB42AZ3H1I40YG3JAPU" localSheetId="2" hidden="1">#REF!</definedName>
    <definedName name="BExXZFVV4YB42AZ3H1I40YG3JAPU" localSheetId="3" hidden="1">#REF!</definedName>
    <definedName name="BExXZFVV4YB42AZ3H1I40YG3JAPU" localSheetId="6" hidden="1">#REF!</definedName>
    <definedName name="BExXZFVV4YB42AZ3H1I40YG3JAPU" hidden="1">#REF!</definedName>
    <definedName name="BExXZG1CQE1M9TDJ99253H6JVGIH" localSheetId="4" hidden="1">#REF!</definedName>
    <definedName name="BExXZG1CQE1M9TDJ99253H6JVGIH" localSheetId="5" hidden="1">#REF!</definedName>
    <definedName name="BExXZG1CQE1M9TDJ99253H6JVGIH" localSheetId="2" hidden="1">#REF!</definedName>
    <definedName name="BExXZG1CQE1M9TDJ99253H6JVGIH" localSheetId="3" hidden="1">#REF!</definedName>
    <definedName name="BExXZG1CQE1M9TDJ99253H6JVGIH" localSheetId="6" hidden="1">#REF!</definedName>
    <definedName name="BExXZG1CQE1M9TDJ99253H6JVGIH" hidden="1">#REF!</definedName>
    <definedName name="BExXZHJ9T2JELF12CHHGD54J1B0C" localSheetId="4" hidden="1">#REF!</definedName>
    <definedName name="BExXZHJ9T2JELF12CHHGD54J1B0C" localSheetId="5" hidden="1">#REF!</definedName>
    <definedName name="BExXZHJ9T2JELF12CHHGD54J1B0C" localSheetId="2" hidden="1">#REF!</definedName>
    <definedName name="BExXZHJ9T2JELF12CHHGD54J1B0C" localSheetId="3" hidden="1">#REF!</definedName>
    <definedName name="BExXZHJ9T2JELF12CHHGD54J1B0C" localSheetId="6" hidden="1">#REF!</definedName>
    <definedName name="BExXZHJ9T2JELF12CHHGD54J1B0C" hidden="1">#REF!</definedName>
    <definedName name="BExXZNJ2X1TK2LRK5ZY3MX49H5T7" localSheetId="4" hidden="1">#REF!</definedName>
    <definedName name="BExXZNJ2X1TK2LRK5ZY3MX49H5T7" localSheetId="5" hidden="1">#REF!</definedName>
    <definedName name="BExXZNJ2X1TK2LRK5ZY3MX49H5T7" localSheetId="2" hidden="1">#REF!</definedName>
    <definedName name="BExXZNJ2X1TK2LRK5ZY3MX49H5T7" localSheetId="3" hidden="1">#REF!</definedName>
    <definedName name="BExXZNJ2X1TK2LRK5ZY3MX49H5T7" localSheetId="6" hidden="1">#REF!</definedName>
    <definedName name="BExXZNJ2X1TK2LRK5ZY3MX49H5T7" hidden="1">#REF!</definedName>
    <definedName name="BExXZOVPCEP495TQSON6PSRQ8XCY" localSheetId="4" hidden="1">#REF!</definedName>
    <definedName name="BExXZOVPCEP495TQSON6PSRQ8XCY" localSheetId="5" hidden="1">#REF!</definedName>
    <definedName name="BExXZOVPCEP495TQSON6PSRQ8XCY" localSheetId="2" hidden="1">#REF!</definedName>
    <definedName name="BExXZOVPCEP495TQSON6PSRQ8XCY" localSheetId="3" hidden="1">#REF!</definedName>
    <definedName name="BExXZOVPCEP495TQSON6PSRQ8XCY" localSheetId="6" hidden="1">#REF!</definedName>
    <definedName name="BExXZOVPCEP495TQSON6PSRQ8XCY" hidden="1">#REF!</definedName>
    <definedName name="BExXZXKH7NBARQQAZM69Z57IH1MM" localSheetId="4" hidden="1">#REF!</definedName>
    <definedName name="BExXZXKH7NBARQQAZM69Z57IH1MM" localSheetId="5" hidden="1">#REF!</definedName>
    <definedName name="BExXZXKH7NBARQQAZM69Z57IH1MM" localSheetId="2" hidden="1">#REF!</definedName>
    <definedName name="BExXZXKH7NBARQQAZM69Z57IH1MM" localSheetId="3" hidden="1">#REF!</definedName>
    <definedName name="BExXZXKH7NBARQQAZM69Z57IH1MM" localSheetId="6" hidden="1">#REF!</definedName>
    <definedName name="BExXZXKH7NBARQQAZM69Z57IH1MM" hidden="1">#REF!</definedName>
    <definedName name="BExY07WSDH5QEVM7BJXJK2ZRAI1O" localSheetId="4" hidden="1">#REF!</definedName>
    <definedName name="BExY07WSDH5QEVM7BJXJK2ZRAI1O" localSheetId="5" hidden="1">#REF!</definedName>
    <definedName name="BExY07WSDH5QEVM7BJXJK2ZRAI1O" localSheetId="2" hidden="1">#REF!</definedName>
    <definedName name="BExY07WSDH5QEVM7BJXJK2ZRAI1O" localSheetId="3" hidden="1">#REF!</definedName>
    <definedName name="BExY07WSDH5QEVM7BJXJK2ZRAI1O" localSheetId="6" hidden="1">#REF!</definedName>
    <definedName name="BExY07WSDH5QEVM7BJXJK2ZRAI1O" hidden="1">#REF!</definedName>
    <definedName name="BExY09PJJWYWGWWLX3YT8EVK0YV4" localSheetId="4" hidden="1">#REF!</definedName>
    <definedName name="BExY09PJJWYWGWWLX3YT8EVK0YV4" localSheetId="5" hidden="1">#REF!</definedName>
    <definedName name="BExY09PJJWYWGWWLX3YT8EVK0YV4" localSheetId="2" hidden="1">#REF!</definedName>
    <definedName name="BExY09PJJWYWGWWLX3YT8EVK0YV4" localSheetId="3" hidden="1">#REF!</definedName>
    <definedName name="BExY09PJJWYWGWWLX3YT8EVK0YV4" localSheetId="6" hidden="1">#REF!</definedName>
    <definedName name="BExY09PJJWYWGWWLX3YT8EVK0YV4" hidden="1">#REF!</definedName>
    <definedName name="BExY0C3UBVC4M59JIRXVQ8OWAJC1" localSheetId="4" hidden="1">#REF!</definedName>
    <definedName name="BExY0C3UBVC4M59JIRXVQ8OWAJC1" localSheetId="5" hidden="1">#REF!</definedName>
    <definedName name="BExY0C3UBVC4M59JIRXVQ8OWAJC1" localSheetId="2" hidden="1">#REF!</definedName>
    <definedName name="BExY0C3UBVC4M59JIRXVQ8OWAJC1" localSheetId="3" hidden="1">#REF!</definedName>
    <definedName name="BExY0C3UBVC4M59JIRXVQ8OWAJC1" localSheetId="6" hidden="1">#REF!</definedName>
    <definedName name="BExY0C3UBVC4M59JIRXVQ8OWAJC1" hidden="1">#REF!</definedName>
    <definedName name="BExY0ENH6ZXHW155XIGS0F46T43M" localSheetId="4" hidden="1">#REF!</definedName>
    <definedName name="BExY0ENH6ZXHW155XIGS0F46T43M" localSheetId="5" hidden="1">#REF!</definedName>
    <definedName name="BExY0ENH6ZXHW155XIGS0F46T43M" localSheetId="2" hidden="1">#REF!</definedName>
    <definedName name="BExY0ENH6ZXHW155XIGS0F46T43M" localSheetId="3" hidden="1">#REF!</definedName>
    <definedName name="BExY0ENH6ZXHW155XIGS0F46T43M" localSheetId="6" hidden="1">#REF!</definedName>
    <definedName name="BExY0ENH6ZXHW155XIGS0F46T43M" hidden="1">#REF!</definedName>
    <definedName name="BExY0IEEUB9SRGD9I14IDCPO5GV4" localSheetId="4" hidden="1">#REF!</definedName>
    <definedName name="BExY0IEEUB9SRGD9I14IDCPO5GV4" localSheetId="5" hidden="1">#REF!</definedName>
    <definedName name="BExY0IEEUB9SRGD9I14IDCPO5GV4" localSheetId="2" hidden="1">#REF!</definedName>
    <definedName name="BExY0IEEUB9SRGD9I14IDCPO5GV4" localSheetId="3" hidden="1">#REF!</definedName>
    <definedName name="BExY0IEEUB9SRGD9I14IDCPO5GV4" localSheetId="6" hidden="1">#REF!</definedName>
    <definedName name="BExY0IEEUB9SRGD9I14IDCPO5GV4" hidden="1">#REF!</definedName>
    <definedName name="BExY0LEAAM7MUGBRLXD6KXBOHZ6S" localSheetId="4" hidden="1">#REF!</definedName>
    <definedName name="BExY0LEAAM7MUGBRLXD6KXBOHZ6S" localSheetId="5" hidden="1">#REF!</definedName>
    <definedName name="BExY0LEAAM7MUGBRLXD6KXBOHZ6S" localSheetId="2" hidden="1">#REF!</definedName>
    <definedName name="BExY0LEAAM7MUGBRLXD6KXBOHZ6S" localSheetId="3" hidden="1">#REF!</definedName>
    <definedName name="BExY0LEAAM7MUGBRLXD6KXBOHZ6S" localSheetId="6" hidden="1">#REF!</definedName>
    <definedName name="BExY0LEAAM7MUGBRLXD6KXBOHZ6S" hidden="1">#REF!</definedName>
    <definedName name="BExY0OE8GFHMLLTEAFIOQTOPEVPB" localSheetId="4" hidden="1">#REF!</definedName>
    <definedName name="BExY0OE8GFHMLLTEAFIOQTOPEVPB" localSheetId="5" hidden="1">#REF!</definedName>
    <definedName name="BExY0OE8GFHMLLTEAFIOQTOPEVPB" localSheetId="2" hidden="1">#REF!</definedName>
    <definedName name="BExY0OE8GFHMLLTEAFIOQTOPEVPB" localSheetId="3" hidden="1">#REF!</definedName>
    <definedName name="BExY0OE8GFHMLLTEAFIOQTOPEVPB" localSheetId="6" hidden="1">#REF!</definedName>
    <definedName name="BExY0OE8GFHMLLTEAFIOQTOPEVPB" hidden="1">#REF!</definedName>
    <definedName name="BExY0OJHW85S0VKBA8T4HTYPYBOS" localSheetId="4" hidden="1">#REF!</definedName>
    <definedName name="BExY0OJHW85S0VKBA8T4HTYPYBOS" localSheetId="5" hidden="1">#REF!</definedName>
    <definedName name="BExY0OJHW85S0VKBA8T4HTYPYBOS" localSheetId="2" hidden="1">#REF!</definedName>
    <definedName name="BExY0OJHW85S0VKBA8T4HTYPYBOS" localSheetId="3" hidden="1">#REF!</definedName>
    <definedName name="BExY0OJHW85S0VKBA8T4HTYPYBOS" localSheetId="6" hidden="1">#REF!</definedName>
    <definedName name="BExY0OJHW85S0VKBA8T4HTYPYBOS" hidden="1">#REF!</definedName>
    <definedName name="BExY0T1E034D7XAXNC6F7540LLIE" localSheetId="4" hidden="1">#REF!</definedName>
    <definedName name="BExY0T1E034D7XAXNC6F7540LLIE" localSheetId="5" hidden="1">#REF!</definedName>
    <definedName name="BExY0T1E034D7XAXNC6F7540LLIE" localSheetId="2" hidden="1">#REF!</definedName>
    <definedName name="BExY0T1E034D7XAXNC6F7540LLIE" localSheetId="3" hidden="1">#REF!</definedName>
    <definedName name="BExY0T1E034D7XAXNC6F7540LLIE" localSheetId="6" hidden="1">#REF!</definedName>
    <definedName name="BExY0T1E034D7XAXNC6F7540LLIE" hidden="1">#REF!</definedName>
    <definedName name="BExY0XTZLHN49J2JH94BYTKBJLT3" localSheetId="4" hidden="1">#REF!</definedName>
    <definedName name="BExY0XTZLHN49J2JH94BYTKBJLT3" localSheetId="5" hidden="1">#REF!</definedName>
    <definedName name="BExY0XTZLHN49J2JH94BYTKBJLT3" localSheetId="2" hidden="1">#REF!</definedName>
    <definedName name="BExY0XTZLHN49J2JH94BYTKBJLT3" localSheetId="3" hidden="1">#REF!</definedName>
    <definedName name="BExY0XTZLHN49J2JH94BYTKBJLT3" localSheetId="6" hidden="1">#REF!</definedName>
    <definedName name="BExY0XTZLHN49J2JH94BYTKBJLT3" hidden="1">#REF!</definedName>
    <definedName name="BExY11FH9TXHERUYGG8FE50U7H7J" localSheetId="4" hidden="1">#REF!</definedName>
    <definedName name="BExY11FH9TXHERUYGG8FE50U7H7J" localSheetId="5" hidden="1">#REF!</definedName>
    <definedName name="BExY11FH9TXHERUYGG8FE50U7H7J" localSheetId="2" hidden="1">#REF!</definedName>
    <definedName name="BExY11FH9TXHERUYGG8FE50U7H7J" localSheetId="3" hidden="1">#REF!</definedName>
    <definedName name="BExY11FH9TXHERUYGG8FE50U7H7J" localSheetId="6" hidden="1">#REF!</definedName>
    <definedName name="BExY11FH9TXHERUYGG8FE50U7H7J" hidden="1">#REF!</definedName>
    <definedName name="BExY180UKNW5NIAWD6ZUYTFEH8QS" localSheetId="4" hidden="1">#REF!</definedName>
    <definedName name="BExY180UKNW5NIAWD6ZUYTFEH8QS" localSheetId="5" hidden="1">#REF!</definedName>
    <definedName name="BExY180UKNW5NIAWD6ZUYTFEH8QS" localSheetId="2" hidden="1">#REF!</definedName>
    <definedName name="BExY180UKNW5NIAWD6ZUYTFEH8QS" localSheetId="3" hidden="1">#REF!</definedName>
    <definedName name="BExY180UKNW5NIAWD6ZUYTFEH8QS" localSheetId="6" hidden="1">#REF!</definedName>
    <definedName name="BExY180UKNW5NIAWD6ZUYTFEH8QS" hidden="1">#REF!</definedName>
    <definedName name="BExY1DPTV4LSY9MEOUGXF8X052NA" localSheetId="4" hidden="1">#REF!</definedName>
    <definedName name="BExY1DPTV4LSY9MEOUGXF8X052NA" localSheetId="5" hidden="1">#REF!</definedName>
    <definedName name="BExY1DPTV4LSY9MEOUGXF8X052NA" localSheetId="2" hidden="1">#REF!</definedName>
    <definedName name="BExY1DPTV4LSY9MEOUGXF8X052NA" localSheetId="3" hidden="1">#REF!</definedName>
    <definedName name="BExY1DPTV4LSY9MEOUGXF8X052NA" localSheetId="6" hidden="1">#REF!</definedName>
    <definedName name="BExY1DPTV4LSY9MEOUGXF8X052NA" hidden="1">#REF!</definedName>
    <definedName name="BExY1GK9ELBEKDD7O6HR6DUO8YGO" localSheetId="4" hidden="1">#REF!</definedName>
    <definedName name="BExY1GK9ELBEKDD7O6HR6DUO8YGO" localSheetId="5" hidden="1">#REF!</definedName>
    <definedName name="BExY1GK9ELBEKDD7O6HR6DUO8YGO" localSheetId="2" hidden="1">#REF!</definedName>
    <definedName name="BExY1GK9ELBEKDD7O6HR6DUO8YGO" localSheetId="3" hidden="1">#REF!</definedName>
    <definedName name="BExY1GK9ELBEKDD7O6HR6DUO8YGO" localSheetId="6" hidden="1">#REF!</definedName>
    <definedName name="BExY1GK9ELBEKDD7O6HR6DUO8YGO" hidden="1">#REF!</definedName>
    <definedName name="BExY1NWOXXFV9GGZ3PX444LZ8TVX" localSheetId="4" hidden="1">#REF!</definedName>
    <definedName name="BExY1NWOXXFV9GGZ3PX444LZ8TVX" localSheetId="5" hidden="1">#REF!</definedName>
    <definedName name="BExY1NWOXXFV9GGZ3PX444LZ8TVX" localSheetId="2" hidden="1">#REF!</definedName>
    <definedName name="BExY1NWOXXFV9GGZ3PX444LZ8TVX" localSheetId="3" hidden="1">#REF!</definedName>
    <definedName name="BExY1NWOXXFV9GGZ3PX444LZ8TVX" localSheetId="6" hidden="1">#REF!</definedName>
    <definedName name="BExY1NWOXXFV9GGZ3PX444LZ8TVX" hidden="1">#REF!</definedName>
    <definedName name="BExY1UCL0RND63LLSM9X5SFRG117" localSheetId="4" hidden="1">#REF!</definedName>
    <definedName name="BExY1UCL0RND63LLSM9X5SFRG117" localSheetId="5" hidden="1">#REF!</definedName>
    <definedName name="BExY1UCL0RND63LLSM9X5SFRG117" localSheetId="2" hidden="1">#REF!</definedName>
    <definedName name="BExY1UCL0RND63LLSM9X5SFRG117" localSheetId="3" hidden="1">#REF!</definedName>
    <definedName name="BExY1UCL0RND63LLSM9X5SFRG117" localSheetId="6" hidden="1">#REF!</definedName>
    <definedName name="BExY1UCL0RND63LLSM9X5SFRG117" hidden="1">#REF!</definedName>
    <definedName name="BExY1WAT3937L08HLHIRQHMP2A3H" localSheetId="4" hidden="1">#REF!</definedName>
    <definedName name="BExY1WAT3937L08HLHIRQHMP2A3H" localSheetId="5" hidden="1">#REF!</definedName>
    <definedName name="BExY1WAT3937L08HLHIRQHMP2A3H" localSheetId="2" hidden="1">#REF!</definedName>
    <definedName name="BExY1WAT3937L08HLHIRQHMP2A3H" localSheetId="3" hidden="1">#REF!</definedName>
    <definedName name="BExY1WAT3937L08HLHIRQHMP2A3H" localSheetId="6" hidden="1">#REF!</definedName>
    <definedName name="BExY1WAT3937L08HLHIRQHMP2A3H" hidden="1">#REF!</definedName>
    <definedName name="BExY1YEBOSLMID7LURP8QB46AI91" localSheetId="4" hidden="1">#REF!</definedName>
    <definedName name="BExY1YEBOSLMID7LURP8QB46AI91" localSheetId="5" hidden="1">#REF!</definedName>
    <definedName name="BExY1YEBOSLMID7LURP8QB46AI91" localSheetId="2" hidden="1">#REF!</definedName>
    <definedName name="BExY1YEBOSLMID7LURP8QB46AI91" localSheetId="3" hidden="1">#REF!</definedName>
    <definedName name="BExY1YEBOSLMID7LURP8QB46AI91" localSheetId="6" hidden="1">#REF!</definedName>
    <definedName name="BExY1YEBOSLMID7LURP8QB46AI91" hidden="1">#REF!</definedName>
    <definedName name="BExY236UB98PA9PNCHMCSZYCHJBD" localSheetId="4" hidden="1">#REF!</definedName>
    <definedName name="BExY236UB98PA9PNCHMCSZYCHJBD" localSheetId="5" hidden="1">#REF!</definedName>
    <definedName name="BExY236UB98PA9PNCHMCSZYCHJBD" localSheetId="2" hidden="1">#REF!</definedName>
    <definedName name="BExY236UB98PA9PNCHMCSZYCHJBD" localSheetId="3" hidden="1">#REF!</definedName>
    <definedName name="BExY236UB98PA9PNCHMCSZYCHJBD" localSheetId="6" hidden="1">#REF!</definedName>
    <definedName name="BExY236UB98PA9PNCHMCSZYCHJBD" hidden="1">#REF!</definedName>
    <definedName name="BExY2FS4LFX9OHOTQT7SJ2PXAC25" localSheetId="4" hidden="1">#REF!</definedName>
    <definedName name="BExY2FS4LFX9OHOTQT7SJ2PXAC25" localSheetId="5" hidden="1">#REF!</definedName>
    <definedName name="BExY2FS4LFX9OHOTQT7SJ2PXAC25" localSheetId="2" hidden="1">#REF!</definedName>
    <definedName name="BExY2FS4LFX9OHOTQT7SJ2PXAC25" localSheetId="3" hidden="1">#REF!</definedName>
    <definedName name="BExY2FS4LFX9OHOTQT7SJ2PXAC25" localSheetId="6" hidden="1">#REF!</definedName>
    <definedName name="BExY2FS4LFX9OHOTQT7SJ2PXAC25" hidden="1">#REF!</definedName>
    <definedName name="BExY2GDPCZPVU0IQ6IJIB1YQQRQ6" localSheetId="4" hidden="1">#REF!</definedName>
    <definedName name="BExY2GDPCZPVU0IQ6IJIB1YQQRQ6" localSheetId="5" hidden="1">#REF!</definedName>
    <definedName name="BExY2GDPCZPVU0IQ6IJIB1YQQRQ6" localSheetId="2" hidden="1">#REF!</definedName>
    <definedName name="BExY2GDPCZPVU0IQ6IJIB1YQQRQ6" localSheetId="3" hidden="1">#REF!</definedName>
    <definedName name="BExY2GDPCZPVU0IQ6IJIB1YQQRQ6" localSheetId="6" hidden="1">#REF!</definedName>
    <definedName name="BExY2GDPCZPVU0IQ6IJIB1YQQRQ6" hidden="1">#REF!</definedName>
    <definedName name="BExY2GTSZ3VA9TXLY7KW1LIAKJ61" localSheetId="4" hidden="1">#REF!</definedName>
    <definedName name="BExY2GTSZ3VA9TXLY7KW1LIAKJ61" localSheetId="5" hidden="1">#REF!</definedName>
    <definedName name="BExY2GTSZ3VA9TXLY7KW1LIAKJ61" localSheetId="2" hidden="1">#REF!</definedName>
    <definedName name="BExY2GTSZ3VA9TXLY7KW1LIAKJ61" localSheetId="3" hidden="1">#REF!</definedName>
    <definedName name="BExY2GTSZ3VA9TXLY7KW1LIAKJ61" localSheetId="6" hidden="1">#REF!</definedName>
    <definedName name="BExY2GTSZ3VA9TXLY7KW1LIAKJ61" hidden="1">#REF!</definedName>
    <definedName name="BExY2IXBR1SGYZH08T7QHKEFS8HA" localSheetId="4" hidden="1">#REF!</definedName>
    <definedName name="BExY2IXBR1SGYZH08T7QHKEFS8HA" localSheetId="5" hidden="1">#REF!</definedName>
    <definedName name="BExY2IXBR1SGYZH08T7QHKEFS8HA" localSheetId="2" hidden="1">#REF!</definedName>
    <definedName name="BExY2IXBR1SGYZH08T7QHKEFS8HA" localSheetId="3" hidden="1">#REF!</definedName>
    <definedName name="BExY2IXBR1SGYZH08T7QHKEFS8HA" localSheetId="6" hidden="1">#REF!</definedName>
    <definedName name="BExY2IXBR1SGYZH08T7QHKEFS8HA" hidden="1">#REF!</definedName>
    <definedName name="BExY2Q4B5FUDA5VU4VRUHX327QN0" localSheetId="4" hidden="1">#REF!</definedName>
    <definedName name="BExY2Q4B5FUDA5VU4VRUHX327QN0" localSheetId="5" hidden="1">#REF!</definedName>
    <definedName name="BExY2Q4B5FUDA5VU4VRUHX327QN0" localSheetId="2" hidden="1">#REF!</definedName>
    <definedName name="BExY2Q4B5FUDA5VU4VRUHX327QN0" localSheetId="3" hidden="1">#REF!</definedName>
    <definedName name="BExY2Q4B5FUDA5VU4VRUHX327QN0" localSheetId="6" hidden="1">#REF!</definedName>
    <definedName name="BExY2Q4B5FUDA5VU4VRUHX327QN0" hidden="1">#REF!</definedName>
    <definedName name="BExY2S7TM2NG7A1NFYPWIFAIKUCO" localSheetId="4" hidden="1">#REF!</definedName>
    <definedName name="BExY2S7TM2NG7A1NFYPWIFAIKUCO" localSheetId="5" hidden="1">#REF!</definedName>
    <definedName name="BExY2S7TM2NG7A1NFYPWIFAIKUCO" localSheetId="2" hidden="1">#REF!</definedName>
    <definedName name="BExY2S7TM2NG7A1NFYPWIFAIKUCO" localSheetId="3" hidden="1">#REF!</definedName>
    <definedName name="BExY2S7TM2NG7A1NFYPWIFAIKUCO" localSheetId="6" hidden="1">#REF!</definedName>
    <definedName name="BExY2S7TM2NG7A1NFYPWIFAIKUCO" hidden="1">#REF!</definedName>
    <definedName name="BExY2Z3ZGRGD12RWANJZ8DFQO776" localSheetId="4" hidden="1">#REF!</definedName>
    <definedName name="BExY2Z3ZGRGD12RWANJZ8DFQO776" localSheetId="5" hidden="1">#REF!</definedName>
    <definedName name="BExY2Z3ZGRGD12RWANJZ8DFQO776" localSheetId="2" hidden="1">#REF!</definedName>
    <definedName name="BExY2Z3ZGRGD12RWANJZ8DFQO776" localSheetId="3" hidden="1">#REF!</definedName>
    <definedName name="BExY2Z3ZGRGD12RWANJZ8DFQO776" localSheetId="6" hidden="1">#REF!</definedName>
    <definedName name="BExY2Z3ZGRGD12RWANJZ8DFQO776" hidden="1">#REF!</definedName>
    <definedName name="BExY30WPXLJ01P42XKBSUF8KNOOK" localSheetId="4" hidden="1">#REF!</definedName>
    <definedName name="BExY30WPXLJ01P42XKBSUF8KNOOK" localSheetId="5" hidden="1">#REF!</definedName>
    <definedName name="BExY30WPXLJ01P42XKBSUF8KNOOK" localSheetId="2" hidden="1">#REF!</definedName>
    <definedName name="BExY30WPXLJ01P42XKBSUF8KNOOK" localSheetId="3" hidden="1">#REF!</definedName>
    <definedName name="BExY30WPXLJ01P42XKBSUF8KNOOK" localSheetId="6" hidden="1">#REF!</definedName>
    <definedName name="BExY30WPXLJ01P42XKBSUF8KNOOK" hidden="1">#REF!</definedName>
    <definedName name="BExY3297KIB0C8Z1G99OS1MCEGTO" localSheetId="4" hidden="1">#REF!</definedName>
    <definedName name="BExY3297KIB0C8Z1G99OS1MCEGTO" localSheetId="5" hidden="1">#REF!</definedName>
    <definedName name="BExY3297KIB0C8Z1G99OS1MCEGTO" localSheetId="2" hidden="1">#REF!</definedName>
    <definedName name="BExY3297KIB0C8Z1G99OS1MCEGTO" localSheetId="3" hidden="1">#REF!</definedName>
    <definedName name="BExY3297KIB0C8Z1G99OS1MCEGTO" localSheetId="6" hidden="1">#REF!</definedName>
    <definedName name="BExY3297KIB0C8Z1G99OS1MCEGTO" hidden="1">#REF!</definedName>
    <definedName name="BExY3HOSK7YI364K15OX70AVR6F1" localSheetId="4" hidden="1">#REF!</definedName>
    <definedName name="BExY3HOSK7YI364K15OX70AVR6F1" localSheetId="5" hidden="1">#REF!</definedName>
    <definedName name="BExY3HOSK7YI364K15OX70AVR6F1" localSheetId="2" hidden="1">#REF!</definedName>
    <definedName name="BExY3HOSK7YI364K15OX70AVR6F1" localSheetId="3" hidden="1">#REF!</definedName>
    <definedName name="BExY3HOSK7YI364K15OX70AVR6F1" localSheetId="6" hidden="1">#REF!</definedName>
    <definedName name="BExY3HOSK7YI364K15OX70AVR6F1" hidden="1">#REF!</definedName>
    <definedName name="BExY3I526B4VA8JBTKXWE3FGVT0D" localSheetId="4" hidden="1">#REF!</definedName>
    <definedName name="BExY3I526B4VA8JBTKXWE3FGVT0D" localSheetId="5" hidden="1">#REF!</definedName>
    <definedName name="BExY3I526B4VA8JBTKXWE3FGVT0D" localSheetId="2" hidden="1">#REF!</definedName>
    <definedName name="BExY3I526B4VA8JBTKXWE3FGVT0D" localSheetId="3" hidden="1">#REF!</definedName>
    <definedName name="BExY3I526B4VA8JBTKXWE3FGVT0D" localSheetId="6" hidden="1">#REF!</definedName>
    <definedName name="BExY3I526B4VA8JBTKXWE3FGVT0D" hidden="1">#REF!</definedName>
    <definedName name="BExY3I52TZR3GXQ9HDVDNIYLIGEH" localSheetId="4" hidden="1">#REF!</definedName>
    <definedName name="BExY3I52TZR3GXQ9HDVDNIYLIGEH" localSheetId="5" hidden="1">#REF!</definedName>
    <definedName name="BExY3I52TZR3GXQ9HDVDNIYLIGEH" localSheetId="2" hidden="1">#REF!</definedName>
    <definedName name="BExY3I52TZR3GXQ9HDVDNIYLIGEH" localSheetId="3" hidden="1">#REF!</definedName>
    <definedName name="BExY3I52TZR3GXQ9HDVDNIYLIGEH" localSheetId="6" hidden="1">#REF!</definedName>
    <definedName name="BExY3I52TZR3GXQ9HDVDNIYLIGEH" hidden="1">#REF!</definedName>
    <definedName name="BExY3T89AUR83SOAZZ3OMDEJDQ39" localSheetId="4" hidden="1">#REF!</definedName>
    <definedName name="BExY3T89AUR83SOAZZ3OMDEJDQ39" localSheetId="5" hidden="1">#REF!</definedName>
    <definedName name="BExY3T89AUR83SOAZZ3OMDEJDQ39" localSheetId="2" hidden="1">#REF!</definedName>
    <definedName name="BExY3T89AUR83SOAZZ3OMDEJDQ39" localSheetId="3" hidden="1">#REF!</definedName>
    <definedName name="BExY3T89AUR83SOAZZ3OMDEJDQ39" localSheetId="6" hidden="1">#REF!</definedName>
    <definedName name="BExY3T89AUR83SOAZZ3OMDEJDQ39" hidden="1">#REF!</definedName>
    <definedName name="BExY3WZ7VO2K6TYCHDY754FY24AA" localSheetId="4" hidden="1">#REF!</definedName>
    <definedName name="BExY3WZ7VO2K6TYCHDY754FY24AA" localSheetId="5" hidden="1">#REF!</definedName>
    <definedName name="BExY3WZ7VO2K6TYCHDY754FY24AA" localSheetId="2" hidden="1">#REF!</definedName>
    <definedName name="BExY3WZ7VO2K6TYCHDY754FY24AA" localSheetId="3" hidden="1">#REF!</definedName>
    <definedName name="BExY3WZ7VO2K6TYCHDY754FY24AA" localSheetId="6" hidden="1">#REF!</definedName>
    <definedName name="BExY3WZ7VO2K6TYCHDY754FY24AA" hidden="1">#REF!</definedName>
    <definedName name="BExY4BIG95HDDO6MY6WBUSWJIOLR" localSheetId="4" hidden="1">#REF!</definedName>
    <definedName name="BExY4BIG95HDDO6MY6WBUSWJIOLR" localSheetId="5" hidden="1">#REF!</definedName>
    <definedName name="BExY4BIG95HDDO6MY6WBUSWJIOLR" localSheetId="2" hidden="1">#REF!</definedName>
    <definedName name="BExY4BIG95HDDO6MY6WBUSWJIOLR" localSheetId="3" hidden="1">#REF!</definedName>
    <definedName name="BExY4BIG95HDDO6MY6WBUSWJIOLR" localSheetId="6" hidden="1">#REF!</definedName>
    <definedName name="BExY4BIG95HDDO6MY6WBUSWJIOLR" hidden="1">#REF!</definedName>
    <definedName name="BExY4MG771JQ84EMIVB6HQGGHZY7" localSheetId="4" hidden="1">#REF!</definedName>
    <definedName name="BExY4MG771JQ84EMIVB6HQGGHZY7" localSheetId="5" hidden="1">#REF!</definedName>
    <definedName name="BExY4MG771JQ84EMIVB6HQGGHZY7" localSheetId="2" hidden="1">#REF!</definedName>
    <definedName name="BExY4MG771JQ84EMIVB6HQGGHZY7" localSheetId="3" hidden="1">#REF!</definedName>
    <definedName name="BExY4MG771JQ84EMIVB6HQGGHZY7" localSheetId="6" hidden="1">#REF!</definedName>
    <definedName name="BExY4MG771JQ84EMIVB6HQGGHZY7" hidden="1">#REF!</definedName>
    <definedName name="BExY4PWCSFB8P3J3TBQB2MD67263" localSheetId="4" hidden="1">#REF!</definedName>
    <definedName name="BExY4PWCSFB8P3J3TBQB2MD67263" localSheetId="5" hidden="1">#REF!</definedName>
    <definedName name="BExY4PWCSFB8P3J3TBQB2MD67263" localSheetId="2" hidden="1">#REF!</definedName>
    <definedName name="BExY4PWCSFB8P3J3TBQB2MD67263" localSheetId="3" hidden="1">#REF!</definedName>
    <definedName name="BExY4PWCSFB8P3J3TBQB2MD67263" localSheetId="6" hidden="1">#REF!</definedName>
    <definedName name="BExY4PWCSFB8P3J3TBQB2MD67263" hidden="1">#REF!</definedName>
    <definedName name="BExY4RP3BE6KYZDIKQZO4U4DIT33" localSheetId="4" hidden="1">#REF!</definedName>
    <definedName name="BExY4RP3BE6KYZDIKQZO4U4DIT33" localSheetId="5" hidden="1">#REF!</definedName>
    <definedName name="BExY4RP3BE6KYZDIKQZO4U4DIT33" localSheetId="2" hidden="1">#REF!</definedName>
    <definedName name="BExY4RP3BE6KYZDIKQZO4U4DIT33" localSheetId="3" hidden="1">#REF!</definedName>
    <definedName name="BExY4RP3BE6KYZDIKQZO4U4DIT33" localSheetId="6" hidden="1">#REF!</definedName>
    <definedName name="BExY4RP3BE6KYZDIKQZO4U4DIT33" hidden="1">#REF!</definedName>
    <definedName name="BExY4RZW3KK11JLYBA4DWZ92M6LQ" localSheetId="4" hidden="1">#REF!</definedName>
    <definedName name="BExY4RZW3KK11JLYBA4DWZ92M6LQ" localSheetId="5" hidden="1">#REF!</definedName>
    <definedName name="BExY4RZW3KK11JLYBA4DWZ92M6LQ" localSheetId="2" hidden="1">#REF!</definedName>
    <definedName name="BExY4RZW3KK11JLYBA4DWZ92M6LQ" localSheetId="3" hidden="1">#REF!</definedName>
    <definedName name="BExY4RZW3KK11JLYBA4DWZ92M6LQ" localSheetId="6" hidden="1">#REF!</definedName>
    <definedName name="BExY4RZW3KK11JLYBA4DWZ92M6LQ" hidden="1">#REF!</definedName>
    <definedName name="BExY4XOVTTNVZ577RLIEC7NZQFIX" localSheetId="4" hidden="1">#REF!</definedName>
    <definedName name="BExY4XOVTTNVZ577RLIEC7NZQFIX" localSheetId="5" hidden="1">#REF!</definedName>
    <definedName name="BExY4XOVTTNVZ577RLIEC7NZQFIX" localSheetId="2" hidden="1">#REF!</definedName>
    <definedName name="BExY4XOVTTNVZ577RLIEC7NZQFIX" localSheetId="3" hidden="1">#REF!</definedName>
    <definedName name="BExY4XOVTTNVZ577RLIEC7NZQFIX" localSheetId="6" hidden="1">#REF!</definedName>
    <definedName name="BExY4XOVTTNVZ577RLIEC7NZQFIX" hidden="1">#REF!</definedName>
    <definedName name="BExY50JAF5CG01GTHAUS7I4ZLUDC" localSheetId="4" hidden="1">#REF!</definedName>
    <definedName name="BExY50JAF5CG01GTHAUS7I4ZLUDC" localSheetId="5" hidden="1">#REF!</definedName>
    <definedName name="BExY50JAF5CG01GTHAUS7I4ZLUDC" localSheetId="2" hidden="1">#REF!</definedName>
    <definedName name="BExY50JAF5CG01GTHAUS7I4ZLUDC" localSheetId="3" hidden="1">#REF!</definedName>
    <definedName name="BExY50JAF5CG01GTHAUS7I4ZLUDC" localSheetId="6" hidden="1">#REF!</definedName>
    <definedName name="BExY50JAF5CG01GTHAUS7I4ZLUDC" hidden="1">#REF!</definedName>
    <definedName name="BExY53J7EXFEOFTRNAHLK7IH3ACB" localSheetId="4" hidden="1">#REF!</definedName>
    <definedName name="BExY53J7EXFEOFTRNAHLK7IH3ACB" localSheetId="5" hidden="1">#REF!</definedName>
    <definedName name="BExY53J7EXFEOFTRNAHLK7IH3ACB" localSheetId="2" hidden="1">#REF!</definedName>
    <definedName name="BExY53J7EXFEOFTRNAHLK7IH3ACB" localSheetId="3" hidden="1">#REF!</definedName>
    <definedName name="BExY53J7EXFEOFTRNAHLK7IH3ACB" localSheetId="6" hidden="1">#REF!</definedName>
    <definedName name="BExY53J7EXFEOFTRNAHLK7IH3ACB" hidden="1">#REF!</definedName>
    <definedName name="BExY5515SJTJS3VM80M3YYR0WF37" localSheetId="4" hidden="1">#REF!</definedName>
    <definedName name="BExY5515SJTJS3VM80M3YYR0WF37" localSheetId="5" hidden="1">#REF!</definedName>
    <definedName name="BExY5515SJTJS3VM80M3YYR0WF37" localSheetId="2" hidden="1">#REF!</definedName>
    <definedName name="BExY5515SJTJS3VM80M3YYR0WF37" localSheetId="3" hidden="1">#REF!</definedName>
    <definedName name="BExY5515SJTJS3VM80M3YYR0WF37" localSheetId="6" hidden="1">#REF!</definedName>
    <definedName name="BExY5515SJTJS3VM80M3YYR0WF37" hidden="1">#REF!</definedName>
    <definedName name="BExY5515WE39FQ3EG5QHG67V9C0O" localSheetId="4" hidden="1">#REF!</definedName>
    <definedName name="BExY5515WE39FQ3EG5QHG67V9C0O" localSheetId="5" hidden="1">#REF!</definedName>
    <definedName name="BExY5515WE39FQ3EG5QHG67V9C0O" localSheetId="2" hidden="1">#REF!</definedName>
    <definedName name="BExY5515WE39FQ3EG5QHG67V9C0O" localSheetId="3" hidden="1">#REF!</definedName>
    <definedName name="BExY5515WE39FQ3EG5QHG67V9C0O" localSheetId="6" hidden="1">#REF!</definedName>
    <definedName name="BExY5515WE39FQ3EG5QHG67V9C0O" hidden="1">#REF!</definedName>
    <definedName name="BExY5986WNAD8NFCPXC9TVLBU4FG" localSheetId="4" hidden="1">#REF!</definedName>
    <definedName name="BExY5986WNAD8NFCPXC9TVLBU4FG" localSheetId="5" hidden="1">#REF!</definedName>
    <definedName name="BExY5986WNAD8NFCPXC9TVLBU4FG" localSheetId="2" hidden="1">#REF!</definedName>
    <definedName name="BExY5986WNAD8NFCPXC9TVLBU4FG" localSheetId="3" hidden="1">#REF!</definedName>
    <definedName name="BExY5986WNAD8NFCPXC9TVLBU4FG" localSheetId="6" hidden="1">#REF!</definedName>
    <definedName name="BExY5986WNAD8NFCPXC9TVLBU4FG" hidden="1">#REF!</definedName>
    <definedName name="BExY5DF9MS25IFNWGJ1YAS5MDN8R" localSheetId="4" hidden="1">#REF!</definedName>
    <definedName name="BExY5DF9MS25IFNWGJ1YAS5MDN8R" localSheetId="5" hidden="1">#REF!</definedName>
    <definedName name="BExY5DF9MS25IFNWGJ1YAS5MDN8R" localSheetId="2" hidden="1">#REF!</definedName>
    <definedName name="BExY5DF9MS25IFNWGJ1YAS5MDN8R" localSheetId="3" hidden="1">#REF!</definedName>
    <definedName name="BExY5DF9MS25IFNWGJ1YAS5MDN8R" localSheetId="6" hidden="1">#REF!</definedName>
    <definedName name="BExY5DF9MS25IFNWGJ1YAS5MDN8R" hidden="1">#REF!</definedName>
    <definedName name="BExY5ERVGL3UM2MGT8LJ0XPKTZEK" localSheetId="4" hidden="1">#REF!</definedName>
    <definedName name="BExY5ERVGL3UM2MGT8LJ0XPKTZEK" localSheetId="5" hidden="1">#REF!</definedName>
    <definedName name="BExY5ERVGL3UM2MGT8LJ0XPKTZEK" localSheetId="2" hidden="1">#REF!</definedName>
    <definedName name="BExY5ERVGL3UM2MGT8LJ0XPKTZEK" localSheetId="3" hidden="1">#REF!</definedName>
    <definedName name="BExY5ERVGL3UM2MGT8LJ0XPKTZEK" localSheetId="6" hidden="1">#REF!</definedName>
    <definedName name="BExY5ERVGL3UM2MGT8LJ0XPKTZEK" hidden="1">#REF!</definedName>
    <definedName name="BExY5EX6NJFK8W754ZVZDN5DS04K" localSheetId="4" hidden="1">#REF!</definedName>
    <definedName name="BExY5EX6NJFK8W754ZVZDN5DS04K" localSheetId="5" hidden="1">#REF!</definedName>
    <definedName name="BExY5EX6NJFK8W754ZVZDN5DS04K" localSheetId="2" hidden="1">#REF!</definedName>
    <definedName name="BExY5EX6NJFK8W754ZVZDN5DS04K" localSheetId="3" hidden="1">#REF!</definedName>
    <definedName name="BExY5EX6NJFK8W754ZVZDN5DS04K" localSheetId="6" hidden="1">#REF!</definedName>
    <definedName name="BExY5EX6NJFK8W754ZVZDN5DS04K" hidden="1">#REF!</definedName>
    <definedName name="BExY5S3XD1NJT109CV54IFOHVLQ6" localSheetId="4" hidden="1">#REF!</definedName>
    <definedName name="BExY5S3XD1NJT109CV54IFOHVLQ6" localSheetId="5" hidden="1">#REF!</definedName>
    <definedName name="BExY5S3XD1NJT109CV54IFOHVLQ6" localSheetId="2" hidden="1">#REF!</definedName>
    <definedName name="BExY5S3XD1NJT109CV54IFOHVLQ6" localSheetId="3" hidden="1">#REF!</definedName>
    <definedName name="BExY5S3XD1NJT109CV54IFOHVLQ6" localSheetId="6" hidden="1">#REF!</definedName>
    <definedName name="BExY5S3XD1NJT109CV54IFOHVLQ6" hidden="1">#REF!</definedName>
    <definedName name="BExY5W088PPAPLSMR2P7FV2CRDCT" localSheetId="4" hidden="1">#REF!</definedName>
    <definedName name="BExY5W088PPAPLSMR2P7FV2CRDCT" localSheetId="5" hidden="1">#REF!</definedName>
    <definedName name="BExY5W088PPAPLSMR2P7FV2CRDCT" localSheetId="2" hidden="1">#REF!</definedName>
    <definedName name="BExY5W088PPAPLSMR2P7FV2CRDCT" localSheetId="3" hidden="1">#REF!</definedName>
    <definedName name="BExY5W088PPAPLSMR2P7FV2CRDCT" localSheetId="6" hidden="1">#REF!</definedName>
    <definedName name="BExY5W088PPAPLSMR2P7FV2CRDCT" hidden="1">#REF!</definedName>
    <definedName name="BExY6KA6BQ6H4SH5EMJBVF8UR4ZY" localSheetId="4" hidden="1">#REF!</definedName>
    <definedName name="BExY6KA6BQ6H4SH5EMJBVF8UR4ZY" localSheetId="5" hidden="1">#REF!</definedName>
    <definedName name="BExY6KA6BQ6H4SH5EMJBVF8UR4ZY" localSheetId="2" hidden="1">#REF!</definedName>
    <definedName name="BExY6KA6BQ6H4SH5EMJBVF8UR4ZY" localSheetId="3" hidden="1">#REF!</definedName>
    <definedName name="BExY6KA6BQ6H4SH5EMJBVF8UR4ZY" localSheetId="6" hidden="1">#REF!</definedName>
    <definedName name="BExY6KA6BQ6H4SH5EMJBVF8UR4ZY" hidden="1">#REF!</definedName>
    <definedName name="BExY6KVS1MMZ2R34PGEFR2BMTU9W" localSheetId="4" hidden="1">#REF!</definedName>
    <definedName name="BExY6KVS1MMZ2R34PGEFR2BMTU9W" localSheetId="5" hidden="1">#REF!</definedName>
    <definedName name="BExY6KVS1MMZ2R34PGEFR2BMTU9W" localSheetId="2" hidden="1">#REF!</definedName>
    <definedName name="BExY6KVS1MMZ2R34PGEFR2BMTU9W" localSheetId="3" hidden="1">#REF!</definedName>
    <definedName name="BExY6KVS1MMZ2R34PGEFR2BMTU9W" localSheetId="6" hidden="1">#REF!</definedName>
    <definedName name="BExY6KVS1MMZ2R34PGEFR2BMTU9W" hidden="1">#REF!</definedName>
    <definedName name="BExY6Q9YY7LW745GP7CYOGGSPHGE" localSheetId="4" hidden="1">#REF!</definedName>
    <definedName name="BExY6Q9YY7LW745GP7CYOGGSPHGE" localSheetId="5" hidden="1">#REF!</definedName>
    <definedName name="BExY6Q9YY7LW745GP7CYOGGSPHGE" localSheetId="2" hidden="1">#REF!</definedName>
    <definedName name="BExY6Q9YY7LW745GP7CYOGGSPHGE" localSheetId="3" hidden="1">#REF!</definedName>
    <definedName name="BExY6Q9YY7LW745GP7CYOGGSPHGE" localSheetId="6" hidden="1">#REF!</definedName>
    <definedName name="BExY6Q9YY7LW745GP7CYOGGSPHGE" hidden="1">#REF!</definedName>
    <definedName name="BExY6R6BYIQZ4OR1E7YI0OVOC08W" localSheetId="4" hidden="1">#REF!</definedName>
    <definedName name="BExY6R6BYIQZ4OR1E7YI0OVOC08W" localSheetId="5" hidden="1">#REF!</definedName>
    <definedName name="BExY6R6BYIQZ4OR1E7YI0OVOC08W" localSheetId="2" hidden="1">#REF!</definedName>
    <definedName name="BExY6R6BYIQZ4OR1E7YI0OVOC08W" localSheetId="3" hidden="1">#REF!</definedName>
    <definedName name="BExY6R6BYIQZ4OR1E7YI0OVOC08W" localSheetId="6" hidden="1">#REF!</definedName>
    <definedName name="BExY6R6BYIQZ4OR1E7YI0OVOC08W" hidden="1">#REF!</definedName>
    <definedName name="BExZIA3C8LKJTEH3MKQ57KJH5TA2" localSheetId="4" hidden="1">#REF!</definedName>
    <definedName name="BExZIA3C8LKJTEH3MKQ57KJH5TA2" localSheetId="5" hidden="1">#REF!</definedName>
    <definedName name="BExZIA3C8LKJTEH3MKQ57KJH5TA2" localSheetId="2" hidden="1">#REF!</definedName>
    <definedName name="BExZIA3C8LKJTEH3MKQ57KJH5TA2" localSheetId="3" hidden="1">#REF!</definedName>
    <definedName name="BExZIA3C8LKJTEH3MKQ57KJH5TA2" localSheetId="6" hidden="1">#REF!</definedName>
    <definedName name="BExZIA3C8LKJTEH3MKQ57KJH5TA2" hidden="1">#REF!</definedName>
    <definedName name="BExZIGDWFIOPMMVCRWX45OIJ5AP3" localSheetId="4" hidden="1">#REF!</definedName>
    <definedName name="BExZIGDWFIOPMMVCRWX45OIJ5AP3" localSheetId="5" hidden="1">#REF!</definedName>
    <definedName name="BExZIGDWFIOPMMVCRWX45OIJ5AP3" localSheetId="2" hidden="1">#REF!</definedName>
    <definedName name="BExZIGDWFIOPMMVCRWX45OIJ5AP3" localSheetId="3" hidden="1">#REF!</definedName>
    <definedName name="BExZIGDWFIOPMMVCRWX45OIJ5AP3" localSheetId="6" hidden="1">#REF!</definedName>
    <definedName name="BExZIGDWFIOPMMVCRWX45OIJ5AP3" hidden="1">#REF!</definedName>
    <definedName name="BExZIIHH3QNQE3GFMHEE4UMHY6WQ" localSheetId="4" hidden="1">#REF!</definedName>
    <definedName name="BExZIIHH3QNQE3GFMHEE4UMHY6WQ" localSheetId="5" hidden="1">#REF!</definedName>
    <definedName name="BExZIIHH3QNQE3GFMHEE4UMHY6WQ" localSheetId="2" hidden="1">#REF!</definedName>
    <definedName name="BExZIIHH3QNQE3GFMHEE4UMHY6WQ" localSheetId="3" hidden="1">#REF!</definedName>
    <definedName name="BExZIIHH3QNQE3GFMHEE4UMHY6WQ" localSheetId="6" hidden="1">#REF!</definedName>
    <definedName name="BExZIIHH3QNQE3GFMHEE4UMHY6WQ" hidden="1">#REF!</definedName>
    <definedName name="BExZIYO22G5UXOB42GDLYGVRJ6U7" localSheetId="4" hidden="1">#REF!</definedName>
    <definedName name="BExZIYO22G5UXOB42GDLYGVRJ6U7" localSheetId="5" hidden="1">#REF!</definedName>
    <definedName name="BExZIYO22G5UXOB42GDLYGVRJ6U7" localSheetId="2" hidden="1">#REF!</definedName>
    <definedName name="BExZIYO22G5UXOB42GDLYGVRJ6U7" localSheetId="3" hidden="1">#REF!</definedName>
    <definedName name="BExZIYO22G5UXOB42GDLYGVRJ6U7" localSheetId="6" hidden="1">#REF!</definedName>
    <definedName name="BExZIYO22G5UXOB42GDLYGVRJ6U7" hidden="1">#REF!</definedName>
    <definedName name="BExZJ7I9T8XU4MZRKJ1VVU76V2LZ" localSheetId="4" hidden="1">#REF!</definedName>
    <definedName name="BExZJ7I9T8XU4MZRKJ1VVU76V2LZ" localSheetId="5" hidden="1">#REF!</definedName>
    <definedName name="BExZJ7I9T8XU4MZRKJ1VVU76V2LZ" localSheetId="2" hidden="1">#REF!</definedName>
    <definedName name="BExZJ7I9T8XU4MZRKJ1VVU76V2LZ" localSheetId="3" hidden="1">#REF!</definedName>
    <definedName name="BExZJ7I9T8XU4MZRKJ1VVU76V2LZ" localSheetId="6" hidden="1">#REF!</definedName>
    <definedName name="BExZJ7I9T8XU4MZRKJ1VVU76V2LZ" hidden="1">#REF!</definedName>
    <definedName name="BExZJMY170JCUU1RWASNZ1HJPRTA" localSheetId="4" hidden="1">#REF!</definedName>
    <definedName name="BExZJMY170JCUU1RWASNZ1HJPRTA" localSheetId="5" hidden="1">#REF!</definedName>
    <definedName name="BExZJMY170JCUU1RWASNZ1HJPRTA" localSheetId="2" hidden="1">#REF!</definedName>
    <definedName name="BExZJMY170JCUU1RWASNZ1HJPRTA" localSheetId="3" hidden="1">#REF!</definedName>
    <definedName name="BExZJMY170JCUU1RWASNZ1HJPRTA" localSheetId="6" hidden="1">#REF!</definedName>
    <definedName name="BExZJMY170JCUU1RWASNZ1HJPRTA" hidden="1">#REF!</definedName>
    <definedName name="BExZJOQR77H0P4SUKVYACDCFBBXO" localSheetId="4" hidden="1">#REF!</definedName>
    <definedName name="BExZJOQR77H0P4SUKVYACDCFBBXO" localSheetId="5" hidden="1">#REF!</definedName>
    <definedName name="BExZJOQR77H0P4SUKVYACDCFBBXO" localSheetId="2" hidden="1">#REF!</definedName>
    <definedName name="BExZJOQR77H0P4SUKVYACDCFBBXO" localSheetId="3" hidden="1">#REF!</definedName>
    <definedName name="BExZJOQR77H0P4SUKVYACDCFBBXO" localSheetId="6" hidden="1">#REF!</definedName>
    <definedName name="BExZJOQR77H0P4SUKVYACDCFBBXO" hidden="1">#REF!</definedName>
    <definedName name="BExZJS6RG34ODDY9HMZ0O34MEMSB" localSheetId="4" hidden="1">#REF!</definedName>
    <definedName name="BExZJS6RG34ODDY9HMZ0O34MEMSB" localSheetId="5" hidden="1">#REF!</definedName>
    <definedName name="BExZJS6RG34ODDY9HMZ0O34MEMSB" localSheetId="2" hidden="1">#REF!</definedName>
    <definedName name="BExZJS6RG34ODDY9HMZ0O34MEMSB" localSheetId="3" hidden="1">#REF!</definedName>
    <definedName name="BExZJS6RG34ODDY9HMZ0O34MEMSB" localSheetId="6" hidden="1">#REF!</definedName>
    <definedName name="BExZJS6RG34ODDY9HMZ0O34MEMSB" hidden="1">#REF!</definedName>
    <definedName name="BExZK34NR4BAD7HJAP7SQ926UQP3" localSheetId="4" hidden="1">#REF!</definedName>
    <definedName name="BExZK34NR4BAD7HJAP7SQ926UQP3" localSheetId="5" hidden="1">#REF!</definedName>
    <definedName name="BExZK34NR4BAD7HJAP7SQ926UQP3" localSheetId="2" hidden="1">#REF!</definedName>
    <definedName name="BExZK34NR4BAD7HJAP7SQ926UQP3" localSheetId="3" hidden="1">#REF!</definedName>
    <definedName name="BExZK34NR4BAD7HJAP7SQ926UQP3" localSheetId="6" hidden="1">#REF!</definedName>
    <definedName name="BExZK34NR4BAD7HJAP7SQ926UQP3" hidden="1">#REF!</definedName>
    <definedName name="BExZK3FGPHH5H771U7D5XY7XBS6E" localSheetId="4" hidden="1">#REF!</definedName>
    <definedName name="BExZK3FGPHH5H771U7D5XY7XBS6E" localSheetId="5" hidden="1">#REF!</definedName>
    <definedName name="BExZK3FGPHH5H771U7D5XY7XBS6E" localSheetId="2" hidden="1">#REF!</definedName>
    <definedName name="BExZK3FGPHH5H771U7D5XY7XBS6E" localSheetId="3" hidden="1">#REF!</definedName>
    <definedName name="BExZK3FGPHH5H771U7D5XY7XBS6E" localSheetId="6" hidden="1">#REF!</definedName>
    <definedName name="BExZK3FGPHH5H771U7D5XY7XBS6E" hidden="1">#REF!</definedName>
    <definedName name="BExZK46CVVS9X1BZ6LLL71016ENT" localSheetId="4" hidden="1">#REF!</definedName>
    <definedName name="BExZK46CVVS9X1BZ6LLL71016ENT" localSheetId="5" hidden="1">#REF!</definedName>
    <definedName name="BExZK46CVVS9X1BZ6LLL71016ENT" localSheetId="2" hidden="1">#REF!</definedName>
    <definedName name="BExZK46CVVS9X1BZ6LLL71016ENT" localSheetId="3" hidden="1">#REF!</definedName>
    <definedName name="BExZK46CVVS9X1BZ6LLL71016ENT" localSheetId="6" hidden="1">#REF!</definedName>
    <definedName name="BExZK46CVVS9X1BZ6LLL71016ENT" hidden="1">#REF!</definedName>
    <definedName name="BExZK52PZLTP1F04T09MP30BVT7H" localSheetId="4" hidden="1">#REF!</definedName>
    <definedName name="BExZK52PZLTP1F04T09MP30BVT7H" localSheetId="5" hidden="1">#REF!</definedName>
    <definedName name="BExZK52PZLTP1F04T09MP30BVT7H" localSheetId="2" hidden="1">#REF!</definedName>
    <definedName name="BExZK52PZLTP1F04T09MP30BVT7H" localSheetId="3" hidden="1">#REF!</definedName>
    <definedName name="BExZK52PZLTP1F04T09MP30BVT7H" localSheetId="6" hidden="1">#REF!</definedName>
    <definedName name="BExZK52PZLTP1F04T09MP30BVT7H" hidden="1">#REF!</definedName>
    <definedName name="BExZKHYORG3O8C772XPFHM1N8T80" localSheetId="4" hidden="1">#REF!</definedName>
    <definedName name="BExZKHYORG3O8C772XPFHM1N8T80" localSheetId="5" hidden="1">#REF!</definedName>
    <definedName name="BExZKHYORG3O8C772XPFHM1N8T80" localSheetId="2" hidden="1">#REF!</definedName>
    <definedName name="BExZKHYORG3O8C772XPFHM1N8T80" localSheetId="3" hidden="1">#REF!</definedName>
    <definedName name="BExZKHYORG3O8C772XPFHM1N8T80" localSheetId="6" hidden="1">#REF!</definedName>
    <definedName name="BExZKHYORG3O8C772XPFHM1N8T80" hidden="1">#REF!</definedName>
    <definedName name="BExZKJRF2IRR57DG9CLC7MSHWNNN" localSheetId="4" hidden="1">#REF!</definedName>
    <definedName name="BExZKJRF2IRR57DG9CLC7MSHWNNN" localSheetId="5" hidden="1">#REF!</definedName>
    <definedName name="BExZKJRF2IRR57DG9CLC7MSHWNNN" localSheetId="2" hidden="1">#REF!</definedName>
    <definedName name="BExZKJRF2IRR57DG9CLC7MSHWNNN" localSheetId="3" hidden="1">#REF!</definedName>
    <definedName name="BExZKJRF2IRR57DG9CLC7MSHWNNN" localSheetId="6" hidden="1">#REF!</definedName>
    <definedName name="BExZKJRF2IRR57DG9CLC7MSHWNNN" hidden="1">#REF!</definedName>
    <definedName name="BExZKV5GYXO0X760SBD9TWTIQHGI" localSheetId="4" hidden="1">#REF!</definedName>
    <definedName name="BExZKV5GYXO0X760SBD9TWTIQHGI" localSheetId="5" hidden="1">#REF!</definedName>
    <definedName name="BExZKV5GYXO0X760SBD9TWTIQHGI" localSheetId="2" hidden="1">#REF!</definedName>
    <definedName name="BExZKV5GYXO0X760SBD9TWTIQHGI" localSheetId="3" hidden="1">#REF!</definedName>
    <definedName name="BExZKV5GYXO0X760SBD9TWTIQHGI" localSheetId="6" hidden="1">#REF!</definedName>
    <definedName name="BExZKV5GYXO0X760SBD9TWTIQHGI" hidden="1">#REF!</definedName>
    <definedName name="BExZKZCGNEA9IPON37A91L4H4H17" localSheetId="4" hidden="1">#REF!</definedName>
    <definedName name="BExZKZCGNEA9IPON37A91L4H4H17" localSheetId="5" hidden="1">#REF!</definedName>
    <definedName name="BExZKZCGNEA9IPON37A91L4H4H17" localSheetId="2" hidden="1">#REF!</definedName>
    <definedName name="BExZKZCGNEA9IPON37A91L4H4H17" localSheetId="3" hidden="1">#REF!</definedName>
    <definedName name="BExZKZCGNEA9IPON37A91L4H4H17" localSheetId="6" hidden="1">#REF!</definedName>
    <definedName name="BExZKZCGNEA9IPON37A91L4H4H17" hidden="1">#REF!</definedName>
    <definedName name="BExZL6E4YVXRUN7ZGF2BIGIXFR8K" localSheetId="4" hidden="1">#REF!</definedName>
    <definedName name="BExZL6E4YVXRUN7ZGF2BIGIXFR8K" localSheetId="5" hidden="1">#REF!</definedName>
    <definedName name="BExZL6E4YVXRUN7ZGF2BIGIXFR8K" localSheetId="2" hidden="1">#REF!</definedName>
    <definedName name="BExZL6E4YVXRUN7ZGF2BIGIXFR8K" localSheetId="3" hidden="1">#REF!</definedName>
    <definedName name="BExZL6E4YVXRUN7ZGF2BIGIXFR8K" localSheetId="6" hidden="1">#REF!</definedName>
    <definedName name="BExZL6E4YVXRUN7ZGF2BIGIXFR8K" hidden="1">#REF!</definedName>
    <definedName name="BExZLF2ZTA4EPN0GHO7C5O8DZ1SN" localSheetId="4" hidden="1">#REF!</definedName>
    <definedName name="BExZLF2ZTA4EPN0GHO7C5O8DZ1SN" localSheetId="5" hidden="1">#REF!</definedName>
    <definedName name="BExZLF2ZTA4EPN0GHO7C5O8DZ1SN" localSheetId="2" hidden="1">#REF!</definedName>
    <definedName name="BExZLF2ZTA4EPN0GHO7C5O8DZ1SN" localSheetId="3" hidden="1">#REF!</definedName>
    <definedName name="BExZLF2ZTA4EPN0GHO7C5O8DZ1SN" localSheetId="6" hidden="1">#REF!</definedName>
    <definedName name="BExZLF2ZTA4EPN0GHO7C5O8DZ1SN" hidden="1">#REF!</definedName>
    <definedName name="BExZLGVLMKTPFXG42QYT0PO81G7F" localSheetId="4" hidden="1">#REF!</definedName>
    <definedName name="BExZLGVLMKTPFXG42QYT0PO81G7F" localSheetId="5" hidden="1">#REF!</definedName>
    <definedName name="BExZLGVLMKTPFXG42QYT0PO81G7F" localSheetId="2" hidden="1">#REF!</definedName>
    <definedName name="BExZLGVLMKTPFXG42QYT0PO81G7F" localSheetId="3" hidden="1">#REF!</definedName>
    <definedName name="BExZLGVLMKTPFXG42QYT0PO81G7F" localSheetId="6" hidden="1">#REF!</definedName>
    <definedName name="BExZLGVLMKTPFXG42QYT0PO81G7F" hidden="1">#REF!</definedName>
    <definedName name="BExZLHRYQQ7BYD3VQWHVTZGYGRCT" localSheetId="4" hidden="1">#REF!</definedName>
    <definedName name="BExZLHRYQQ7BYD3VQWHVTZGYGRCT" localSheetId="5" hidden="1">#REF!</definedName>
    <definedName name="BExZLHRYQQ7BYD3VQWHVTZGYGRCT" localSheetId="2" hidden="1">#REF!</definedName>
    <definedName name="BExZLHRYQQ7BYD3VQWHVTZGYGRCT" localSheetId="3" hidden="1">#REF!</definedName>
    <definedName name="BExZLHRYQQ7BYD3VQWHVTZGYGRCT" localSheetId="6" hidden="1">#REF!</definedName>
    <definedName name="BExZLHRYQQ7BYD3VQWHVTZGYGRCT" hidden="1">#REF!</definedName>
    <definedName name="BExZLKMK7LRK14S09WLMH7MXSQXM" localSheetId="4" hidden="1">#REF!</definedName>
    <definedName name="BExZLKMK7LRK14S09WLMH7MXSQXM" localSheetId="5" hidden="1">#REF!</definedName>
    <definedName name="BExZLKMK7LRK14S09WLMH7MXSQXM" localSheetId="2" hidden="1">#REF!</definedName>
    <definedName name="BExZLKMK7LRK14S09WLMH7MXSQXM" localSheetId="3" hidden="1">#REF!</definedName>
    <definedName name="BExZLKMK7LRK14S09WLMH7MXSQXM" localSheetId="6" hidden="1">#REF!</definedName>
    <definedName name="BExZLKMK7LRK14S09WLMH7MXSQXM" hidden="1">#REF!</definedName>
    <definedName name="BExZM503X0NZBS0FF22LK2RGG6GP" localSheetId="4" hidden="1">#REF!</definedName>
    <definedName name="BExZM503X0NZBS0FF22LK2RGG6GP" localSheetId="5" hidden="1">#REF!</definedName>
    <definedName name="BExZM503X0NZBS0FF22LK2RGG6GP" localSheetId="2" hidden="1">#REF!</definedName>
    <definedName name="BExZM503X0NZBS0FF22LK2RGG6GP" localSheetId="3" hidden="1">#REF!</definedName>
    <definedName name="BExZM503X0NZBS0FF22LK2RGG6GP" localSheetId="6" hidden="1">#REF!</definedName>
    <definedName name="BExZM503X0NZBS0FF22LK2RGG6GP" hidden="1">#REF!</definedName>
    <definedName name="BExZM7JVLG0W8EG5RBU915U3SKBY" localSheetId="4" hidden="1">#REF!</definedName>
    <definedName name="BExZM7JVLG0W8EG5RBU915U3SKBY" localSheetId="5" hidden="1">#REF!</definedName>
    <definedName name="BExZM7JVLG0W8EG5RBU915U3SKBY" localSheetId="2" hidden="1">#REF!</definedName>
    <definedName name="BExZM7JVLG0W8EG5RBU915U3SKBY" localSheetId="3" hidden="1">#REF!</definedName>
    <definedName name="BExZM7JVLG0W8EG5RBU915U3SKBY" localSheetId="6" hidden="1">#REF!</definedName>
    <definedName name="BExZM7JVLG0W8EG5RBU915U3SKBY" hidden="1">#REF!</definedName>
    <definedName name="BExZM85FOVUFF110XMQ9O2ODSJUK" localSheetId="4" hidden="1">#REF!</definedName>
    <definedName name="BExZM85FOVUFF110XMQ9O2ODSJUK" localSheetId="5" hidden="1">#REF!</definedName>
    <definedName name="BExZM85FOVUFF110XMQ9O2ODSJUK" localSheetId="2" hidden="1">#REF!</definedName>
    <definedName name="BExZM85FOVUFF110XMQ9O2ODSJUK" localSheetId="3" hidden="1">#REF!</definedName>
    <definedName name="BExZM85FOVUFF110XMQ9O2ODSJUK" localSheetId="6" hidden="1">#REF!</definedName>
    <definedName name="BExZM85FOVUFF110XMQ9O2ODSJUK" hidden="1">#REF!</definedName>
    <definedName name="BExZMF1MMTZ1TA14PZ8ASSU2CBSP" localSheetId="4" hidden="1">#REF!</definedName>
    <definedName name="BExZMF1MMTZ1TA14PZ8ASSU2CBSP" localSheetId="5" hidden="1">#REF!</definedName>
    <definedName name="BExZMF1MMTZ1TA14PZ8ASSU2CBSP" localSheetId="2" hidden="1">#REF!</definedName>
    <definedName name="BExZMF1MMTZ1TA14PZ8ASSU2CBSP" localSheetId="3" hidden="1">#REF!</definedName>
    <definedName name="BExZMF1MMTZ1TA14PZ8ASSU2CBSP" localSheetId="6" hidden="1">#REF!</definedName>
    <definedName name="BExZMF1MMTZ1TA14PZ8ASSU2CBSP" hidden="1">#REF!</definedName>
    <definedName name="BExZMH54ZU6X4KM0375X9K5VJDZN" localSheetId="4" hidden="1">#REF!</definedName>
    <definedName name="BExZMH54ZU6X4KM0375X9K5VJDZN" localSheetId="5" hidden="1">#REF!</definedName>
    <definedName name="BExZMH54ZU6X4KM0375X9K5VJDZN" localSheetId="2" hidden="1">#REF!</definedName>
    <definedName name="BExZMH54ZU6X4KM0375X9K5VJDZN" localSheetId="3" hidden="1">#REF!</definedName>
    <definedName name="BExZMH54ZU6X4KM0375X9K5VJDZN" localSheetId="6" hidden="1">#REF!</definedName>
    <definedName name="BExZMH54ZU6X4KM0375X9K5VJDZN" hidden="1">#REF!</definedName>
    <definedName name="BExZMKL5YQZD7F0FUCSVFGLPFK52" localSheetId="4" hidden="1">#REF!</definedName>
    <definedName name="BExZMKL5YQZD7F0FUCSVFGLPFK52" localSheetId="5" hidden="1">#REF!</definedName>
    <definedName name="BExZMKL5YQZD7F0FUCSVFGLPFK52" localSheetId="2" hidden="1">#REF!</definedName>
    <definedName name="BExZMKL5YQZD7F0FUCSVFGLPFK52" localSheetId="3" hidden="1">#REF!</definedName>
    <definedName name="BExZMKL5YQZD7F0FUCSVFGLPFK52" localSheetId="6" hidden="1">#REF!</definedName>
    <definedName name="BExZMKL5YQZD7F0FUCSVFGLPFK52" hidden="1">#REF!</definedName>
    <definedName name="BExZMOC3VNZALJM71X2T6FV91GTB" localSheetId="4" hidden="1">#REF!</definedName>
    <definedName name="BExZMOC3VNZALJM71X2T6FV91GTB" localSheetId="5" hidden="1">#REF!</definedName>
    <definedName name="BExZMOC3VNZALJM71X2T6FV91GTB" localSheetId="2" hidden="1">#REF!</definedName>
    <definedName name="BExZMOC3VNZALJM71X2T6FV91GTB" localSheetId="3" hidden="1">#REF!</definedName>
    <definedName name="BExZMOC3VNZALJM71X2T6FV91GTB" localSheetId="6" hidden="1">#REF!</definedName>
    <definedName name="BExZMOC3VNZALJM71X2T6FV91GTB" hidden="1">#REF!</definedName>
    <definedName name="BExZMRHA7TTR9QKJOMONHRVY3YOF" localSheetId="4" hidden="1">#REF!</definedName>
    <definedName name="BExZMRHA7TTR9QKJOMONHRVY3YOF" localSheetId="5" hidden="1">#REF!</definedName>
    <definedName name="BExZMRHA7TTR9QKJOMONHRVY3YOF" localSheetId="2" hidden="1">#REF!</definedName>
    <definedName name="BExZMRHA7TTR9QKJOMONHRVY3YOF" localSheetId="3" hidden="1">#REF!</definedName>
    <definedName name="BExZMRHA7TTR9QKJOMONHRVY3YOF" localSheetId="6" hidden="1">#REF!</definedName>
    <definedName name="BExZMRHA7TTR9QKJOMONHRVY3YOF" hidden="1">#REF!</definedName>
    <definedName name="BExZMXH39OB0I43XEL3K11U3G9PM" localSheetId="4" hidden="1">#REF!</definedName>
    <definedName name="BExZMXH39OB0I43XEL3K11U3G9PM" localSheetId="5" hidden="1">#REF!</definedName>
    <definedName name="BExZMXH39OB0I43XEL3K11U3G9PM" localSheetId="2" hidden="1">#REF!</definedName>
    <definedName name="BExZMXH39OB0I43XEL3K11U3G9PM" localSheetId="3" hidden="1">#REF!</definedName>
    <definedName name="BExZMXH39OB0I43XEL3K11U3G9PM" localSheetId="6" hidden="1">#REF!</definedName>
    <definedName name="BExZMXH39OB0I43XEL3K11U3G9PM" hidden="1">#REF!</definedName>
    <definedName name="BExZMZQ3RBKDHT5GLFNLS52OSJA0" localSheetId="4" hidden="1">#REF!</definedName>
    <definedName name="BExZMZQ3RBKDHT5GLFNLS52OSJA0" localSheetId="5" hidden="1">#REF!</definedName>
    <definedName name="BExZMZQ3RBKDHT5GLFNLS52OSJA0" localSheetId="2" hidden="1">#REF!</definedName>
    <definedName name="BExZMZQ3RBKDHT5GLFNLS52OSJA0" localSheetId="3" hidden="1">#REF!</definedName>
    <definedName name="BExZMZQ3RBKDHT5GLFNLS52OSJA0" localSheetId="6" hidden="1">#REF!</definedName>
    <definedName name="BExZMZQ3RBKDHT5GLFNLS52OSJA0" hidden="1">#REF!</definedName>
    <definedName name="BExZN2F7Y2J2L2LN5WZRG949MS4A" localSheetId="4" hidden="1">#REF!</definedName>
    <definedName name="BExZN2F7Y2J2L2LN5WZRG949MS4A" localSheetId="5" hidden="1">#REF!</definedName>
    <definedName name="BExZN2F7Y2J2L2LN5WZRG949MS4A" localSheetId="2" hidden="1">#REF!</definedName>
    <definedName name="BExZN2F7Y2J2L2LN5WZRG949MS4A" localSheetId="3" hidden="1">#REF!</definedName>
    <definedName name="BExZN2F7Y2J2L2LN5WZRG949MS4A" localSheetId="6" hidden="1">#REF!</definedName>
    <definedName name="BExZN2F7Y2J2L2LN5WZRG949MS4A" hidden="1">#REF!</definedName>
    <definedName name="BExZN847WUWKRYTZWG9TCQZJS3OL" localSheetId="4" hidden="1">#REF!</definedName>
    <definedName name="BExZN847WUWKRYTZWG9TCQZJS3OL" localSheetId="5" hidden="1">#REF!</definedName>
    <definedName name="BExZN847WUWKRYTZWG9TCQZJS3OL" localSheetId="2" hidden="1">#REF!</definedName>
    <definedName name="BExZN847WUWKRYTZWG9TCQZJS3OL" localSheetId="3" hidden="1">#REF!</definedName>
    <definedName name="BExZN847WUWKRYTZWG9TCQZJS3OL" localSheetId="6" hidden="1">#REF!</definedName>
    <definedName name="BExZN847WUWKRYTZWG9TCQZJS3OL" hidden="1">#REF!</definedName>
    <definedName name="BExZNA2ALK6RDWFAXZQCL9TWRDCF" localSheetId="4" hidden="1">#REF!</definedName>
    <definedName name="BExZNA2ALK6RDWFAXZQCL9TWRDCF" localSheetId="5" hidden="1">#REF!</definedName>
    <definedName name="BExZNA2ALK6RDWFAXZQCL9TWRDCF" localSheetId="2" hidden="1">#REF!</definedName>
    <definedName name="BExZNA2ALK6RDWFAXZQCL9TWRDCF" localSheetId="3" hidden="1">#REF!</definedName>
    <definedName name="BExZNA2ALK6RDWFAXZQCL9TWRDCF" localSheetId="6" hidden="1">#REF!</definedName>
    <definedName name="BExZNA2ALK6RDWFAXZQCL9TWRDCF" hidden="1">#REF!</definedName>
    <definedName name="BExZNH3VISFF4NQI11BZDP5IQ7VG" localSheetId="4" hidden="1">#REF!</definedName>
    <definedName name="BExZNH3VISFF4NQI11BZDP5IQ7VG" localSheetId="5" hidden="1">#REF!</definedName>
    <definedName name="BExZNH3VISFF4NQI11BZDP5IQ7VG" localSheetId="2" hidden="1">#REF!</definedName>
    <definedName name="BExZNH3VISFF4NQI11BZDP5IQ7VG" localSheetId="3" hidden="1">#REF!</definedName>
    <definedName name="BExZNH3VISFF4NQI11BZDP5IQ7VG" localSheetId="6" hidden="1">#REF!</definedName>
    <definedName name="BExZNH3VISFF4NQI11BZDP5IQ7VG" hidden="1">#REF!</definedName>
    <definedName name="BExZNJYCFYVMAOI62GB2BABK1ELE" localSheetId="4" hidden="1">#REF!</definedName>
    <definedName name="BExZNJYCFYVMAOI62GB2BABK1ELE" localSheetId="5" hidden="1">#REF!</definedName>
    <definedName name="BExZNJYCFYVMAOI62GB2BABK1ELE" localSheetId="2" hidden="1">#REF!</definedName>
    <definedName name="BExZNJYCFYVMAOI62GB2BABK1ELE" localSheetId="3" hidden="1">#REF!</definedName>
    <definedName name="BExZNJYCFYVMAOI62GB2BABK1ELE" localSheetId="6" hidden="1">#REF!</definedName>
    <definedName name="BExZNJYCFYVMAOI62GB2BABK1ELE" hidden="1">#REF!</definedName>
    <definedName name="BExZNLGAA6ATMJW0Y28J4OI5W27I" localSheetId="4" hidden="1">#REF!</definedName>
    <definedName name="BExZNLGAA6ATMJW0Y28J4OI5W27I" localSheetId="5" hidden="1">#REF!</definedName>
    <definedName name="BExZNLGAA6ATMJW0Y28J4OI5W27I" localSheetId="2" hidden="1">#REF!</definedName>
    <definedName name="BExZNLGAA6ATMJW0Y28J4OI5W27I" localSheetId="3" hidden="1">#REF!</definedName>
    <definedName name="BExZNLGAA6ATMJW0Y28J4OI5W27I" localSheetId="6" hidden="1">#REF!</definedName>
    <definedName name="BExZNLGAA6ATMJW0Y28J4OI5W27I" hidden="1">#REF!</definedName>
    <definedName name="BExZNP7916CH3QP4VCZEULUIKKS5" localSheetId="4" hidden="1">#REF!</definedName>
    <definedName name="BExZNP7916CH3QP4VCZEULUIKKS5" localSheetId="5" hidden="1">#REF!</definedName>
    <definedName name="BExZNP7916CH3QP4VCZEULUIKKS5" localSheetId="2" hidden="1">#REF!</definedName>
    <definedName name="BExZNP7916CH3QP4VCZEULUIKKS5" localSheetId="3" hidden="1">#REF!</definedName>
    <definedName name="BExZNP7916CH3QP4VCZEULUIKKS5" localSheetId="6" hidden="1">#REF!</definedName>
    <definedName name="BExZNP7916CH3QP4VCZEULUIKKS5" hidden="1">#REF!</definedName>
    <definedName name="BExZNV707LIU6Z5H6QI6H67LHTI1" localSheetId="4" hidden="1">#REF!</definedName>
    <definedName name="BExZNV707LIU6Z5H6QI6H67LHTI1" localSheetId="5" hidden="1">#REF!</definedName>
    <definedName name="BExZNV707LIU6Z5H6QI6H67LHTI1" localSheetId="2" hidden="1">#REF!</definedName>
    <definedName name="BExZNV707LIU6Z5H6QI6H67LHTI1" localSheetId="3" hidden="1">#REF!</definedName>
    <definedName name="BExZNV707LIU6Z5H6QI6H67LHTI1" localSheetId="6" hidden="1">#REF!</definedName>
    <definedName name="BExZNV707LIU6Z5H6QI6H67LHTI1" hidden="1">#REF!</definedName>
    <definedName name="BExZNVCBKB930QQ9QW7KSGOZ0V1M" localSheetId="4" hidden="1">#REF!</definedName>
    <definedName name="BExZNVCBKB930QQ9QW7KSGOZ0V1M" localSheetId="5" hidden="1">#REF!</definedName>
    <definedName name="BExZNVCBKB930QQ9QW7KSGOZ0V1M" localSheetId="2" hidden="1">#REF!</definedName>
    <definedName name="BExZNVCBKB930QQ9QW7KSGOZ0V1M" localSheetId="3" hidden="1">#REF!</definedName>
    <definedName name="BExZNVCBKB930QQ9QW7KSGOZ0V1M" localSheetId="6" hidden="1">#REF!</definedName>
    <definedName name="BExZNVCBKB930QQ9QW7KSGOZ0V1M" hidden="1">#REF!</definedName>
    <definedName name="BExZNW8QJ18X0RSGFDWAE9ZSDX39" localSheetId="4" hidden="1">#REF!</definedName>
    <definedName name="BExZNW8QJ18X0RSGFDWAE9ZSDX39" localSheetId="5" hidden="1">#REF!</definedName>
    <definedName name="BExZNW8QJ18X0RSGFDWAE9ZSDX39" localSheetId="2" hidden="1">#REF!</definedName>
    <definedName name="BExZNW8QJ18X0RSGFDWAE9ZSDX39" localSheetId="3" hidden="1">#REF!</definedName>
    <definedName name="BExZNW8QJ18X0RSGFDWAE9ZSDX39" localSheetId="6" hidden="1">#REF!</definedName>
    <definedName name="BExZNW8QJ18X0RSGFDWAE9ZSDX39" hidden="1">#REF!</definedName>
    <definedName name="BExZNZDWRS6Q40L8OCWFEIVI0A1O" localSheetId="4" hidden="1">#REF!</definedName>
    <definedName name="BExZNZDWRS6Q40L8OCWFEIVI0A1O" localSheetId="5" hidden="1">#REF!</definedName>
    <definedName name="BExZNZDWRS6Q40L8OCWFEIVI0A1O" localSheetId="2" hidden="1">#REF!</definedName>
    <definedName name="BExZNZDWRS6Q40L8OCWFEIVI0A1O" localSheetId="3" hidden="1">#REF!</definedName>
    <definedName name="BExZNZDWRS6Q40L8OCWFEIVI0A1O" localSheetId="6" hidden="1">#REF!</definedName>
    <definedName name="BExZNZDWRS6Q40L8OCWFEIVI0A1O" hidden="1">#REF!</definedName>
    <definedName name="BExZOBO9NYLGVJQ31LVQ9XS2ZT4N" localSheetId="4" hidden="1">#REF!</definedName>
    <definedName name="BExZOBO9NYLGVJQ31LVQ9XS2ZT4N" localSheetId="5" hidden="1">#REF!</definedName>
    <definedName name="BExZOBO9NYLGVJQ31LVQ9XS2ZT4N" localSheetId="2" hidden="1">#REF!</definedName>
    <definedName name="BExZOBO9NYLGVJQ31LVQ9XS2ZT4N" localSheetId="3" hidden="1">#REF!</definedName>
    <definedName name="BExZOBO9NYLGVJQ31LVQ9XS2ZT4N" localSheetId="6" hidden="1">#REF!</definedName>
    <definedName name="BExZOBO9NYLGVJQ31LVQ9XS2ZT4N" hidden="1">#REF!</definedName>
    <definedName name="BExZOETNB1CJ3Y2RKLI1ZK0S8Z6H" localSheetId="4" hidden="1">#REF!</definedName>
    <definedName name="BExZOETNB1CJ3Y2RKLI1ZK0S8Z6H" localSheetId="5" hidden="1">#REF!</definedName>
    <definedName name="BExZOETNB1CJ3Y2RKLI1ZK0S8Z6H" localSheetId="2" hidden="1">#REF!</definedName>
    <definedName name="BExZOETNB1CJ3Y2RKLI1ZK0S8Z6H" localSheetId="3" hidden="1">#REF!</definedName>
    <definedName name="BExZOETNB1CJ3Y2RKLI1ZK0S8Z6H" localSheetId="6" hidden="1">#REF!</definedName>
    <definedName name="BExZOETNB1CJ3Y2RKLI1ZK0S8Z6H" hidden="1">#REF!</definedName>
    <definedName name="BExZOREMVSK4E5VSWM838KHUB8AI" localSheetId="4" hidden="1">#REF!</definedName>
    <definedName name="BExZOREMVSK4E5VSWM838KHUB8AI" localSheetId="5" hidden="1">#REF!</definedName>
    <definedName name="BExZOREMVSK4E5VSWM838KHUB8AI" localSheetId="2" hidden="1">#REF!</definedName>
    <definedName name="BExZOREMVSK4E5VSWM838KHUB8AI" localSheetId="3" hidden="1">#REF!</definedName>
    <definedName name="BExZOREMVSK4E5VSWM838KHUB8AI" localSheetId="6" hidden="1">#REF!</definedName>
    <definedName name="BExZOREMVSK4E5VSWM838KHUB8AI" hidden="1">#REF!</definedName>
    <definedName name="BExZOVR745T5P1KS9NV2PXZPZVRG" localSheetId="4" hidden="1">#REF!</definedName>
    <definedName name="BExZOVR745T5P1KS9NV2PXZPZVRG" localSheetId="5" hidden="1">#REF!</definedName>
    <definedName name="BExZOVR745T5P1KS9NV2PXZPZVRG" localSheetId="2" hidden="1">#REF!</definedName>
    <definedName name="BExZOVR745T5P1KS9NV2PXZPZVRG" localSheetId="3" hidden="1">#REF!</definedName>
    <definedName name="BExZOVR745T5P1KS9NV2PXZPZVRG" localSheetId="6" hidden="1">#REF!</definedName>
    <definedName name="BExZOVR745T5P1KS9NV2PXZPZVRG" hidden="1">#REF!</definedName>
    <definedName name="BExZOZSWGLSY2XYVRIS6VSNJDSGD" localSheetId="4" hidden="1">#REF!</definedName>
    <definedName name="BExZOZSWGLSY2XYVRIS6VSNJDSGD" localSheetId="5" hidden="1">#REF!</definedName>
    <definedName name="BExZOZSWGLSY2XYVRIS6VSNJDSGD" localSheetId="2" hidden="1">#REF!</definedName>
    <definedName name="BExZOZSWGLSY2XYVRIS6VSNJDSGD" localSheetId="3" hidden="1">#REF!</definedName>
    <definedName name="BExZOZSWGLSY2XYVRIS6VSNJDSGD" localSheetId="6" hidden="1">#REF!</definedName>
    <definedName name="BExZOZSWGLSY2XYVRIS6VSNJDSGD" hidden="1">#REF!</definedName>
    <definedName name="BExZP7AIJKLM6C6CSUIIFAHFBNX2" localSheetId="4" hidden="1">#REF!</definedName>
    <definedName name="BExZP7AIJKLM6C6CSUIIFAHFBNX2" localSheetId="5" hidden="1">#REF!</definedName>
    <definedName name="BExZP7AIJKLM6C6CSUIIFAHFBNX2" localSheetId="2" hidden="1">#REF!</definedName>
    <definedName name="BExZP7AIJKLM6C6CSUIIFAHFBNX2" localSheetId="3" hidden="1">#REF!</definedName>
    <definedName name="BExZP7AIJKLM6C6CSUIIFAHFBNX2" localSheetId="6" hidden="1">#REF!</definedName>
    <definedName name="BExZP7AIJKLM6C6CSUIIFAHFBNX2" hidden="1">#REF!</definedName>
    <definedName name="BExZPALCPOH27L4MUPX2RFT3F8OM" localSheetId="4" hidden="1">#REF!</definedName>
    <definedName name="BExZPALCPOH27L4MUPX2RFT3F8OM" localSheetId="5" hidden="1">#REF!</definedName>
    <definedName name="BExZPALCPOH27L4MUPX2RFT3F8OM" localSheetId="2" hidden="1">#REF!</definedName>
    <definedName name="BExZPALCPOH27L4MUPX2RFT3F8OM" localSheetId="3" hidden="1">#REF!</definedName>
    <definedName name="BExZPALCPOH27L4MUPX2RFT3F8OM" localSheetId="6" hidden="1">#REF!</definedName>
    <definedName name="BExZPALCPOH27L4MUPX2RFT3F8OM" hidden="1">#REF!</definedName>
    <definedName name="BExZPQ0XY507N8FJMVPKCTK8HC9H" localSheetId="4" hidden="1">#REF!</definedName>
    <definedName name="BExZPQ0XY507N8FJMVPKCTK8HC9H" localSheetId="5" hidden="1">#REF!</definedName>
    <definedName name="BExZPQ0XY507N8FJMVPKCTK8HC9H" localSheetId="2" hidden="1">#REF!</definedName>
    <definedName name="BExZPQ0XY507N8FJMVPKCTK8HC9H" localSheetId="3" hidden="1">#REF!</definedName>
    <definedName name="BExZPQ0XY507N8FJMVPKCTK8HC9H" localSheetId="6" hidden="1">#REF!</definedName>
    <definedName name="BExZPQ0XY507N8FJMVPKCTK8HC9H" hidden="1">#REF!</definedName>
    <definedName name="BExZPXTHEWEN48J9E5ARSA8IGRBI" localSheetId="4" hidden="1">#REF!</definedName>
    <definedName name="BExZPXTHEWEN48J9E5ARSA8IGRBI" localSheetId="5" hidden="1">#REF!</definedName>
    <definedName name="BExZPXTHEWEN48J9E5ARSA8IGRBI" localSheetId="2" hidden="1">#REF!</definedName>
    <definedName name="BExZPXTHEWEN48J9E5ARSA8IGRBI" localSheetId="3" hidden="1">#REF!</definedName>
    <definedName name="BExZPXTHEWEN48J9E5ARSA8IGRBI" localSheetId="6" hidden="1">#REF!</definedName>
    <definedName name="BExZPXTHEWEN48J9E5ARSA8IGRBI" hidden="1">#REF!</definedName>
    <definedName name="BExZQ37OVBR25U32CO2YYVPZOMR5" localSheetId="4" hidden="1">#REF!</definedName>
    <definedName name="BExZQ37OVBR25U32CO2YYVPZOMR5" localSheetId="5" hidden="1">#REF!</definedName>
    <definedName name="BExZQ37OVBR25U32CO2YYVPZOMR5" localSheetId="2" hidden="1">#REF!</definedName>
    <definedName name="BExZQ37OVBR25U32CO2YYVPZOMR5" localSheetId="3" hidden="1">#REF!</definedName>
    <definedName name="BExZQ37OVBR25U32CO2YYVPZOMR5" localSheetId="6" hidden="1">#REF!</definedName>
    <definedName name="BExZQ37OVBR25U32CO2YYVPZOMR5" hidden="1">#REF!</definedName>
    <definedName name="BExZQ3NT7H06VO0AR48WHZULZB93" localSheetId="4" hidden="1">#REF!</definedName>
    <definedName name="BExZQ3NT7H06VO0AR48WHZULZB93" localSheetId="5" hidden="1">#REF!</definedName>
    <definedName name="BExZQ3NT7H06VO0AR48WHZULZB93" localSheetId="2" hidden="1">#REF!</definedName>
    <definedName name="BExZQ3NT7H06VO0AR48WHZULZB93" localSheetId="3" hidden="1">#REF!</definedName>
    <definedName name="BExZQ3NT7H06VO0AR48WHZULZB93" localSheetId="6" hidden="1">#REF!</definedName>
    <definedName name="BExZQ3NT7H06VO0AR48WHZULZB93" hidden="1">#REF!</definedName>
    <definedName name="BExZQ5RCYU1R0DUT1MFN99S1C408" localSheetId="4" hidden="1">#REF!</definedName>
    <definedName name="BExZQ5RCYU1R0DUT1MFN99S1C408" localSheetId="5" hidden="1">#REF!</definedName>
    <definedName name="BExZQ5RCYU1R0DUT1MFN99S1C408" localSheetId="2" hidden="1">#REF!</definedName>
    <definedName name="BExZQ5RCYU1R0DUT1MFN99S1C408" localSheetId="3" hidden="1">#REF!</definedName>
    <definedName name="BExZQ5RCYU1R0DUT1MFN99S1C408" localSheetId="6" hidden="1">#REF!</definedName>
    <definedName name="BExZQ5RCYU1R0DUT1MFN99S1C408" hidden="1">#REF!</definedName>
    <definedName name="BExZQ7PJU07SEJMDX18U9YVDC2GU" localSheetId="4" hidden="1">#REF!</definedName>
    <definedName name="BExZQ7PJU07SEJMDX18U9YVDC2GU" localSheetId="5" hidden="1">#REF!</definedName>
    <definedName name="BExZQ7PJU07SEJMDX18U9YVDC2GU" localSheetId="2" hidden="1">#REF!</definedName>
    <definedName name="BExZQ7PJU07SEJMDX18U9YVDC2GU" localSheetId="3" hidden="1">#REF!</definedName>
    <definedName name="BExZQ7PJU07SEJMDX18U9YVDC2GU" localSheetId="6" hidden="1">#REF!</definedName>
    <definedName name="BExZQ7PJU07SEJMDX18U9YVDC2GU" hidden="1">#REF!</definedName>
    <definedName name="BExZQAJXQ5IJ5RB71EDSPGTRO5HC" localSheetId="4" hidden="1">#REF!</definedName>
    <definedName name="BExZQAJXQ5IJ5RB71EDSPGTRO5HC" localSheetId="5" hidden="1">#REF!</definedName>
    <definedName name="BExZQAJXQ5IJ5RB71EDSPGTRO5HC" localSheetId="2" hidden="1">#REF!</definedName>
    <definedName name="BExZQAJXQ5IJ5RB71EDSPGTRO5HC" localSheetId="3" hidden="1">#REF!</definedName>
    <definedName name="BExZQAJXQ5IJ5RB71EDSPGTRO5HC" localSheetId="6" hidden="1">#REF!</definedName>
    <definedName name="BExZQAJXQ5IJ5RB71EDSPGTRO5HC" hidden="1">#REF!</definedName>
    <definedName name="BExZQBLTKPF3O4MCH6L4LE544FQB" localSheetId="4" hidden="1">#REF!</definedName>
    <definedName name="BExZQBLTKPF3O4MCH6L4LE544FQB" localSheetId="5" hidden="1">#REF!</definedName>
    <definedName name="BExZQBLTKPF3O4MCH6L4LE544FQB" localSheetId="2" hidden="1">#REF!</definedName>
    <definedName name="BExZQBLTKPF3O4MCH6L4LE544FQB" localSheetId="3" hidden="1">#REF!</definedName>
    <definedName name="BExZQBLTKPF3O4MCH6L4LE544FQB" localSheetId="6" hidden="1">#REF!</definedName>
    <definedName name="BExZQBLTKPF3O4MCH6L4LE544FQB" hidden="1">#REF!</definedName>
    <definedName name="BExZQIHTGHK7OOI2Y2PN3JYBY82I" localSheetId="4" hidden="1">#REF!</definedName>
    <definedName name="BExZQIHTGHK7OOI2Y2PN3JYBY82I" localSheetId="5" hidden="1">#REF!</definedName>
    <definedName name="BExZQIHTGHK7OOI2Y2PN3JYBY82I" localSheetId="2" hidden="1">#REF!</definedName>
    <definedName name="BExZQIHTGHK7OOI2Y2PN3JYBY82I" localSheetId="3" hidden="1">#REF!</definedName>
    <definedName name="BExZQIHTGHK7OOI2Y2PN3JYBY82I" localSheetId="6" hidden="1">#REF!</definedName>
    <definedName name="BExZQIHTGHK7OOI2Y2PN3JYBY82I" hidden="1">#REF!</definedName>
    <definedName name="BExZQJJMGU5MHQOILGXGJPAQI5XI" localSheetId="4" hidden="1">#REF!</definedName>
    <definedName name="BExZQJJMGU5MHQOILGXGJPAQI5XI" localSheetId="5" hidden="1">#REF!</definedName>
    <definedName name="BExZQJJMGU5MHQOILGXGJPAQI5XI" localSheetId="2" hidden="1">#REF!</definedName>
    <definedName name="BExZQJJMGU5MHQOILGXGJPAQI5XI" localSheetId="3" hidden="1">#REF!</definedName>
    <definedName name="BExZQJJMGU5MHQOILGXGJPAQI5XI" localSheetId="6" hidden="1">#REF!</definedName>
    <definedName name="BExZQJJMGU5MHQOILGXGJPAQI5XI" hidden="1">#REF!</definedName>
    <definedName name="BExZQL1M2EX5YEQBMNQKVD747N3I" localSheetId="4" hidden="1">#REF!</definedName>
    <definedName name="BExZQL1M2EX5YEQBMNQKVD747N3I" localSheetId="5" hidden="1">#REF!</definedName>
    <definedName name="BExZQL1M2EX5YEQBMNQKVD747N3I" localSheetId="2" hidden="1">#REF!</definedName>
    <definedName name="BExZQL1M2EX5YEQBMNQKVD747N3I" localSheetId="3" hidden="1">#REF!</definedName>
    <definedName name="BExZQL1M2EX5YEQBMNQKVD747N3I" localSheetId="6" hidden="1">#REF!</definedName>
    <definedName name="BExZQL1M2EX5YEQBMNQKVD747N3I" hidden="1">#REF!</definedName>
    <definedName name="BExZQPDYUBJL0C1OME996KHU23N5" localSheetId="4" hidden="1">#REF!</definedName>
    <definedName name="BExZQPDYUBJL0C1OME996KHU23N5" localSheetId="5" hidden="1">#REF!</definedName>
    <definedName name="BExZQPDYUBJL0C1OME996KHU23N5" localSheetId="2" hidden="1">#REF!</definedName>
    <definedName name="BExZQPDYUBJL0C1OME996KHU23N5" localSheetId="3" hidden="1">#REF!</definedName>
    <definedName name="BExZQPDYUBJL0C1OME996KHU23N5" localSheetId="6" hidden="1">#REF!</definedName>
    <definedName name="BExZQPDYUBJL0C1OME996KHU23N5" hidden="1">#REF!</definedName>
    <definedName name="BExZQXBYEBN28QUH1KOVW6KKA5UM" localSheetId="4" hidden="1">#REF!</definedName>
    <definedName name="BExZQXBYEBN28QUH1KOVW6KKA5UM" localSheetId="5" hidden="1">#REF!</definedName>
    <definedName name="BExZQXBYEBN28QUH1KOVW6KKA5UM" localSheetId="2" hidden="1">#REF!</definedName>
    <definedName name="BExZQXBYEBN28QUH1KOVW6KKA5UM" localSheetId="3" hidden="1">#REF!</definedName>
    <definedName name="BExZQXBYEBN28QUH1KOVW6KKA5UM" localSheetId="6" hidden="1">#REF!</definedName>
    <definedName name="BExZQXBYEBN28QUH1KOVW6KKA5UM" hidden="1">#REF!</definedName>
    <definedName name="BExZQZKT146WEN8FTVZ7Y5TSB8L5" localSheetId="4" hidden="1">#REF!</definedName>
    <definedName name="BExZQZKT146WEN8FTVZ7Y5TSB8L5" localSheetId="5" hidden="1">#REF!</definedName>
    <definedName name="BExZQZKT146WEN8FTVZ7Y5TSB8L5" localSheetId="2" hidden="1">#REF!</definedName>
    <definedName name="BExZQZKT146WEN8FTVZ7Y5TSB8L5" localSheetId="3" hidden="1">#REF!</definedName>
    <definedName name="BExZQZKT146WEN8FTVZ7Y5TSB8L5" localSheetId="6" hidden="1">#REF!</definedName>
    <definedName name="BExZQZKT146WEN8FTVZ7Y5TSB8L5" hidden="1">#REF!</definedName>
    <definedName name="BExZR485AKBH93YZ08CMUC3WROED" localSheetId="4" hidden="1">#REF!</definedName>
    <definedName name="BExZR485AKBH93YZ08CMUC3WROED" localSheetId="5" hidden="1">#REF!</definedName>
    <definedName name="BExZR485AKBH93YZ08CMUC3WROED" localSheetId="2" hidden="1">#REF!</definedName>
    <definedName name="BExZR485AKBH93YZ08CMUC3WROED" localSheetId="3" hidden="1">#REF!</definedName>
    <definedName name="BExZR485AKBH93YZ08CMUC3WROED" localSheetId="6" hidden="1">#REF!</definedName>
    <definedName name="BExZR485AKBH93YZ08CMUC3WROED" hidden="1">#REF!</definedName>
    <definedName name="BExZR7TL98P2PPUVGIZYR5873DWW" localSheetId="4" hidden="1">#REF!</definedName>
    <definedName name="BExZR7TL98P2PPUVGIZYR5873DWW" localSheetId="5" hidden="1">#REF!</definedName>
    <definedName name="BExZR7TL98P2PPUVGIZYR5873DWW" localSheetId="2" hidden="1">#REF!</definedName>
    <definedName name="BExZR7TL98P2PPUVGIZYR5873DWW" localSheetId="3" hidden="1">#REF!</definedName>
    <definedName name="BExZR7TL98P2PPUVGIZYR5873DWW" localSheetId="6" hidden="1">#REF!</definedName>
    <definedName name="BExZR7TL98P2PPUVGIZYR5873DWW" hidden="1">#REF!</definedName>
    <definedName name="BExZRAYSYOXAM1PBW1EF6YAZ9RU3" localSheetId="4" hidden="1">#REF!</definedName>
    <definedName name="BExZRAYSYOXAM1PBW1EF6YAZ9RU3" localSheetId="5" hidden="1">#REF!</definedName>
    <definedName name="BExZRAYSYOXAM1PBW1EF6YAZ9RU3" localSheetId="2" hidden="1">#REF!</definedName>
    <definedName name="BExZRAYSYOXAM1PBW1EF6YAZ9RU3" localSheetId="3" hidden="1">#REF!</definedName>
    <definedName name="BExZRAYSYOXAM1PBW1EF6YAZ9RU3" localSheetId="6" hidden="1">#REF!</definedName>
    <definedName name="BExZRAYSYOXAM1PBW1EF6YAZ9RU3" hidden="1">#REF!</definedName>
    <definedName name="BExZRGD1603X5ACFALUUDKCD7X48" localSheetId="4" hidden="1">#REF!</definedName>
    <definedName name="BExZRGD1603X5ACFALUUDKCD7X48" localSheetId="5" hidden="1">#REF!</definedName>
    <definedName name="BExZRGD1603X5ACFALUUDKCD7X48" localSheetId="2" hidden="1">#REF!</definedName>
    <definedName name="BExZRGD1603X5ACFALUUDKCD7X48" localSheetId="3" hidden="1">#REF!</definedName>
    <definedName name="BExZRGD1603X5ACFALUUDKCD7X48" localSheetId="6" hidden="1">#REF!</definedName>
    <definedName name="BExZRGD1603X5ACFALUUDKCD7X48" hidden="1">#REF!</definedName>
    <definedName name="BExZRMSYHFOP8FFWKKUSBHU85J81" localSheetId="4" hidden="1">#REF!</definedName>
    <definedName name="BExZRMSYHFOP8FFWKKUSBHU85J81" localSheetId="5" hidden="1">#REF!</definedName>
    <definedName name="BExZRMSYHFOP8FFWKKUSBHU85J81" localSheetId="2" hidden="1">#REF!</definedName>
    <definedName name="BExZRMSYHFOP8FFWKKUSBHU85J81" localSheetId="3" hidden="1">#REF!</definedName>
    <definedName name="BExZRMSYHFOP8FFWKKUSBHU85J81" localSheetId="6" hidden="1">#REF!</definedName>
    <definedName name="BExZRMSYHFOP8FFWKKUSBHU85J81" hidden="1">#REF!</definedName>
    <definedName name="BExZRP1X6UVLN1UOLHH5VF4STP1O" localSheetId="4" hidden="1">#REF!</definedName>
    <definedName name="BExZRP1X6UVLN1UOLHH5VF4STP1O" localSheetId="5" hidden="1">#REF!</definedName>
    <definedName name="BExZRP1X6UVLN1UOLHH5VF4STP1O" localSheetId="2" hidden="1">#REF!</definedName>
    <definedName name="BExZRP1X6UVLN1UOLHH5VF4STP1O" localSheetId="3" hidden="1">#REF!</definedName>
    <definedName name="BExZRP1X6UVLN1UOLHH5VF4STP1O" localSheetId="6" hidden="1">#REF!</definedName>
    <definedName name="BExZRP1X6UVLN1UOLHH5VF4STP1O" hidden="1">#REF!</definedName>
    <definedName name="BExZRQ930U6OCYNV00CH5I0Q4LPE" localSheetId="4" hidden="1">#REF!</definedName>
    <definedName name="BExZRQ930U6OCYNV00CH5I0Q4LPE" localSheetId="5" hidden="1">#REF!</definedName>
    <definedName name="BExZRQ930U6OCYNV00CH5I0Q4LPE" localSheetId="2" hidden="1">#REF!</definedName>
    <definedName name="BExZRQ930U6OCYNV00CH5I0Q4LPE" localSheetId="3" hidden="1">#REF!</definedName>
    <definedName name="BExZRQ930U6OCYNV00CH5I0Q4LPE" localSheetId="6" hidden="1">#REF!</definedName>
    <definedName name="BExZRQ930U6OCYNV00CH5I0Q4LPE" hidden="1">#REF!</definedName>
    <definedName name="BExZRQP7JLKS45QOGATXS7MK5GUZ" localSheetId="4" hidden="1">#REF!</definedName>
    <definedName name="BExZRQP7JLKS45QOGATXS7MK5GUZ" localSheetId="5" hidden="1">#REF!</definedName>
    <definedName name="BExZRQP7JLKS45QOGATXS7MK5GUZ" localSheetId="2" hidden="1">#REF!</definedName>
    <definedName name="BExZRQP7JLKS45QOGATXS7MK5GUZ" localSheetId="3" hidden="1">#REF!</definedName>
    <definedName name="BExZRQP7JLKS45QOGATXS7MK5GUZ" localSheetId="6" hidden="1">#REF!</definedName>
    <definedName name="BExZRQP7JLKS45QOGATXS7MK5GUZ" hidden="1">#REF!</definedName>
    <definedName name="BExZRW8W514W8OZ72YBONYJ64GXF" localSheetId="4" hidden="1">#REF!</definedName>
    <definedName name="BExZRW8W514W8OZ72YBONYJ64GXF" localSheetId="5" hidden="1">#REF!</definedName>
    <definedName name="BExZRW8W514W8OZ72YBONYJ64GXF" localSheetId="2" hidden="1">#REF!</definedName>
    <definedName name="BExZRW8W514W8OZ72YBONYJ64GXF" localSheetId="3" hidden="1">#REF!</definedName>
    <definedName name="BExZRW8W514W8OZ72YBONYJ64GXF" localSheetId="6" hidden="1">#REF!</definedName>
    <definedName name="BExZRW8W514W8OZ72YBONYJ64GXF" hidden="1">#REF!</definedName>
    <definedName name="BExZRWJP2BUVFJPO8U8ATQEP0LZU" localSheetId="4" hidden="1">#REF!</definedName>
    <definedName name="BExZRWJP2BUVFJPO8U8ATQEP0LZU" localSheetId="5" hidden="1">#REF!</definedName>
    <definedName name="BExZRWJP2BUVFJPO8U8ATQEP0LZU" localSheetId="2" hidden="1">#REF!</definedName>
    <definedName name="BExZRWJP2BUVFJPO8U8ATQEP0LZU" localSheetId="3" hidden="1">#REF!</definedName>
    <definedName name="BExZRWJP2BUVFJPO8U8ATQEP0LZU" localSheetId="6" hidden="1">#REF!</definedName>
    <definedName name="BExZRWJP2BUVFJPO8U8ATQEP0LZU" hidden="1">#REF!</definedName>
    <definedName name="BExZSI9USDLZAN8LI8M4YYQL24GZ" localSheetId="4" hidden="1">#REF!</definedName>
    <definedName name="BExZSI9USDLZAN8LI8M4YYQL24GZ" localSheetId="5" hidden="1">#REF!</definedName>
    <definedName name="BExZSI9USDLZAN8LI8M4YYQL24GZ" localSheetId="2" hidden="1">#REF!</definedName>
    <definedName name="BExZSI9USDLZAN8LI8M4YYQL24GZ" localSheetId="3" hidden="1">#REF!</definedName>
    <definedName name="BExZSI9USDLZAN8LI8M4YYQL24GZ" localSheetId="6" hidden="1">#REF!</definedName>
    <definedName name="BExZSI9USDLZAN8LI8M4YYQL24GZ" hidden="1">#REF!</definedName>
    <definedName name="BExZSLKO175YAM0RMMZH1FPXL4V2" localSheetId="4" hidden="1">#REF!</definedName>
    <definedName name="BExZSLKO175YAM0RMMZH1FPXL4V2" localSheetId="5" hidden="1">#REF!</definedName>
    <definedName name="BExZSLKO175YAM0RMMZH1FPXL4V2" localSheetId="2" hidden="1">#REF!</definedName>
    <definedName name="BExZSLKO175YAM0RMMZH1FPXL4V2" localSheetId="3" hidden="1">#REF!</definedName>
    <definedName name="BExZSLKO175YAM0RMMZH1FPXL4V2" localSheetId="6" hidden="1">#REF!</definedName>
    <definedName name="BExZSLKO175YAM0RMMZH1FPXL4V2" hidden="1">#REF!</definedName>
    <definedName name="BExZSS0LA2JY4ZLJ1Z5YCMLJJZCH" localSheetId="4" hidden="1">#REF!</definedName>
    <definedName name="BExZSS0LA2JY4ZLJ1Z5YCMLJJZCH" localSheetId="5" hidden="1">#REF!</definedName>
    <definedName name="BExZSS0LA2JY4ZLJ1Z5YCMLJJZCH" localSheetId="2" hidden="1">#REF!</definedName>
    <definedName name="BExZSS0LA2JY4ZLJ1Z5YCMLJJZCH" localSheetId="3" hidden="1">#REF!</definedName>
    <definedName name="BExZSS0LA2JY4ZLJ1Z5YCMLJJZCH" localSheetId="6" hidden="1">#REF!</definedName>
    <definedName name="BExZSS0LA2JY4ZLJ1Z5YCMLJJZCH" hidden="1">#REF!</definedName>
    <definedName name="BExZSTNUWCRNCL22SMKXKFSLCJ0O" localSheetId="4" hidden="1">#REF!</definedName>
    <definedName name="BExZSTNUWCRNCL22SMKXKFSLCJ0O" localSheetId="5" hidden="1">#REF!</definedName>
    <definedName name="BExZSTNUWCRNCL22SMKXKFSLCJ0O" localSheetId="2" hidden="1">#REF!</definedName>
    <definedName name="BExZSTNUWCRNCL22SMKXKFSLCJ0O" localSheetId="3" hidden="1">#REF!</definedName>
    <definedName name="BExZSTNUWCRNCL22SMKXKFSLCJ0O" localSheetId="6" hidden="1">#REF!</definedName>
    <definedName name="BExZSTNUWCRNCL22SMKXKFSLCJ0O" hidden="1">#REF!</definedName>
    <definedName name="BExZT6JSZ8CBS0SB3T07N3LMAX7M" localSheetId="4" hidden="1">#REF!</definedName>
    <definedName name="BExZT6JSZ8CBS0SB3T07N3LMAX7M" localSheetId="5" hidden="1">#REF!</definedName>
    <definedName name="BExZT6JSZ8CBS0SB3T07N3LMAX7M" localSheetId="2" hidden="1">#REF!</definedName>
    <definedName name="BExZT6JSZ8CBS0SB3T07N3LMAX7M" localSheetId="3" hidden="1">#REF!</definedName>
    <definedName name="BExZT6JSZ8CBS0SB3T07N3LMAX7M" localSheetId="6" hidden="1">#REF!</definedName>
    <definedName name="BExZT6JSZ8CBS0SB3T07N3LMAX7M" hidden="1">#REF!</definedName>
    <definedName name="BExZTAQV2QVSZY5Y3VCCWUBSBW9P" localSheetId="4" hidden="1">#REF!</definedName>
    <definedName name="BExZTAQV2QVSZY5Y3VCCWUBSBW9P" localSheetId="5" hidden="1">#REF!</definedName>
    <definedName name="BExZTAQV2QVSZY5Y3VCCWUBSBW9P" localSheetId="2" hidden="1">#REF!</definedName>
    <definedName name="BExZTAQV2QVSZY5Y3VCCWUBSBW9P" localSheetId="3" hidden="1">#REF!</definedName>
    <definedName name="BExZTAQV2QVSZY5Y3VCCWUBSBW9P" localSheetId="6" hidden="1">#REF!</definedName>
    <definedName name="BExZTAQV2QVSZY5Y3VCCWUBSBW9P" hidden="1">#REF!</definedName>
    <definedName name="BExZTHSI2FX56PWRSNX9H5EWTZFO" localSheetId="4" hidden="1">#REF!</definedName>
    <definedName name="BExZTHSI2FX56PWRSNX9H5EWTZFO" localSheetId="5" hidden="1">#REF!</definedName>
    <definedName name="BExZTHSI2FX56PWRSNX9H5EWTZFO" localSheetId="2" hidden="1">#REF!</definedName>
    <definedName name="BExZTHSI2FX56PWRSNX9H5EWTZFO" localSheetId="3" hidden="1">#REF!</definedName>
    <definedName name="BExZTHSI2FX56PWRSNX9H5EWTZFO" localSheetId="6" hidden="1">#REF!</definedName>
    <definedName name="BExZTHSI2FX56PWRSNX9H5EWTZFO" hidden="1">#REF!</definedName>
    <definedName name="BExZTJL3HVBFY139H6CJHEQCT1EL" localSheetId="4" hidden="1">#REF!</definedName>
    <definedName name="BExZTJL3HVBFY139H6CJHEQCT1EL" localSheetId="5" hidden="1">#REF!</definedName>
    <definedName name="BExZTJL3HVBFY139H6CJHEQCT1EL" localSheetId="2" hidden="1">#REF!</definedName>
    <definedName name="BExZTJL3HVBFY139H6CJHEQCT1EL" localSheetId="3" hidden="1">#REF!</definedName>
    <definedName name="BExZTJL3HVBFY139H6CJHEQCT1EL" localSheetId="6" hidden="1">#REF!</definedName>
    <definedName name="BExZTJL3HVBFY139H6CJHEQCT1EL" hidden="1">#REF!</definedName>
    <definedName name="BExZTLOL8OPABZI453E0KVNA1GJS" localSheetId="4" hidden="1">#REF!</definedName>
    <definedName name="BExZTLOL8OPABZI453E0KVNA1GJS" localSheetId="5" hidden="1">#REF!</definedName>
    <definedName name="BExZTLOL8OPABZI453E0KVNA1GJS" localSheetId="2" hidden="1">#REF!</definedName>
    <definedName name="BExZTLOL8OPABZI453E0KVNA1GJS" localSheetId="3" hidden="1">#REF!</definedName>
    <definedName name="BExZTLOL8OPABZI453E0KVNA1GJS" localSheetId="6" hidden="1">#REF!</definedName>
    <definedName name="BExZTLOL8OPABZI453E0KVNA1GJS" hidden="1">#REF!</definedName>
    <definedName name="BExZTOTZ9F2ZI18DZM8GW39VDF1N" localSheetId="4" hidden="1">#REF!</definedName>
    <definedName name="BExZTOTZ9F2ZI18DZM8GW39VDF1N" localSheetId="5" hidden="1">#REF!</definedName>
    <definedName name="BExZTOTZ9F2ZI18DZM8GW39VDF1N" localSheetId="2" hidden="1">#REF!</definedName>
    <definedName name="BExZTOTZ9F2ZI18DZM8GW39VDF1N" localSheetId="3" hidden="1">#REF!</definedName>
    <definedName name="BExZTOTZ9F2ZI18DZM8GW39VDF1N" localSheetId="6" hidden="1">#REF!</definedName>
    <definedName name="BExZTOTZ9F2ZI18DZM8GW39VDF1N" hidden="1">#REF!</definedName>
    <definedName name="BExZTT6J3X0TOX0ZY6YPLUVMCW9X" localSheetId="4" hidden="1">#REF!</definedName>
    <definedName name="BExZTT6J3X0TOX0ZY6YPLUVMCW9X" localSheetId="5" hidden="1">#REF!</definedName>
    <definedName name="BExZTT6J3X0TOX0ZY6YPLUVMCW9X" localSheetId="2" hidden="1">#REF!</definedName>
    <definedName name="BExZTT6J3X0TOX0ZY6YPLUVMCW9X" localSheetId="3" hidden="1">#REF!</definedName>
    <definedName name="BExZTT6J3X0TOX0ZY6YPLUVMCW9X" localSheetId="6" hidden="1">#REF!</definedName>
    <definedName name="BExZTT6J3X0TOX0ZY6YPLUVMCW9X" hidden="1">#REF!</definedName>
    <definedName name="BExZTW6ECBRA0BBITWBQ8R93RMCL" localSheetId="4" hidden="1">#REF!</definedName>
    <definedName name="BExZTW6ECBRA0BBITWBQ8R93RMCL" localSheetId="5" hidden="1">#REF!</definedName>
    <definedName name="BExZTW6ECBRA0BBITWBQ8R93RMCL" localSheetId="2" hidden="1">#REF!</definedName>
    <definedName name="BExZTW6ECBRA0BBITWBQ8R93RMCL" localSheetId="3" hidden="1">#REF!</definedName>
    <definedName name="BExZTW6ECBRA0BBITWBQ8R93RMCL" localSheetId="6" hidden="1">#REF!</definedName>
    <definedName name="BExZTW6ECBRA0BBITWBQ8R93RMCL" hidden="1">#REF!</definedName>
    <definedName name="BExZU2BHYAOKSCBM3C5014ZF6IXS" localSheetId="4" hidden="1">#REF!</definedName>
    <definedName name="BExZU2BHYAOKSCBM3C5014ZF6IXS" localSheetId="5" hidden="1">#REF!</definedName>
    <definedName name="BExZU2BHYAOKSCBM3C5014ZF6IXS" localSheetId="2" hidden="1">#REF!</definedName>
    <definedName name="BExZU2BHYAOKSCBM3C5014ZF6IXS" localSheetId="3" hidden="1">#REF!</definedName>
    <definedName name="BExZU2BHYAOKSCBM3C5014ZF6IXS" localSheetId="6" hidden="1">#REF!</definedName>
    <definedName name="BExZU2BHYAOKSCBM3C5014ZF6IXS" hidden="1">#REF!</definedName>
    <definedName name="BExZU2RMJTXOCS0ROPMYPE6WTD87" localSheetId="4" hidden="1">#REF!</definedName>
    <definedName name="BExZU2RMJTXOCS0ROPMYPE6WTD87" localSheetId="5" hidden="1">#REF!</definedName>
    <definedName name="BExZU2RMJTXOCS0ROPMYPE6WTD87" localSheetId="2" hidden="1">#REF!</definedName>
    <definedName name="BExZU2RMJTXOCS0ROPMYPE6WTD87" localSheetId="3" hidden="1">#REF!</definedName>
    <definedName name="BExZU2RMJTXOCS0ROPMYPE6WTD87" localSheetId="6" hidden="1">#REF!</definedName>
    <definedName name="BExZU2RMJTXOCS0ROPMYPE6WTD87" hidden="1">#REF!</definedName>
    <definedName name="BExZUBRAHA9DNEGONEZEB2TDVFC2" localSheetId="4" hidden="1">#REF!</definedName>
    <definedName name="BExZUBRAHA9DNEGONEZEB2TDVFC2" localSheetId="5" hidden="1">#REF!</definedName>
    <definedName name="BExZUBRAHA9DNEGONEZEB2TDVFC2" localSheetId="2" hidden="1">#REF!</definedName>
    <definedName name="BExZUBRAHA9DNEGONEZEB2TDVFC2" localSheetId="3" hidden="1">#REF!</definedName>
    <definedName name="BExZUBRAHA9DNEGONEZEB2TDVFC2" localSheetId="6" hidden="1">#REF!</definedName>
    <definedName name="BExZUBRAHA9DNEGONEZEB2TDVFC2" hidden="1">#REF!</definedName>
    <definedName name="BExZUF7G8FENTJKH9R1XUWXM6CWD" localSheetId="4" hidden="1">#REF!</definedName>
    <definedName name="BExZUF7G8FENTJKH9R1XUWXM6CWD" localSheetId="5" hidden="1">#REF!</definedName>
    <definedName name="BExZUF7G8FENTJKH9R1XUWXM6CWD" localSheetId="2" hidden="1">#REF!</definedName>
    <definedName name="BExZUF7G8FENTJKH9R1XUWXM6CWD" localSheetId="3" hidden="1">#REF!</definedName>
    <definedName name="BExZUF7G8FENTJKH9R1XUWXM6CWD" localSheetId="6" hidden="1">#REF!</definedName>
    <definedName name="BExZUF7G8FENTJKH9R1XUWXM6CWD" hidden="1">#REF!</definedName>
    <definedName name="BExZUNARUJBIZ08VCAV3GEVBIR3D" localSheetId="4" hidden="1">#REF!</definedName>
    <definedName name="BExZUNARUJBIZ08VCAV3GEVBIR3D" localSheetId="5" hidden="1">#REF!</definedName>
    <definedName name="BExZUNARUJBIZ08VCAV3GEVBIR3D" localSheetId="2" hidden="1">#REF!</definedName>
    <definedName name="BExZUNARUJBIZ08VCAV3GEVBIR3D" localSheetId="3" hidden="1">#REF!</definedName>
    <definedName name="BExZUNARUJBIZ08VCAV3GEVBIR3D" localSheetId="6" hidden="1">#REF!</definedName>
    <definedName name="BExZUNARUJBIZ08VCAV3GEVBIR3D" hidden="1">#REF!</definedName>
    <definedName name="BExZUSZT5496UMBP4LFSLTR1GVEW" localSheetId="4" hidden="1">#REF!</definedName>
    <definedName name="BExZUSZT5496UMBP4LFSLTR1GVEW" localSheetId="5" hidden="1">#REF!</definedName>
    <definedName name="BExZUSZT5496UMBP4LFSLTR1GVEW" localSheetId="2" hidden="1">#REF!</definedName>
    <definedName name="BExZUSZT5496UMBP4LFSLTR1GVEW" localSheetId="3" hidden="1">#REF!</definedName>
    <definedName name="BExZUSZT5496UMBP4LFSLTR1GVEW" localSheetId="6" hidden="1">#REF!</definedName>
    <definedName name="BExZUSZT5496UMBP4LFSLTR1GVEW" hidden="1">#REF!</definedName>
    <definedName name="BExZUT54340I38GVCV79EL116WR0" localSheetId="4" hidden="1">#REF!</definedName>
    <definedName name="BExZUT54340I38GVCV79EL116WR0" localSheetId="5" hidden="1">#REF!</definedName>
    <definedName name="BExZUT54340I38GVCV79EL116WR0" localSheetId="2" hidden="1">#REF!</definedName>
    <definedName name="BExZUT54340I38GVCV79EL116WR0" localSheetId="3" hidden="1">#REF!</definedName>
    <definedName name="BExZUT54340I38GVCV79EL116WR0" localSheetId="6" hidden="1">#REF!</definedName>
    <definedName name="BExZUT54340I38GVCV79EL116WR0" hidden="1">#REF!</definedName>
    <definedName name="BExZUXC66MK2SXPXCLD8ZSU0BMTY" localSheetId="4" hidden="1">#REF!</definedName>
    <definedName name="BExZUXC66MK2SXPXCLD8ZSU0BMTY" localSheetId="5" hidden="1">#REF!</definedName>
    <definedName name="BExZUXC66MK2SXPXCLD8ZSU0BMTY" localSheetId="2" hidden="1">#REF!</definedName>
    <definedName name="BExZUXC66MK2SXPXCLD8ZSU0BMTY" localSheetId="3" hidden="1">#REF!</definedName>
    <definedName name="BExZUXC66MK2SXPXCLD8ZSU0BMTY" localSheetId="6" hidden="1">#REF!</definedName>
    <definedName name="BExZUXC66MK2SXPXCLD8ZSU0BMTY" hidden="1">#REF!</definedName>
    <definedName name="BExZUYDULCX65H9OZ9JHPBNKF3MI" localSheetId="4" hidden="1">#REF!</definedName>
    <definedName name="BExZUYDULCX65H9OZ9JHPBNKF3MI" localSheetId="5" hidden="1">#REF!</definedName>
    <definedName name="BExZUYDULCX65H9OZ9JHPBNKF3MI" localSheetId="2" hidden="1">#REF!</definedName>
    <definedName name="BExZUYDULCX65H9OZ9JHPBNKF3MI" localSheetId="3" hidden="1">#REF!</definedName>
    <definedName name="BExZUYDULCX65H9OZ9JHPBNKF3MI" localSheetId="6" hidden="1">#REF!</definedName>
    <definedName name="BExZUYDULCX65H9OZ9JHPBNKF3MI" hidden="1">#REF!</definedName>
    <definedName name="BExZV2QD5ZDK3AGDRULLA7JB46C3" localSheetId="4" hidden="1">#REF!</definedName>
    <definedName name="BExZV2QD5ZDK3AGDRULLA7JB46C3" localSheetId="5" hidden="1">#REF!</definedName>
    <definedName name="BExZV2QD5ZDK3AGDRULLA7JB46C3" localSheetId="2" hidden="1">#REF!</definedName>
    <definedName name="BExZV2QD5ZDK3AGDRULLA7JB46C3" localSheetId="3" hidden="1">#REF!</definedName>
    <definedName name="BExZV2QD5ZDK3AGDRULLA7JB46C3" localSheetId="6" hidden="1">#REF!</definedName>
    <definedName name="BExZV2QD5ZDK3AGDRULLA7JB46C3" hidden="1">#REF!</definedName>
    <definedName name="BExZVBQ29OM0V8XAL3HL0JIM0MMU" localSheetId="4" hidden="1">#REF!</definedName>
    <definedName name="BExZVBQ29OM0V8XAL3HL0JIM0MMU" localSheetId="5" hidden="1">#REF!</definedName>
    <definedName name="BExZVBQ29OM0V8XAL3HL0JIM0MMU" localSheetId="2" hidden="1">#REF!</definedName>
    <definedName name="BExZVBQ29OM0V8XAL3HL0JIM0MMU" localSheetId="3" hidden="1">#REF!</definedName>
    <definedName name="BExZVBQ29OM0V8XAL3HL0JIM0MMU" localSheetId="6" hidden="1">#REF!</definedName>
    <definedName name="BExZVBQ29OM0V8XAL3HL0JIM0MMU" hidden="1">#REF!</definedName>
    <definedName name="BExZVKV2XCPCINW1KP8Q1FI6KDNG" localSheetId="4" hidden="1">#REF!</definedName>
    <definedName name="BExZVKV2XCPCINW1KP8Q1FI6KDNG" localSheetId="5" hidden="1">#REF!</definedName>
    <definedName name="BExZVKV2XCPCINW1KP8Q1FI6KDNG" localSheetId="2" hidden="1">#REF!</definedName>
    <definedName name="BExZVKV2XCPCINW1KP8Q1FI6KDNG" localSheetId="3" hidden="1">#REF!</definedName>
    <definedName name="BExZVKV2XCPCINW1KP8Q1FI6KDNG" localSheetId="6" hidden="1">#REF!</definedName>
    <definedName name="BExZVKV2XCPCINW1KP8Q1FI6KDNG" hidden="1">#REF!</definedName>
    <definedName name="BExZVLM4T9ORS4ZWHME46U4Q103C" localSheetId="4" hidden="1">#REF!</definedName>
    <definedName name="BExZVLM4T9ORS4ZWHME46U4Q103C" localSheetId="5" hidden="1">#REF!</definedName>
    <definedName name="BExZVLM4T9ORS4ZWHME46U4Q103C" localSheetId="2" hidden="1">#REF!</definedName>
    <definedName name="BExZVLM4T9ORS4ZWHME46U4Q103C" localSheetId="3" hidden="1">#REF!</definedName>
    <definedName name="BExZVLM4T9ORS4ZWHME46U4Q103C" localSheetId="6" hidden="1">#REF!</definedName>
    <definedName name="BExZVLM4T9ORS4ZWHME46U4Q103C" hidden="1">#REF!</definedName>
    <definedName name="BExZVM7OZWPPRH5YQW50EYMMIW1A" localSheetId="4" hidden="1">#REF!</definedName>
    <definedName name="BExZVM7OZWPPRH5YQW50EYMMIW1A" localSheetId="5" hidden="1">#REF!</definedName>
    <definedName name="BExZVM7OZWPPRH5YQW50EYMMIW1A" localSheetId="2" hidden="1">#REF!</definedName>
    <definedName name="BExZVM7OZWPPRH5YQW50EYMMIW1A" localSheetId="3" hidden="1">#REF!</definedName>
    <definedName name="BExZVM7OZWPPRH5YQW50EYMMIW1A" localSheetId="6" hidden="1">#REF!</definedName>
    <definedName name="BExZVM7OZWPPRH5YQW50EYMMIW1A" hidden="1">#REF!</definedName>
    <definedName name="BExZVMYK7BAH6AGIAEXBE1NXDZ5Z" localSheetId="4" hidden="1">#REF!</definedName>
    <definedName name="BExZVMYK7BAH6AGIAEXBE1NXDZ5Z" localSheetId="5" hidden="1">#REF!</definedName>
    <definedName name="BExZVMYK7BAH6AGIAEXBE1NXDZ5Z" localSheetId="2" hidden="1">#REF!</definedName>
    <definedName name="BExZVMYK7BAH6AGIAEXBE1NXDZ5Z" localSheetId="3" hidden="1">#REF!</definedName>
    <definedName name="BExZVMYK7BAH6AGIAEXBE1NXDZ5Z" localSheetId="6" hidden="1">#REF!</definedName>
    <definedName name="BExZVMYK7BAH6AGIAEXBE1NXDZ5Z" hidden="1">#REF!</definedName>
    <definedName name="BExZVPYGX2C5OSHMZ6F0KBKZ6B1S" localSheetId="4" hidden="1">#REF!</definedName>
    <definedName name="BExZVPYGX2C5OSHMZ6F0KBKZ6B1S" localSheetId="5" hidden="1">#REF!</definedName>
    <definedName name="BExZVPYGX2C5OSHMZ6F0KBKZ6B1S" localSheetId="2" hidden="1">#REF!</definedName>
    <definedName name="BExZVPYGX2C5OSHMZ6F0KBKZ6B1S" localSheetId="3" hidden="1">#REF!</definedName>
    <definedName name="BExZVPYGX2C5OSHMZ6F0KBKZ6B1S" localSheetId="6" hidden="1">#REF!</definedName>
    <definedName name="BExZVPYGX2C5OSHMZ6F0KBKZ6B1S" hidden="1">#REF!</definedName>
    <definedName name="BExZW3LHTS7PFBNTYM95N8J5AFYQ" localSheetId="4" hidden="1">#REF!</definedName>
    <definedName name="BExZW3LHTS7PFBNTYM95N8J5AFYQ" localSheetId="5" hidden="1">#REF!</definedName>
    <definedName name="BExZW3LHTS7PFBNTYM95N8J5AFYQ" localSheetId="2" hidden="1">#REF!</definedName>
    <definedName name="BExZW3LHTS7PFBNTYM95N8J5AFYQ" localSheetId="3" hidden="1">#REF!</definedName>
    <definedName name="BExZW3LHTS7PFBNTYM95N8J5AFYQ" localSheetId="6" hidden="1">#REF!</definedName>
    <definedName name="BExZW3LHTS7PFBNTYM95N8J5AFYQ" hidden="1">#REF!</definedName>
    <definedName name="BExZW472V5ADKCFHIKAJ6D4R8MU4" localSheetId="4" hidden="1">#REF!</definedName>
    <definedName name="BExZW472V5ADKCFHIKAJ6D4R8MU4" localSheetId="5" hidden="1">#REF!</definedName>
    <definedName name="BExZW472V5ADKCFHIKAJ6D4R8MU4" localSheetId="2" hidden="1">#REF!</definedName>
    <definedName name="BExZW472V5ADKCFHIKAJ6D4R8MU4" localSheetId="3" hidden="1">#REF!</definedName>
    <definedName name="BExZW472V5ADKCFHIKAJ6D4R8MU4" localSheetId="6" hidden="1">#REF!</definedName>
    <definedName name="BExZW472V5ADKCFHIKAJ6D4R8MU4" hidden="1">#REF!</definedName>
    <definedName name="BExZW5UARC8W9AQNLJX2I5WQWS5F" localSheetId="4" hidden="1">#REF!</definedName>
    <definedName name="BExZW5UARC8W9AQNLJX2I5WQWS5F" localSheetId="5" hidden="1">#REF!</definedName>
    <definedName name="BExZW5UARC8W9AQNLJX2I5WQWS5F" localSheetId="2" hidden="1">#REF!</definedName>
    <definedName name="BExZW5UARC8W9AQNLJX2I5WQWS5F" localSheetId="3" hidden="1">#REF!</definedName>
    <definedName name="BExZW5UARC8W9AQNLJX2I5WQWS5F" localSheetId="6" hidden="1">#REF!</definedName>
    <definedName name="BExZW5UARC8W9AQNLJX2I5WQWS5F" hidden="1">#REF!</definedName>
    <definedName name="BExZW7HRGN6A9YS41KI2B2UUMJ7X" localSheetId="4" hidden="1">#REF!</definedName>
    <definedName name="BExZW7HRGN6A9YS41KI2B2UUMJ7X" localSheetId="5" hidden="1">#REF!</definedName>
    <definedName name="BExZW7HRGN6A9YS41KI2B2UUMJ7X" localSheetId="2" hidden="1">#REF!</definedName>
    <definedName name="BExZW7HRGN6A9YS41KI2B2UUMJ7X" localSheetId="3" hidden="1">#REF!</definedName>
    <definedName name="BExZW7HRGN6A9YS41KI2B2UUMJ7X" localSheetId="6" hidden="1">#REF!</definedName>
    <definedName name="BExZW7HRGN6A9YS41KI2B2UUMJ7X" hidden="1">#REF!</definedName>
    <definedName name="BExZW8ZPNV43UXGOT98FDNIBQHZY" localSheetId="4" hidden="1">#REF!</definedName>
    <definedName name="BExZW8ZPNV43UXGOT98FDNIBQHZY" localSheetId="5" hidden="1">#REF!</definedName>
    <definedName name="BExZW8ZPNV43UXGOT98FDNIBQHZY" localSheetId="2" hidden="1">#REF!</definedName>
    <definedName name="BExZW8ZPNV43UXGOT98FDNIBQHZY" localSheetId="3" hidden="1">#REF!</definedName>
    <definedName name="BExZW8ZPNV43UXGOT98FDNIBQHZY" localSheetId="6" hidden="1">#REF!</definedName>
    <definedName name="BExZW8ZPNV43UXGOT98FDNIBQHZY" hidden="1">#REF!</definedName>
    <definedName name="BExZWKZ5N3RDXU8MZ8HQVYYD8O0F" localSheetId="4" hidden="1">#REF!</definedName>
    <definedName name="BExZWKZ5N3RDXU8MZ8HQVYYD8O0F" localSheetId="5" hidden="1">#REF!</definedName>
    <definedName name="BExZWKZ5N3RDXU8MZ8HQVYYD8O0F" localSheetId="2" hidden="1">#REF!</definedName>
    <definedName name="BExZWKZ5N3RDXU8MZ8HQVYYD8O0F" localSheetId="3" hidden="1">#REF!</definedName>
    <definedName name="BExZWKZ5N3RDXU8MZ8HQVYYD8O0F" localSheetId="6" hidden="1">#REF!</definedName>
    <definedName name="BExZWKZ5N3RDXU8MZ8HQVYYD8O0F" hidden="1">#REF!</definedName>
    <definedName name="BExZWMBRUCPO6F4QT5FNX8JRFL7V" localSheetId="4" hidden="1">#REF!</definedName>
    <definedName name="BExZWMBRUCPO6F4QT5FNX8JRFL7V" localSheetId="5" hidden="1">#REF!</definedName>
    <definedName name="BExZWMBRUCPO6F4QT5FNX8JRFL7V" localSheetId="2" hidden="1">#REF!</definedName>
    <definedName name="BExZWMBRUCPO6F4QT5FNX8JRFL7V" localSheetId="3" hidden="1">#REF!</definedName>
    <definedName name="BExZWMBRUCPO6F4QT5FNX8JRFL7V" localSheetId="6" hidden="1">#REF!</definedName>
    <definedName name="BExZWMBRUCPO6F4QT5FNX8JRFL7V" hidden="1">#REF!</definedName>
    <definedName name="BExZWQO5171HT1OZ6D6JZBHEW4JG" localSheetId="4" hidden="1">#REF!</definedName>
    <definedName name="BExZWQO5171HT1OZ6D6JZBHEW4JG" localSheetId="5" hidden="1">#REF!</definedName>
    <definedName name="BExZWQO5171HT1OZ6D6JZBHEW4JG" localSheetId="2" hidden="1">#REF!</definedName>
    <definedName name="BExZWQO5171HT1OZ6D6JZBHEW4JG" localSheetId="3" hidden="1">#REF!</definedName>
    <definedName name="BExZWQO5171HT1OZ6D6JZBHEW4JG" localSheetId="6" hidden="1">#REF!</definedName>
    <definedName name="BExZWQO5171HT1OZ6D6JZBHEW4JG" hidden="1">#REF!</definedName>
    <definedName name="BExZWSMC9T48W74GFGQCIUJ8ZPP3" localSheetId="4" hidden="1">#REF!</definedName>
    <definedName name="BExZWSMC9T48W74GFGQCIUJ8ZPP3" localSheetId="5" hidden="1">#REF!</definedName>
    <definedName name="BExZWSMC9T48W74GFGQCIUJ8ZPP3" localSheetId="2" hidden="1">#REF!</definedName>
    <definedName name="BExZWSMC9T48W74GFGQCIUJ8ZPP3" localSheetId="3" hidden="1">#REF!</definedName>
    <definedName name="BExZWSMC9T48W74GFGQCIUJ8ZPP3" localSheetId="6" hidden="1">#REF!</definedName>
    <definedName name="BExZWSMC9T48W74GFGQCIUJ8ZPP3" hidden="1">#REF!</definedName>
    <definedName name="BExZWUF2V4HY3HI8JN9ZVPRWK1H3" localSheetId="4" hidden="1">#REF!</definedName>
    <definedName name="BExZWUF2V4HY3HI8JN9ZVPRWK1H3" localSheetId="5" hidden="1">#REF!</definedName>
    <definedName name="BExZWUF2V4HY3HI8JN9ZVPRWK1H3" localSheetId="2" hidden="1">#REF!</definedName>
    <definedName name="BExZWUF2V4HY3HI8JN9ZVPRWK1H3" localSheetId="3" hidden="1">#REF!</definedName>
    <definedName name="BExZWUF2V4HY3HI8JN9ZVPRWK1H3" localSheetId="6" hidden="1">#REF!</definedName>
    <definedName name="BExZWUF2V4HY3HI8JN9ZVPRWK1H3" hidden="1">#REF!</definedName>
    <definedName name="BExZWX45URTK9KYDJHEXL1OTZ833" localSheetId="4" hidden="1">#REF!</definedName>
    <definedName name="BExZWX45URTK9KYDJHEXL1OTZ833" localSheetId="5" hidden="1">#REF!</definedName>
    <definedName name="BExZWX45URTK9KYDJHEXL1OTZ833" localSheetId="2" hidden="1">#REF!</definedName>
    <definedName name="BExZWX45URTK9KYDJHEXL1OTZ833" localSheetId="3" hidden="1">#REF!</definedName>
    <definedName name="BExZWX45URTK9KYDJHEXL1OTZ833" localSheetId="6" hidden="1">#REF!</definedName>
    <definedName name="BExZWX45URTK9KYDJHEXL1OTZ833" hidden="1">#REF!</definedName>
    <definedName name="BExZX0EWQEZO86WDAD9A4EAEZ012" localSheetId="4" hidden="1">#REF!</definedName>
    <definedName name="BExZX0EWQEZO86WDAD9A4EAEZ012" localSheetId="5" hidden="1">#REF!</definedName>
    <definedName name="BExZX0EWQEZO86WDAD9A4EAEZ012" localSheetId="2" hidden="1">#REF!</definedName>
    <definedName name="BExZX0EWQEZO86WDAD9A4EAEZ012" localSheetId="3" hidden="1">#REF!</definedName>
    <definedName name="BExZX0EWQEZO86WDAD9A4EAEZ012" localSheetId="6" hidden="1">#REF!</definedName>
    <definedName name="BExZX0EWQEZO86WDAD9A4EAEZ012" hidden="1">#REF!</definedName>
    <definedName name="BExZX2T6ZT2DZLYSDJJBPVIT5OK2" localSheetId="4" hidden="1">#REF!</definedName>
    <definedName name="BExZX2T6ZT2DZLYSDJJBPVIT5OK2" localSheetId="5" hidden="1">#REF!</definedName>
    <definedName name="BExZX2T6ZT2DZLYSDJJBPVIT5OK2" localSheetId="2" hidden="1">#REF!</definedName>
    <definedName name="BExZX2T6ZT2DZLYSDJJBPVIT5OK2" localSheetId="3" hidden="1">#REF!</definedName>
    <definedName name="BExZX2T6ZT2DZLYSDJJBPVIT5OK2" localSheetId="6" hidden="1">#REF!</definedName>
    <definedName name="BExZX2T6ZT2DZLYSDJJBPVIT5OK2" hidden="1">#REF!</definedName>
    <definedName name="BExZXOJDELULNLEH7WG0OYJT0NJ4" localSheetId="4" hidden="1">#REF!</definedName>
    <definedName name="BExZXOJDELULNLEH7WG0OYJT0NJ4" localSheetId="5" hidden="1">#REF!</definedName>
    <definedName name="BExZXOJDELULNLEH7WG0OYJT0NJ4" localSheetId="2" hidden="1">#REF!</definedName>
    <definedName name="BExZXOJDELULNLEH7WG0OYJT0NJ4" localSheetId="3" hidden="1">#REF!</definedName>
    <definedName name="BExZXOJDELULNLEH7WG0OYJT0NJ4" localSheetId="6" hidden="1">#REF!</definedName>
    <definedName name="BExZXOJDELULNLEH7WG0OYJT0NJ4" hidden="1">#REF!</definedName>
    <definedName name="BExZXOOTRNUK8LGEAZ8ZCFW9KXQ1" localSheetId="4" hidden="1">#REF!</definedName>
    <definedName name="BExZXOOTRNUK8LGEAZ8ZCFW9KXQ1" localSheetId="5" hidden="1">#REF!</definedName>
    <definedName name="BExZXOOTRNUK8LGEAZ8ZCFW9KXQ1" localSheetId="2" hidden="1">#REF!</definedName>
    <definedName name="BExZXOOTRNUK8LGEAZ8ZCFW9KXQ1" localSheetId="3" hidden="1">#REF!</definedName>
    <definedName name="BExZXOOTRNUK8LGEAZ8ZCFW9KXQ1" localSheetId="6" hidden="1">#REF!</definedName>
    <definedName name="BExZXOOTRNUK8LGEAZ8ZCFW9KXQ1" hidden="1">#REF!</definedName>
    <definedName name="BExZXT6JOXNKEDU23DKL8XZAJZIH" localSheetId="4" hidden="1">#REF!</definedName>
    <definedName name="BExZXT6JOXNKEDU23DKL8XZAJZIH" localSheetId="5" hidden="1">#REF!</definedName>
    <definedName name="BExZXT6JOXNKEDU23DKL8XZAJZIH" localSheetId="2" hidden="1">#REF!</definedName>
    <definedName name="BExZXT6JOXNKEDU23DKL8XZAJZIH" localSheetId="3" hidden="1">#REF!</definedName>
    <definedName name="BExZXT6JOXNKEDU23DKL8XZAJZIH" localSheetId="6" hidden="1">#REF!</definedName>
    <definedName name="BExZXT6JOXNKEDU23DKL8XZAJZIH" hidden="1">#REF!</definedName>
    <definedName name="BExZXUTYW1HWEEZ1LIX4OQWC7HL1" localSheetId="4" hidden="1">#REF!</definedName>
    <definedName name="BExZXUTYW1HWEEZ1LIX4OQWC7HL1" localSheetId="5" hidden="1">#REF!</definedName>
    <definedName name="BExZXUTYW1HWEEZ1LIX4OQWC7HL1" localSheetId="2" hidden="1">#REF!</definedName>
    <definedName name="BExZXUTYW1HWEEZ1LIX4OQWC7HL1" localSheetId="3" hidden="1">#REF!</definedName>
    <definedName name="BExZXUTYW1HWEEZ1LIX4OQWC7HL1" localSheetId="6" hidden="1">#REF!</definedName>
    <definedName name="BExZXUTYW1HWEEZ1LIX4OQWC7HL1" hidden="1">#REF!</definedName>
    <definedName name="BExZXY4NKQL9QD76YMQJ15U1C2G8" localSheetId="4" hidden="1">#REF!</definedName>
    <definedName name="BExZXY4NKQL9QD76YMQJ15U1C2G8" localSheetId="5" hidden="1">#REF!</definedName>
    <definedName name="BExZXY4NKQL9QD76YMQJ15U1C2G8" localSheetId="2" hidden="1">#REF!</definedName>
    <definedName name="BExZXY4NKQL9QD76YMQJ15U1C2G8" localSheetId="3" hidden="1">#REF!</definedName>
    <definedName name="BExZXY4NKQL9QD76YMQJ15U1C2G8" localSheetId="6" hidden="1">#REF!</definedName>
    <definedName name="BExZXY4NKQL9QD76YMQJ15U1C2G8" hidden="1">#REF!</definedName>
    <definedName name="BExZXYQ7U5G08FQGUIGYT14QCBOF" localSheetId="4" hidden="1">#REF!</definedName>
    <definedName name="BExZXYQ7U5G08FQGUIGYT14QCBOF" localSheetId="5" hidden="1">#REF!</definedName>
    <definedName name="BExZXYQ7U5G08FQGUIGYT14QCBOF" localSheetId="2" hidden="1">#REF!</definedName>
    <definedName name="BExZXYQ7U5G08FQGUIGYT14QCBOF" localSheetId="3" hidden="1">#REF!</definedName>
    <definedName name="BExZXYQ7U5G08FQGUIGYT14QCBOF" localSheetId="6" hidden="1">#REF!</definedName>
    <definedName name="BExZXYQ7U5G08FQGUIGYT14QCBOF" hidden="1">#REF!</definedName>
    <definedName name="BExZY02V77YJBMODJSWZOYCMPS5X" localSheetId="4" hidden="1">#REF!</definedName>
    <definedName name="BExZY02V77YJBMODJSWZOYCMPS5X" localSheetId="5" hidden="1">#REF!</definedName>
    <definedName name="BExZY02V77YJBMODJSWZOYCMPS5X" localSheetId="2" hidden="1">#REF!</definedName>
    <definedName name="BExZY02V77YJBMODJSWZOYCMPS5X" localSheetId="3" hidden="1">#REF!</definedName>
    <definedName name="BExZY02V77YJBMODJSWZOYCMPS5X" localSheetId="6" hidden="1">#REF!</definedName>
    <definedName name="BExZY02V77YJBMODJSWZOYCMPS5X" hidden="1">#REF!</definedName>
    <definedName name="BExZY3DEOYNIHRV56IY5LJXZK8RU" localSheetId="4" hidden="1">#REF!</definedName>
    <definedName name="BExZY3DEOYNIHRV56IY5LJXZK8RU" localSheetId="5" hidden="1">#REF!</definedName>
    <definedName name="BExZY3DEOYNIHRV56IY5LJXZK8RU" localSheetId="2" hidden="1">#REF!</definedName>
    <definedName name="BExZY3DEOYNIHRV56IY5LJXZK8RU" localSheetId="3" hidden="1">#REF!</definedName>
    <definedName name="BExZY3DEOYNIHRV56IY5LJXZK8RU" localSheetId="6" hidden="1">#REF!</definedName>
    <definedName name="BExZY3DEOYNIHRV56IY5LJXZK8RU" hidden="1">#REF!</definedName>
    <definedName name="BExZY49QRZIR6CA41LFA9LM6EULU" localSheetId="4" hidden="1">#REF!</definedName>
    <definedName name="BExZY49QRZIR6CA41LFA9LM6EULU" localSheetId="5" hidden="1">#REF!</definedName>
    <definedName name="BExZY49QRZIR6CA41LFA9LM6EULU" localSheetId="2" hidden="1">#REF!</definedName>
    <definedName name="BExZY49QRZIR6CA41LFA9LM6EULU" localSheetId="3" hidden="1">#REF!</definedName>
    <definedName name="BExZY49QRZIR6CA41LFA9LM6EULU" localSheetId="6" hidden="1">#REF!</definedName>
    <definedName name="BExZY49QRZIR6CA41LFA9LM6EULU" hidden="1">#REF!</definedName>
    <definedName name="BExZYTG2G7W27YATTETFDDCZ0C4U" localSheetId="4" hidden="1">#REF!</definedName>
    <definedName name="BExZYTG2G7W27YATTETFDDCZ0C4U" localSheetId="5" hidden="1">#REF!</definedName>
    <definedName name="BExZYTG2G7W27YATTETFDDCZ0C4U" localSheetId="2" hidden="1">#REF!</definedName>
    <definedName name="BExZYTG2G7W27YATTETFDDCZ0C4U" localSheetId="3" hidden="1">#REF!</definedName>
    <definedName name="BExZYTG2G7W27YATTETFDDCZ0C4U" localSheetId="6" hidden="1">#REF!</definedName>
    <definedName name="BExZYTG2G7W27YATTETFDDCZ0C4U" hidden="1">#REF!</definedName>
    <definedName name="BExZYYOZMC36ROQDWLR5Z17WKHCR" localSheetId="4" hidden="1">#REF!</definedName>
    <definedName name="BExZYYOZMC36ROQDWLR5Z17WKHCR" localSheetId="5" hidden="1">#REF!</definedName>
    <definedName name="BExZYYOZMC36ROQDWLR5Z17WKHCR" localSheetId="2" hidden="1">#REF!</definedName>
    <definedName name="BExZYYOZMC36ROQDWLR5Z17WKHCR" localSheetId="3" hidden="1">#REF!</definedName>
    <definedName name="BExZYYOZMC36ROQDWLR5Z17WKHCR" localSheetId="6" hidden="1">#REF!</definedName>
    <definedName name="BExZYYOZMC36ROQDWLR5Z17WKHCR" hidden="1">#REF!</definedName>
    <definedName name="BExZZ2FQA9A8C7CJKMEFQ9VPSLCE" localSheetId="4" hidden="1">#REF!</definedName>
    <definedName name="BExZZ2FQA9A8C7CJKMEFQ9VPSLCE" localSheetId="5" hidden="1">#REF!</definedName>
    <definedName name="BExZZ2FQA9A8C7CJKMEFQ9VPSLCE" localSheetId="2" hidden="1">#REF!</definedName>
    <definedName name="BExZZ2FQA9A8C7CJKMEFQ9VPSLCE" localSheetId="3" hidden="1">#REF!</definedName>
    <definedName name="BExZZ2FQA9A8C7CJKMEFQ9VPSLCE" localSheetId="6" hidden="1">#REF!</definedName>
    <definedName name="BExZZ2FQA9A8C7CJKMEFQ9VPSLCE" hidden="1">#REF!</definedName>
    <definedName name="BExZZ7ZGXIMA3OVYAWY3YQSK64LF" localSheetId="4" hidden="1">#REF!</definedName>
    <definedName name="BExZZ7ZGXIMA3OVYAWY3YQSK64LF" localSheetId="5" hidden="1">#REF!</definedName>
    <definedName name="BExZZ7ZGXIMA3OVYAWY3YQSK64LF" localSheetId="2" hidden="1">#REF!</definedName>
    <definedName name="BExZZ7ZGXIMA3OVYAWY3YQSK64LF" localSheetId="3" hidden="1">#REF!</definedName>
    <definedName name="BExZZ7ZGXIMA3OVYAWY3YQSK64LF" localSheetId="6" hidden="1">#REF!</definedName>
    <definedName name="BExZZ7ZGXIMA3OVYAWY3YQSK64LF" hidden="1">#REF!</definedName>
    <definedName name="BExZZ8FKEIFG203MU6SEJ69MINCD" localSheetId="4" hidden="1">#REF!</definedName>
    <definedName name="BExZZ8FKEIFG203MU6SEJ69MINCD" localSheetId="5" hidden="1">#REF!</definedName>
    <definedName name="BExZZ8FKEIFG203MU6SEJ69MINCD" localSheetId="2" hidden="1">#REF!</definedName>
    <definedName name="BExZZ8FKEIFG203MU6SEJ69MINCD" localSheetId="3" hidden="1">#REF!</definedName>
    <definedName name="BExZZ8FKEIFG203MU6SEJ69MINCD" localSheetId="6" hidden="1">#REF!</definedName>
    <definedName name="BExZZ8FKEIFG203MU6SEJ69MINCD" hidden="1">#REF!</definedName>
    <definedName name="BExZZCHAVHW8C2H649KRGVQ0WVRT" localSheetId="4" hidden="1">#REF!</definedName>
    <definedName name="BExZZCHAVHW8C2H649KRGVQ0WVRT" localSheetId="5" hidden="1">#REF!</definedName>
    <definedName name="BExZZCHAVHW8C2H649KRGVQ0WVRT" localSheetId="2" hidden="1">#REF!</definedName>
    <definedName name="BExZZCHAVHW8C2H649KRGVQ0WVRT" localSheetId="3" hidden="1">#REF!</definedName>
    <definedName name="BExZZCHAVHW8C2H649KRGVQ0WVRT" localSheetId="6" hidden="1">#REF!</definedName>
    <definedName name="BExZZCHAVHW8C2H649KRGVQ0WVRT" hidden="1">#REF!</definedName>
    <definedName name="BExZZTK54OTLF2YB68BHGOS27GEN" localSheetId="4" hidden="1">#REF!</definedName>
    <definedName name="BExZZTK54OTLF2YB68BHGOS27GEN" localSheetId="5" hidden="1">#REF!</definedName>
    <definedName name="BExZZTK54OTLF2YB68BHGOS27GEN" localSheetId="2" hidden="1">#REF!</definedName>
    <definedName name="BExZZTK54OTLF2YB68BHGOS27GEN" localSheetId="3" hidden="1">#REF!</definedName>
    <definedName name="BExZZTK54OTLF2YB68BHGOS27GEN" localSheetId="6" hidden="1">#REF!</definedName>
    <definedName name="BExZZTK54OTLF2YB68BHGOS27GEN" hidden="1">#REF!</definedName>
    <definedName name="BExZZXB3JQQG4SIZS4MRU6NNW7HI" localSheetId="4" hidden="1">#REF!</definedName>
    <definedName name="BExZZXB3JQQG4SIZS4MRU6NNW7HI" localSheetId="5" hidden="1">#REF!</definedName>
    <definedName name="BExZZXB3JQQG4SIZS4MRU6NNW7HI" localSheetId="2" hidden="1">#REF!</definedName>
    <definedName name="BExZZXB3JQQG4SIZS4MRU6NNW7HI" localSheetId="3" hidden="1">#REF!</definedName>
    <definedName name="BExZZXB3JQQG4SIZS4MRU6NNW7HI" localSheetId="6" hidden="1">#REF!</definedName>
    <definedName name="BExZZXB3JQQG4SIZS4MRU6NNW7HI" hidden="1">#REF!</definedName>
    <definedName name="BExZZZEMIIFKMLLV4DJKX5TB9R5V" localSheetId="4" hidden="1">#REF!</definedName>
    <definedName name="BExZZZEMIIFKMLLV4DJKX5TB9R5V" localSheetId="5" hidden="1">#REF!</definedName>
    <definedName name="BExZZZEMIIFKMLLV4DJKX5TB9R5V" localSheetId="2" hidden="1">#REF!</definedName>
    <definedName name="BExZZZEMIIFKMLLV4DJKX5TB9R5V" localSheetId="3" hidden="1">#REF!</definedName>
    <definedName name="BExZZZEMIIFKMLLV4DJKX5TB9R5V" localSheetId="6" hidden="1">#REF!</definedName>
    <definedName name="BExZZZEMIIFKMLLV4DJKX5TB9R5V" hidden="1">#REF!</definedName>
    <definedName name="CBWorkbookPriority" hidden="1">-2060790043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5" hidden="1">{#N/A,#N/A,FALSE,"Coversheet";#N/A,#N/A,FALSE,"QA"}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localSheetId="5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localSheetId="5" hidden="1">{#N/A,#N/A,FALSE,"Schedule F";#N/A,#N/A,FALSE,"Schedule G"}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localSheetId="5" hidden="1">{#N/A,#N/A,FALSE,"Coversheet";#N/A,#N/A,FALSE,"QA"}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localSheetId="5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4" hidden="1">{#N/A,#N/A,FALSE,"Month ";#N/A,#N/A,FALSE,"YTD";#N/A,#N/A,FALSE,"12 mo ended"}</definedName>
    <definedName name="ee" localSheetId="5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4" hidden="1">{#N/A,#N/A,FALSE,"Summ";#N/A,#N/A,FALSE,"General"}</definedName>
    <definedName name="Estimate" localSheetId="5" hidden="1">{#N/A,#N/A,FALSE,"Summ";#N/A,#N/A,FALSE,"General"}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localSheetId="0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4" hidden="1">{#N/A,#N/A,FALSE,"Summ";#N/A,#N/A,FALSE,"General"}</definedName>
    <definedName name="ex" localSheetId="5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localSheetId="0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4" hidden="1">{#N/A,#N/A,FALSE,"Month ";#N/A,#N/A,FALSE,"YTD";#N/A,#N/A,FALSE,"12 mo ended"}</definedName>
    <definedName name="fdsafdasfdsa" localSheetId="5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4" hidden="1">{#N/A,#N/A,FALSE,"Expenditures";#N/A,#N/A,FALSE,"Property Placed In-Service";#N/A,#N/A,FALSE,"CWIP Balances"}</definedName>
    <definedName name="Miller" localSheetId="5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0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4" hidden="1">{#N/A,#N/A,FALSE,"Summ";#N/A,#N/A,FALSE,"General"}</definedName>
    <definedName name="new" localSheetId="5" hidden="1">{#N/A,#N/A,FALSE,"Summ";#N/A,#N/A,FALSE,"General"}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localSheetId="0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4" hidden="1">{#N/A,#N/A,FALSE,"schA"}</definedName>
    <definedName name="qqq" localSheetId="5" hidden="1">{#N/A,#N/A,FALSE,"schA"}</definedName>
    <definedName name="qqq" localSheetId="2" hidden="1">{#N/A,#N/A,FALSE,"schA"}</definedName>
    <definedName name="qqq" localSheetId="3" hidden="1">{#N/A,#N/A,FALSE,"schA"}</definedName>
    <definedName name="qqq" localSheetId="0" hidden="1">{#N/A,#N/A,FALSE,"schA"}</definedName>
    <definedName name="qqq" localSheetId="1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localSheetId="4" hidden="1">{#N/A,#N/A,FALSE,"Drill Sites";"WP 212",#N/A,FALSE,"MWAG EOR";"WP 213",#N/A,FALSE,"MWAG EOR";#N/A,#N/A,FALSE,"Misc. Facility";#N/A,#N/A,FALSE,"WWTP"}</definedName>
    <definedName name="six" localSheetId="5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0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4" hidden="1">{#N/A,#N/A,FALSE,"CESTSUM";#N/A,#N/A,FALSE,"est sum A";#N/A,#N/A,FALSE,"est detail A"}</definedName>
    <definedName name="t" localSheetId="5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0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4" hidden="1">{#N/A,#N/A,FALSE,"Summ";#N/A,#N/A,FALSE,"General"}</definedName>
    <definedName name="TEMP" localSheetId="5" hidden="1">{#N/A,#N/A,FALSE,"Summ";#N/A,#N/A,FALSE,"General"}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localSheetId="0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4" hidden="1">{#N/A,#N/A,FALSE,"CESTSUM";#N/A,#N/A,FALSE,"est sum A";#N/A,#N/A,FALSE,"est detail A"}</definedName>
    <definedName name="Temp1" localSheetId="5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0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4" hidden="1">#REF!</definedName>
    <definedName name="Transfer" localSheetId="5" hidden="1">#REF!</definedName>
    <definedName name="Transfer" localSheetId="2" hidden="1">#REF!</definedName>
    <definedName name="Transfer" localSheetId="3" hidden="1">#REF!</definedName>
    <definedName name="Transfer" localSheetId="6" hidden="1">#REF!</definedName>
    <definedName name="Transfer" hidden="1">#REF!</definedName>
    <definedName name="Transfers" localSheetId="4" hidden="1">#REF!</definedName>
    <definedName name="Transfers" localSheetId="5" hidden="1">#REF!</definedName>
    <definedName name="Transfers" localSheetId="2" hidden="1">#REF!</definedName>
    <definedName name="Transfers" localSheetId="3" hidden="1">#REF!</definedName>
    <definedName name="Transfers" localSheetId="6" hidden="1">#REF!</definedName>
    <definedName name="Transfers" hidden="1">#REF!</definedName>
    <definedName name="u" localSheetId="4" hidden="1">{#N/A,#N/A,FALSE,"Summ";#N/A,#N/A,FALSE,"General"}</definedName>
    <definedName name="u" localSheetId="5" hidden="1">{#N/A,#N/A,FALSE,"Summ";#N/A,#N/A,FALSE,"General"}</definedName>
    <definedName name="u" localSheetId="2" hidden="1">{#N/A,#N/A,FALSE,"Summ";#N/A,#N/A,FALSE,"General"}</definedName>
    <definedName name="u" localSheetId="3" hidden="1">{#N/A,#N/A,FALSE,"Summ";#N/A,#N/A,FALSE,"General"}</definedName>
    <definedName name="u" localSheetId="0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4" hidden="1">{#N/A,#N/A,FALSE,"Coversheet";#N/A,#N/A,FALSE,"QA"}</definedName>
    <definedName name="v" localSheetId="5" hidden="1">{#N/A,#N/A,FALSE,"Coversheet";#N/A,#N/A,FALSE,"QA"}</definedName>
    <definedName name="v" localSheetId="2" hidden="1">{#N/A,#N/A,FALSE,"Coversheet";#N/A,#N/A,FALSE,"QA"}</definedName>
    <definedName name="v" localSheetId="3" hidden="1">{#N/A,#N/A,FALSE,"Coversheet";#N/A,#N/A,FALSE,"QA"}</definedName>
    <definedName name="v" hidden="1">{#N/A,#N/A,FALSE,"Coversheet";#N/A,#N/A,FALSE,"QA"}</definedName>
    <definedName name="w" localSheetId="4" hidden="1">{#N/A,#N/A,FALSE,"Schedule F";#N/A,#N/A,FALSE,"Schedule G"}</definedName>
    <definedName name="w" localSheetId="5" hidden="1">{#N/A,#N/A,FALSE,"Schedule F";#N/A,#N/A,FALSE,"Schedule G"}</definedName>
    <definedName name="w" localSheetId="2" hidden="1">{#N/A,#N/A,FALSE,"Schedule F";#N/A,#N/A,FALSE,"Schedule G"}</definedName>
    <definedName name="w" localSheetId="3" hidden="1">{#N/A,#N/A,FALSE,"Schedule F";#N/A,#N/A,FALSE,"Schedule G"}</definedName>
    <definedName name="w" hidden="1">{#N/A,#N/A,FALSE,"Schedule F";#N/A,#N/A,FALSE,"Schedule G"}</definedName>
    <definedName name="we" localSheetId="4" hidden="1">{#N/A,#N/A,FALSE,"Pg 6b CustCount_Gas";#N/A,#N/A,FALSE,"QA";#N/A,#N/A,FALSE,"Report";#N/A,#N/A,FALSE,"forecast"}</definedName>
    <definedName name="we" localSheetId="5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localSheetId="5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5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4" hidden="1">{#N/A,#N/A,FALSE,"CRPT";#N/A,#N/A,FALSE,"TREND";#N/A,#N/A,FALSE,"%Curve"}</definedName>
    <definedName name="wrn.AAI." localSheetId="5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0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4" hidden="1">{#N/A,#N/A,FALSE,"CRPT";#N/A,#N/A,FALSE,"TREND";#N/A,#N/A,FALSE,"% CURVE"}</definedName>
    <definedName name="wrn.AAI._.Report." localSheetId="5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0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5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4" hidden="1">{#N/A,#N/A,FALSE,"schA"}</definedName>
    <definedName name="wrn.ECR." localSheetId="5" hidden="1">{#N/A,#N/A,FALSE,"schA"}</definedName>
    <definedName name="wrn.ECR." localSheetId="2" hidden="1">{#N/A,#N/A,FALSE,"schA"}</definedName>
    <definedName name="wrn.ECR." localSheetId="3" hidden="1">{#N/A,#N/A,FALSE,"schA"}</definedName>
    <definedName name="wrn.ECR." localSheetId="0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4" hidden="1">{#N/A,#N/A,FALSE,"CESTSUM";#N/A,#N/A,FALSE,"est sum A";#N/A,#N/A,FALSE,"est detail A"}</definedName>
    <definedName name="wrn.ESTIMATE." localSheetId="5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0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4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4" hidden="1">{#N/A,#N/A,FALSE,"SUMMARY";#N/A,#N/A,FALSE,"AE7616";#N/A,#N/A,FALSE,"AE7617";#N/A,#N/A,FALSE,"AE7618";#N/A,#N/A,FALSE,"AE7619"}</definedName>
    <definedName name="wrn.IEO." localSheetId="5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0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4" hidden="1">{#N/A,#N/A,FALSE,"BASE";#N/A,#N/A,FALSE,"LOOPS";#N/A,#N/A,FALSE,"PLC"}</definedName>
    <definedName name="wrn.Project._.Services." localSheetId="5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0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4" hidden="1">{#N/A,#N/A,FALSE,"7617 Fab";#N/A,#N/A,FALSE,"7617 NSK"}</definedName>
    <definedName name="wrn.SCHEDULE." localSheetId="5" hidden="1">{#N/A,#N/A,FALSE,"7617 Fab";#N/A,#N/A,FALSE,"7617 NSK"}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localSheetId="0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localSheetId="5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4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4" hidden="1">{#N/A,#N/A,FALSE,"Summ";#N/A,#N/A,FALSE,"General"}</definedName>
    <definedName name="wrn.Summary." localSheetId="5" hidden="1">{#N/A,#N/A,FALSE,"Summ";#N/A,#N/A,FALSE,"General"}</definedName>
    <definedName name="wrn.Summary." localSheetId="2" hidden="1">{#N/A,#N/A,FALSE,"Summ";#N/A,#N/A,FALSE,"General"}</definedName>
    <definedName name="wrn.Summary." localSheetId="3" hidden="1">{#N/A,#N/A,FALSE,"Summ";#N/A,#N/A,FALSE,"General"}</definedName>
    <definedName name="wrn.Summary." localSheetId="0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4" hidden="1">{#N/A,#N/A,FALSE,"Expenditures";#N/A,#N/A,FALSE,"Property Placed In-Service";#N/A,#N/A,FALSE,"CWIP Balances"}</definedName>
    <definedName name="wrn.USIM_Data_Abbrev3." localSheetId="5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0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5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4" hidden="1">{#N/A,#N/A,FALSE,"schA"}</definedName>
    <definedName name="www" localSheetId="5" hidden="1">{#N/A,#N/A,FALSE,"schA"}</definedName>
    <definedName name="www" localSheetId="2" hidden="1">{#N/A,#N/A,FALSE,"schA"}</definedName>
    <definedName name="www" localSheetId="3" hidden="1">{#N/A,#N/A,FALSE,"schA"}</definedName>
    <definedName name="www" localSheetId="0" hidden="1">{#N/A,#N/A,FALSE,"schA"}</definedName>
    <definedName name="www" localSheetId="1" hidden="1">{#N/A,#N/A,FALSE,"schA"}</definedName>
    <definedName name="www" hidden="1">{#N/A,#N/A,FALSE,"schA"}</definedName>
    <definedName name="x" localSheetId="4" hidden="1">{#N/A,#N/A,FALSE,"Coversheet";#N/A,#N/A,FALSE,"QA"}</definedName>
    <definedName name="x" localSheetId="5" hidden="1">{#N/A,#N/A,FALSE,"Coversheet";#N/A,#N/A,FALSE,"QA"}</definedName>
    <definedName name="x" localSheetId="2" hidden="1">{#N/A,#N/A,FALSE,"Coversheet";#N/A,#N/A,FALSE,"QA"}</definedName>
    <definedName name="x" localSheetId="3" hidden="1">{#N/A,#N/A,FALSE,"Coversheet";#N/A,#N/A,FALSE,"QA"}</definedName>
    <definedName name="x" hidden="1">{#N/A,#N/A,FALSE,"Coversheet";#N/A,#N/A,FALSE,"QA"}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localSheetId="5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localSheetId="4" hidden="1">{#N/A,#N/A,FALSE,"Coversheet";#N/A,#N/A,FALSE,"QA"}</definedName>
    <definedName name="z" localSheetId="5" hidden="1">{#N/A,#N/A,FALSE,"Coversheet";#N/A,#N/A,FALSE,"QA"}</definedName>
    <definedName name="z" localSheetId="2" hidden="1">{#N/A,#N/A,FALSE,"Coversheet";#N/A,#N/A,FALSE,"QA"}</definedName>
    <definedName name="z" localSheetId="3" hidden="1">{#N/A,#N/A,FALSE,"Coversheet";#N/A,#N/A,FALSE,"QA"}</definedName>
    <definedName name="z" hidden="1">{#N/A,#N/A,FALSE,"Coversheet";#N/A,#N/A,FALSE,"QA"}</definedName>
  </definedNames>
  <calcPr calcId="162913"/>
</workbook>
</file>

<file path=xl/calcChain.xml><?xml version="1.0" encoding="utf-8"?>
<calcChain xmlns="http://schemas.openxmlformats.org/spreadsheetml/2006/main">
  <c r="E24" i="41" l="1"/>
  <c r="D25" i="38" l="1"/>
  <c r="D24" i="38"/>
  <c r="D28" i="39" l="1"/>
  <c r="D27" i="39"/>
  <c r="E9" i="15" l="1"/>
  <c r="B8" i="15"/>
  <c r="B7" i="15"/>
  <c r="B6" i="15"/>
  <c r="B7" i="16"/>
  <c r="B6" i="16"/>
  <c r="E16" i="41"/>
  <c r="E15" i="41"/>
  <c r="F24" i="41" l="1"/>
  <c r="F23" i="41"/>
  <c r="E23" i="41"/>
  <c r="F16" i="41" l="1"/>
  <c r="F13" i="41"/>
  <c r="F12" i="41"/>
  <c r="F11" i="41"/>
  <c r="F10" i="41"/>
  <c r="D16" i="41"/>
  <c r="D15" i="41"/>
  <c r="D13" i="41"/>
  <c r="D12" i="41"/>
  <c r="D11" i="41"/>
  <c r="D10" i="41"/>
  <c r="D9" i="41"/>
  <c r="D8" i="41"/>
  <c r="F8" i="41" s="1"/>
  <c r="D7" i="41"/>
  <c r="F7" i="41" s="1"/>
  <c r="D6" i="41"/>
  <c r="F6" i="41" s="1"/>
  <c r="E32" i="41"/>
  <c r="E31" i="41"/>
  <c r="F15" i="41"/>
  <c r="F9" i="41"/>
  <c r="B8" i="16" l="1"/>
  <c r="F26" i="41"/>
  <c r="E33" i="41"/>
  <c r="D17" i="41"/>
  <c r="F17" i="41"/>
  <c r="F28" i="41" l="1"/>
  <c r="F32" i="41" s="1"/>
  <c r="B8" i="18" s="1"/>
  <c r="F27" i="41"/>
  <c r="F31" i="41"/>
  <c r="B8" i="17" s="1"/>
  <c r="C23" i="39"/>
  <c r="F33" i="41" l="1"/>
  <c r="F13" i="38"/>
  <c r="D10" i="38" l="1"/>
  <c r="B15" i="38"/>
  <c r="C31" i="39" l="1"/>
  <c r="A7" i="2" l="1"/>
  <c r="H98" i="39" l="1"/>
  <c r="C24" i="39"/>
  <c r="C32" i="39" s="1"/>
  <c r="B17" i="39"/>
  <c r="D16" i="39"/>
  <c r="D15" i="39"/>
  <c r="D13" i="39"/>
  <c r="D12" i="39"/>
  <c r="D11" i="39"/>
  <c r="D10" i="39"/>
  <c r="D9" i="39"/>
  <c r="D8" i="39"/>
  <c r="D7" i="39"/>
  <c r="D6" i="39"/>
  <c r="C21" i="38"/>
  <c r="C29" i="38" s="1"/>
  <c r="C20" i="38"/>
  <c r="C28" i="38" s="1"/>
  <c r="F14" i="38"/>
  <c r="D14" i="38"/>
  <c r="D13" i="38"/>
  <c r="D12" i="38"/>
  <c r="D11" i="38"/>
  <c r="D21" i="38" s="1"/>
  <c r="D9" i="38"/>
  <c r="D8" i="38"/>
  <c r="D20" i="38" s="1"/>
  <c r="D7" i="38"/>
  <c r="D6" i="38"/>
  <c r="C30" i="38" l="1"/>
  <c r="D23" i="39"/>
  <c r="D15" i="38"/>
  <c r="D23" i="38"/>
  <c r="D26" i="39"/>
  <c r="D17" i="39"/>
  <c r="F15" i="38"/>
  <c r="H15" i="38" s="1"/>
  <c r="C33" i="39"/>
  <c r="D24" i="39"/>
  <c r="D29" i="38" l="1"/>
  <c r="D31" i="39"/>
  <c r="D28" i="38"/>
  <c r="B6" i="17" s="1"/>
  <c r="D32" i="39"/>
  <c r="B7" i="18" s="1"/>
  <c r="B7" i="17" l="1"/>
  <c r="B6" i="18"/>
  <c r="D33" i="39"/>
  <c r="D30" i="38"/>
  <c r="C13" i="2" l="1"/>
  <c r="B9" i="16"/>
  <c r="E9" i="16" s="1"/>
  <c r="B12" i="16" l="1"/>
  <c r="D13" i="2" s="1"/>
  <c r="C14" i="2"/>
  <c r="B9" i="18"/>
  <c r="E9" i="18" s="1"/>
  <c r="B12" i="18" l="1"/>
  <c r="D14" i="2" s="1"/>
  <c r="E14" i="2" s="1"/>
  <c r="A14" i="2"/>
  <c r="A15" i="2" s="1"/>
  <c r="A16" i="2" s="1"/>
  <c r="A17" i="2" s="1"/>
  <c r="A18" i="2" s="1"/>
  <c r="A19" i="2" s="1"/>
  <c r="A20" i="2" s="1"/>
  <c r="E13" i="2"/>
  <c r="C15" i="2"/>
  <c r="A14" i="1"/>
  <c r="A15" i="1" s="1"/>
  <c r="A16" i="1" s="1"/>
  <c r="A17" i="1" s="1"/>
  <c r="A18" i="1" s="1"/>
  <c r="A19" i="1" s="1"/>
  <c r="A20" i="1" s="1"/>
  <c r="B9" i="15" l="1"/>
  <c r="C13" i="1"/>
  <c r="E15" i="2"/>
  <c r="E17" i="2" s="1"/>
  <c r="E18" i="2" s="1"/>
  <c r="D15" i="2"/>
  <c r="B12" i="15" l="1"/>
  <c r="D13" i="1" s="1"/>
  <c r="E13" i="1" s="1"/>
  <c r="B9" i="17"/>
  <c r="E9" i="17" s="1"/>
  <c r="C14" i="1"/>
  <c r="E20" i="2"/>
  <c r="C15" i="1" l="1"/>
  <c r="B12" i="17"/>
  <c r="D14" i="1" s="1"/>
  <c r="D15" i="1" l="1"/>
  <c r="E14" i="1"/>
  <c r="E15" i="1" s="1"/>
  <c r="E17" i="1" s="1"/>
  <c r="E18" i="1" l="1"/>
  <c r="E20" i="1" s="1"/>
</calcChain>
</file>

<file path=xl/sharedStrings.xml><?xml version="1.0" encoding="utf-8"?>
<sst xmlns="http://schemas.openxmlformats.org/spreadsheetml/2006/main" count="2184" uniqueCount="340">
  <si>
    <t>PUGET SOUND ENERGY-ELECTRIC</t>
  </si>
  <si>
    <t>NORMALIZE INJURIES AND DAMAGES - ELECTRIC</t>
  </si>
  <si>
    <t>LINE</t>
  </si>
  <si>
    <t>NO.</t>
  </si>
  <si>
    <t>DESCRIPTION</t>
  </si>
  <si>
    <t>ACTUAL</t>
  </si>
  <si>
    <t>RESTATED</t>
  </si>
  <si>
    <t>ADJUSTMENT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</si>
  <si>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</si>
  <si>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</si>
  <si>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</si>
  <si>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</si>
  <si>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INCREASE (DECREASE) FIT @</t>
  </si>
  <si>
    <t>INCREASE (DECREASE) NOI</t>
  </si>
  <si>
    <t>PUGET SOUND ENERGY-GAS</t>
  </si>
  <si>
    <t>NORMALIZE INJURIES AND DAMAGES - GAS</t>
  </si>
  <si>
    <t xml:space="preserve">  Pages:                      0</t>
  </si>
  <si>
    <t>92500001  1115 - Liability Claims - Electric</t>
  </si>
  <si>
    <t>92500300  1115 - Liability Claims - Gas</t>
  </si>
  <si>
    <t>Total</t>
  </si>
  <si>
    <t>Three-Year Average</t>
  </si>
  <si>
    <t xml:space="preserve"> Qualified Funding Amount</t>
  </si>
  <si>
    <t>Period</t>
  </si>
  <si>
    <t>Electric Operations</t>
  </si>
  <si>
    <t>Three-Year Average of Injuries &amp; Damages Accruals</t>
  </si>
  <si>
    <t>Puget Sound Energy</t>
  </si>
  <si>
    <t>Accruals</t>
  </si>
  <si>
    <t>Gas Operations</t>
  </si>
  <si>
    <t>Three Year Average</t>
  </si>
  <si>
    <t>Three-Year Average of Injuries &amp; Damages Payments in excess of Accruals</t>
  </si>
  <si>
    <t>Payments in Excess of Accruals</t>
  </si>
  <si>
    <t>COMMISSION BASIS REPORT</t>
  </si>
  <si>
    <t>Chk</t>
  </si>
  <si>
    <t xml:space="preserve">Excess of </t>
  </si>
  <si>
    <t>Total Gas Operations</t>
  </si>
  <si>
    <t>Total Electric Operations</t>
  </si>
  <si>
    <t>Gas Portion of Common</t>
  </si>
  <si>
    <t>Electric Portion of Common</t>
  </si>
  <si>
    <t xml:space="preserve">Common </t>
  </si>
  <si>
    <t>Gas Operations Direct</t>
  </si>
  <si>
    <t>Electric Operations Direct</t>
  </si>
  <si>
    <t xml:space="preserve">Payments In </t>
  </si>
  <si>
    <t/>
  </si>
  <si>
    <t>62000000</t>
  </si>
  <si>
    <t>Injuries &amp; Damages</t>
  </si>
  <si>
    <t>Adj to Liability Claims Gas 2017 - Q2</t>
  </si>
  <si>
    <t>92500300</t>
  </si>
  <si>
    <t>Adj to Liability Claims Gas 2017 - Q1</t>
  </si>
  <si>
    <t>Claim 6-3057</t>
  </si>
  <si>
    <t>92500001</t>
  </si>
  <si>
    <t>Claim 6-3102E</t>
  </si>
  <si>
    <t>200006 -INSURANCE LIABILITY</t>
  </si>
  <si>
    <t>Order</t>
  </si>
  <si>
    <t>143442 -ASHBAUGH BEAL, LLP</t>
  </si>
  <si>
    <t>125881 -COZEN O'CONNOR</t>
  </si>
  <si>
    <t>143582 -LAW OFFICE OF ROBERT M COHON PLLC</t>
  </si>
  <si>
    <t>143543 -SOLEM LAW PLLC</t>
  </si>
  <si>
    <t>143151 -THE PEARSON LAW FIRM PS</t>
  </si>
  <si>
    <t>8/2017 Liability claims Reserve</t>
  </si>
  <si>
    <t>DAVID D. LOWELL SETTLEMENT</t>
  </si>
  <si>
    <t>Adj to Liability Claims Electric 2017 - Q3</t>
  </si>
  <si>
    <t>Adj to Liability Claims Gas 2017 - Q3</t>
  </si>
  <si>
    <t>Reverse 8/2017 Liability claims Reserve</t>
  </si>
  <si>
    <t>10/17 Liability claim payment</t>
  </si>
  <si>
    <t>Adj to Liability Claims Electric 2017 - Q4</t>
  </si>
  <si>
    <t>12/17 Liability claim payment</t>
  </si>
  <si>
    <t>Twelve months ended 12/31/17</t>
  </si>
  <si>
    <t xml:space="preserve">  ZO12                      Orders: Actual 12 Month Ended 12-2017</t>
  </si>
  <si>
    <t xml:space="preserve">  Date:                     01/22/2019</t>
  </si>
  <si>
    <t>Direct Labor</t>
  </si>
  <si>
    <t>Orders</t>
  </si>
  <si>
    <t>12 Months</t>
  </si>
  <si>
    <t>O&amp;M  Alloc.</t>
  </si>
  <si>
    <t>92500305  CLSD-Claims Defense &amp; Cost Recovery Elec</t>
  </si>
  <si>
    <t>92500306  CLSD-Liability Claims Electric</t>
  </si>
  <si>
    <t>92500558  Claims Defense &amp; Cost Recovery Gas</t>
  </si>
  <si>
    <t>92500559  Liability Claims Gas</t>
  </si>
  <si>
    <t>18490424  1412 - Workers Comp Pymts to Employees</t>
  </si>
  <si>
    <t>18490425  1412 - Workers Comp Pmts - W352338</t>
  </si>
  <si>
    <t>Total Operations</t>
  </si>
  <si>
    <t>Order 92500001 12ME 12-2017</t>
  </si>
  <si>
    <t>SAP Download</t>
  </si>
  <si>
    <t>Name</t>
  </si>
  <si>
    <t>Cost Element</t>
  </si>
  <si>
    <t>Cost element name</t>
  </si>
  <si>
    <t>Document type</t>
  </si>
  <si>
    <t>Offsetting acct no.</t>
  </si>
  <si>
    <t>Posting Date</t>
  </si>
  <si>
    <t>Val.in rep.cur.</t>
  </si>
  <si>
    <t>KR</t>
  </si>
  <si>
    <t>200006</t>
  </si>
  <si>
    <t>SA</t>
  </si>
  <si>
    <t>13100573</t>
  </si>
  <si>
    <t>143151</t>
  </si>
  <si>
    <t>22820011</t>
  </si>
  <si>
    <t>ZF</t>
  </si>
  <si>
    <t>13101003</t>
  </si>
  <si>
    <t>Liability Claim Reimbursement - 6000003801</t>
  </si>
  <si>
    <t>ZJ</t>
  </si>
  <si>
    <t>13109003</t>
  </si>
  <si>
    <t>143582</t>
  </si>
  <si>
    <t>Order 92500300 12ME 12-2017</t>
  </si>
  <si>
    <t>22820012</t>
  </si>
  <si>
    <t>125881</t>
  </si>
  <si>
    <t>143442</t>
  </si>
  <si>
    <t>143543</t>
  </si>
  <si>
    <t xml:space="preserve">  ZO12                      Orders: Actual 12 Month Ended 12-2018</t>
  </si>
  <si>
    <t xml:space="preserve">  Date:                     01/18/2019</t>
  </si>
  <si>
    <t>92500021  1115 - Liability Claims - Electric</t>
  </si>
  <si>
    <t>92500035  Claims Defense &amp; Cost Recovery Electr</t>
  </si>
  <si>
    <t>92500609  Liability Claims - Common</t>
  </si>
  <si>
    <t>92500301  Liability Claims - Gas</t>
  </si>
  <si>
    <t>92500006  S-4050 Substation Vehicle Damage Claims</t>
  </si>
  <si>
    <t>Order 92500001 12ME 12-2018</t>
  </si>
  <si>
    <t>143729 -PREMIER LAW GROUP PLLC</t>
  </si>
  <si>
    <t>143729</t>
  </si>
  <si>
    <t>Adj to Liability Claims Electric 2018 - Q1</t>
  </si>
  <si>
    <t>Reclass Costs to New Order</t>
  </si>
  <si>
    <t>Adj to Liability Claims Electric 2018 - Q2</t>
  </si>
  <si>
    <t>Ord 92500021 12ME 12-2018</t>
  </si>
  <si>
    <t>92500021</t>
  </si>
  <si>
    <t>Transfer cost from old order 92500001</t>
  </si>
  <si>
    <t>63100000</t>
  </si>
  <si>
    <t>6/18 Liability claim payment</t>
  </si>
  <si>
    <t>8/18 Liability claim payment</t>
  </si>
  <si>
    <t>200036 -NON-EMPLOYEE EXPENSE REIMBURSEMENT</t>
  </si>
  <si>
    <t>200036</t>
  </si>
  <si>
    <t>9/18 Liability claim payment</t>
  </si>
  <si>
    <t>Adj to Liability Claims Electric 2018 - Q3</t>
  </si>
  <si>
    <t>22820022</t>
  </si>
  <si>
    <t>144383 -WASHINGTON LAW CENTER</t>
  </si>
  <si>
    <t>144383</t>
  </si>
  <si>
    <t>10/18 Liability claim pmt 6-4807</t>
  </si>
  <si>
    <t>12/18 Liability claim pmt 6-4932</t>
  </si>
  <si>
    <t>12/18 Liability claim pmt 6-4797</t>
  </si>
  <si>
    <t>Adj to Liability Claims Electric 2018 - Q4</t>
  </si>
  <si>
    <t>Order 92500300 12ME 12-2018</t>
  </si>
  <si>
    <t>Adj to Liability Claims Gas 2018 - Q2</t>
  </si>
  <si>
    <t>COLLEEN ROBERTS X 81-2843</t>
  </si>
  <si>
    <t>Greenwood Ins. Reimburs. to 42630039</t>
  </si>
  <si>
    <t>62000013</t>
  </si>
  <si>
    <t>Order 92500301 12ME 12-2018</t>
  </si>
  <si>
    <t>92500301</t>
  </si>
  <si>
    <t>ck#10882 claim#6-3106 Hal Miller</t>
  </si>
  <si>
    <t>144035 -STEVEN D WELER INC PS</t>
  </si>
  <si>
    <t>144035</t>
  </si>
  <si>
    <t>Adj to Liability Claims Reserve Gas 2018 - Q3</t>
  </si>
  <si>
    <t>Adj to Liability Claims Gas 2018 - Q3</t>
  </si>
  <si>
    <t>144421 -SOOS CREEK WATER &amp; SEWER DISTRICT</t>
  </si>
  <si>
    <t>144421</t>
  </si>
  <si>
    <t>10/18 Liability claim pmt 6-4768</t>
  </si>
  <si>
    <t>10/18 Liability claim pmt 6-4842</t>
  </si>
  <si>
    <t>144556 -DIXON &amp; CANNON LTD</t>
  </si>
  <si>
    <t>144556</t>
  </si>
  <si>
    <t>12/18 Liability claim pmt 6-4889</t>
  </si>
  <si>
    <t>Adj to Liability Claims Gas 2018 - Q4</t>
  </si>
  <si>
    <t>Reclass Liability Claim Payment December 2018</t>
  </si>
  <si>
    <t>Twelve months ended 12/31/18</t>
  </si>
  <si>
    <t>92500557  CLSD-Claims Investigation Electric</t>
  </si>
  <si>
    <t>Reference 3.13</t>
  </si>
  <si>
    <t>92500006</t>
  </si>
  <si>
    <t>S-4050 Substation Vehicle Damage Claims</t>
  </si>
  <si>
    <t>92500015</t>
  </si>
  <si>
    <t>4050 Substation Damage Claim/Todd Best</t>
  </si>
  <si>
    <t>Liability Claims - Electric</t>
  </si>
  <si>
    <t>92500035</t>
  </si>
  <si>
    <t>Claims Defense &amp; Cost Recovery Electr</t>
  </si>
  <si>
    <t>Liability Claims - Gas</t>
  </si>
  <si>
    <t>92500558</t>
  </si>
  <si>
    <t>Claims Defense &amp; Cost Recovery Gas</t>
  </si>
  <si>
    <t>92500609</t>
  </si>
  <si>
    <t>Liability Claims - Common</t>
  </si>
  <si>
    <t>92500920</t>
  </si>
  <si>
    <t>Claims Defense &amp; Cost Recovery Common</t>
  </si>
  <si>
    <t>1412 - Workers Comp Pymts to Employees</t>
  </si>
  <si>
    <t>1412 - Workers Comp Pmts - W352338</t>
  </si>
  <si>
    <t>CO object name</t>
  </si>
  <si>
    <t>Document Header Text</t>
  </si>
  <si>
    <t>Name of offsetting account</t>
  </si>
  <si>
    <t>1/19 Liability claim pmt 6-4849</t>
  </si>
  <si>
    <t>LIABILITY CLAIM PMTS</t>
  </si>
  <si>
    <t>US Bank - Damage Claims 1847</t>
  </si>
  <si>
    <t>INSURANCE LIABILITY</t>
  </si>
  <si>
    <t>200096 -NON REPORTABLE PAYMENTS</t>
  </si>
  <si>
    <t>200096</t>
  </si>
  <si>
    <t>NON REPORTABLE PAYMENTS</t>
  </si>
  <si>
    <t>102376 -CITY OF REDMOND</t>
  </si>
  <si>
    <t>102376</t>
  </si>
  <si>
    <t>CITY OF REDMOND</t>
  </si>
  <si>
    <t>1/19 Liability claim pmt 6-5014</t>
  </si>
  <si>
    <t>CINDY LEAHY BOT-01</t>
  </si>
  <si>
    <t>139974</t>
  </si>
  <si>
    <t>MACMILLAN SCHOLZ &amp; MARKS PC</t>
  </si>
  <si>
    <t>2/19 Liability claim pmt 6-4698</t>
  </si>
  <si>
    <t>3/19 Liability claim pmt 6-5075</t>
  </si>
  <si>
    <t>3/19 Liability claim pmt 6-5089</t>
  </si>
  <si>
    <t>LACY VOGT TAC-01</t>
  </si>
  <si>
    <t>4/19 Liability claim pmt 6-5078</t>
  </si>
  <si>
    <t>JAN THORNTON SKA-SVC</t>
  </si>
  <si>
    <t>116287</t>
  </si>
  <si>
    <t>OSTROM MUSHROOM FARMS LLC</t>
  </si>
  <si>
    <t>5/19 Liability claim pmt 6-4461</t>
  </si>
  <si>
    <t>5/19 Liability claim pmt 6-5110</t>
  </si>
  <si>
    <t>5/19 Liability claim pmt 6-5281</t>
  </si>
  <si>
    <t>6/19 Liability claim pmt 6-5303</t>
  </si>
  <si>
    <t>Liability Claims Adj Q2</t>
  </si>
  <si>
    <t>Liability Reserve - Electric</t>
  </si>
  <si>
    <t>7/19 Liability claim pmt 6-4776</t>
  </si>
  <si>
    <t>7/19 Liability claim pmt 6-5456</t>
  </si>
  <si>
    <t>7/19 Liability claim pmt 6-5477</t>
  </si>
  <si>
    <t>8/19 Liability claim pmt 6-5612</t>
  </si>
  <si>
    <t>9/19 Liability claim pmt 6-5743</t>
  </si>
  <si>
    <t>9/19 Liability claim pmt 6-5712</t>
  </si>
  <si>
    <t>9/19 Liability claim pmt 6-5289</t>
  </si>
  <si>
    <t>Liability Claims Adj Q3</t>
  </si>
  <si>
    <t>RODEL PAGULAYAN TAC-01</t>
  </si>
  <si>
    <t>CINDY LEAHY BOT-01G</t>
  </si>
  <si>
    <t>HEATHER SMITH BOT-01G</t>
  </si>
  <si>
    <t>10/19 Liability claim pmt 6-5820</t>
  </si>
  <si>
    <t>11/19 Liability claim pmt 6-5868</t>
  </si>
  <si>
    <t>11/19 Liability claim pmt 6-5789</t>
  </si>
  <si>
    <t>11/19 Liability claim pmt 6-5757</t>
  </si>
  <si>
    <t>11/19 Liability claim pmt 6-5908</t>
  </si>
  <si>
    <t>135273 -LAW OFFICES OF ELENA E TSIPIRIN AS</t>
  </si>
  <si>
    <t>135273</t>
  </si>
  <si>
    <t>LAW OFFICES OF ELENA E TSIPRIN AS</t>
  </si>
  <si>
    <t>145682 -LAW OFFICES OF ELENA E TSIPIRIN AS</t>
  </si>
  <si>
    <t>145682</t>
  </si>
  <si>
    <t>Damage &amp; Injury Liability Claims</t>
  </si>
  <si>
    <t>Liability Claims Adj Q4</t>
  </si>
  <si>
    <t>1/19 Damage claim pmt 186551918</t>
  </si>
  <si>
    <t>1/19 Damage claim pmt 186579711</t>
  </si>
  <si>
    <t>1/19 Damage claim pmt 186580116</t>
  </si>
  <si>
    <t>1/19 Damage claim pmt 186577627</t>
  </si>
  <si>
    <t>2/19 Damage claim pmt 186579874</t>
  </si>
  <si>
    <t>3/19 Damage claim pmt 186578713</t>
  </si>
  <si>
    <t>3/19 Damage claim pmt 186539445</t>
  </si>
  <si>
    <t>3/19 Damage claim pmt 186577861</t>
  </si>
  <si>
    <t>3/19 Damage claim pmt 186579696</t>
  </si>
  <si>
    <t>3/19 Damage claim pmt 186578756</t>
  </si>
  <si>
    <t>4/19 Damage claim pmt 186571993</t>
  </si>
  <si>
    <t>4/19 Damage claim pmt 186571992</t>
  </si>
  <si>
    <t>4/19 Damage claim pmt 186580122</t>
  </si>
  <si>
    <t>5/19 Damage claim pmt 186579898</t>
  </si>
  <si>
    <t>5/19 Damage claim pmt 186578772</t>
  </si>
  <si>
    <t>5/19 Damage claim pmt 186579315</t>
  </si>
  <si>
    <t>6/19 Damage claim pmt 186579883</t>
  </si>
  <si>
    <t>6/19 Damage claim pmt 186578010</t>
  </si>
  <si>
    <t>7/19 Damage claim pmt-186580309</t>
  </si>
  <si>
    <t>7/19 Damage claim pmt-186580798</t>
  </si>
  <si>
    <t>7/19 Damage claim pmt-186579876</t>
  </si>
  <si>
    <t>7/19 Damage claim pmt-186574185</t>
  </si>
  <si>
    <t>7/19 Damage claim pmt-186580488</t>
  </si>
  <si>
    <t>7/19 Damage claim pmt-186580547</t>
  </si>
  <si>
    <t>8/18 Damage claim pmt 186578667</t>
  </si>
  <si>
    <t>8/18 Damage claim pmt 186580698</t>
  </si>
  <si>
    <t>9/19 Damage claim pmt 186579822</t>
  </si>
  <si>
    <t>9/19 Damage claim pmt 186559417</t>
  </si>
  <si>
    <t>10/19 Damage claim pmt 186575103</t>
  </si>
  <si>
    <t>10/19 Damage claim pmt 186574190</t>
  </si>
  <si>
    <t>10/19 Damage claim pmt 186580706</t>
  </si>
  <si>
    <t>10/19 Damage claim pmt 186580340</t>
  </si>
  <si>
    <t>11/19 Damage claim pmt 186580340</t>
  </si>
  <si>
    <t>11/19 Damage claim pmt 186582226</t>
  </si>
  <si>
    <t>11/19 Damage claim pmt 5-980044</t>
  </si>
  <si>
    <t>11/19 Damage claim pmt 186581518</t>
  </si>
  <si>
    <t>11/19 Damage claim pmt 186575659</t>
  </si>
  <si>
    <t>11/19 Damage claim pmt 186557315</t>
  </si>
  <si>
    <t>11/19 Tampering claim pmt 42-256172</t>
  </si>
  <si>
    <t>11/19 Damage claim pmt 186581467</t>
  </si>
  <si>
    <t>11/19 Damage claim pmt 186581647</t>
  </si>
  <si>
    <t>12/19 Damage claim pmt 186580428</t>
  </si>
  <si>
    <t>12/19 Damage claim pmt 186582595</t>
  </si>
  <si>
    <t>12/19 Damage claim pmt 186580708</t>
  </si>
  <si>
    <t>12/19 Damage claim pmt 186580696</t>
  </si>
  <si>
    <t>1/19 Liability claim pmt 6-5034</t>
  </si>
  <si>
    <t>2/19 Liability claim pmt 6-4961</t>
  </si>
  <si>
    <t>*GREENWOOD INCIDENT 3/8/2019_CINDY LEAHY X6987</t>
  </si>
  <si>
    <t>FM 92500301 TO 22820022</t>
  </si>
  <si>
    <t>Liability Reserve Reimbursements - Gas</t>
  </si>
  <si>
    <t>Adj to Liability Claims Gas 2019 - Q1</t>
  </si>
  <si>
    <t>Liability Claims Adj Q1</t>
  </si>
  <si>
    <t>Liability Reserve - Gas</t>
  </si>
  <si>
    <t>144836 -DIRT CHEAP INC</t>
  </si>
  <si>
    <t>144836</t>
  </si>
  <si>
    <t>DIRT CHEAP INC</t>
  </si>
  <si>
    <t>144969 -JOHN ROTHSCHILD</t>
  </si>
  <si>
    <t>144969</t>
  </si>
  <si>
    <t>JOHN ROTHSCHILD</t>
  </si>
  <si>
    <t>134234 -HAROLD D CARR PS</t>
  </si>
  <si>
    <t>134234</t>
  </si>
  <si>
    <t>HAROLD D CARR PS</t>
  </si>
  <si>
    <t>6/19 Liability claim pmt 6-5293</t>
  </si>
  <si>
    <t>7/19 Liability claim pmt 6-5370</t>
  </si>
  <si>
    <t>8/19 Liability claim pmt 6-5422</t>
  </si>
  <si>
    <t>8/19 Liability claim pmt 6-5643</t>
  </si>
  <si>
    <t>145372</t>
  </si>
  <si>
    <t>STUART E SHELTON INJURY LAW PLLC</t>
  </si>
  <si>
    <t>CINDY LEAHLY BOT-01G</t>
  </si>
  <si>
    <t>10/19 Liability claim pmt 6-5854</t>
  </si>
  <si>
    <t>139573 -EMERALD LAW GROUP PLLC</t>
  </si>
  <si>
    <t>139573</t>
  </si>
  <si>
    <t>EMERALD LAW GROUP PLLC</t>
  </si>
  <si>
    <t>RAYMOND FUND FAC-SVC</t>
  </si>
  <si>
    <t>FM 92500558 TO 22820022</t>
  </si>
  <si>
    <t>9/19 Damage claim pmt 186580781</t>
  </si>
  <si>
    <t>9/19 Damage claim pmt 186577181</t>
  </si>
  <si>
    <t>9/19 Damage claim pmt 186578274</t>
  </si>
  <si>
    <t>10/19 Damage claim pmt 186578522</t>
  </si>
  <si>
    <t>11/19 Damage claim pmt 186578274</t>
  </si>
  <si>
    <t>11/19 Damage claim pmt 186579414</t>
  </si>
  <si>
    <t>11/19 Damage claim pmt 186578508</t>
  </si>
  <si>
    <t>12/19 Damage claim pmt 186581926</t>
  </si>
  <si>
    <t>12/19 Damage claim pmt 186580774</t>
  </si>
  <si>
    <t>3/19 Liability claim pmt 6-5138</t>
  </si>
  <si>
    <t>200013 -INSURANCE PREMIUMS</t>
  </si>
  <si>
    <t>200013</t>
  </si>
  <si>
    <t>INSURANCE PREMIUMS</t>
  </si>
  <si>
    <t>7/19 Liability claim pmt 6-5316</t>
  </si>
  <si>
    <t>145153 -THE JONES FIRM</t>
  </si>
  <si>
    <t>145153</t>
  </si>
  <si>
    <t>THE JONES FIRM</t>
  </si>
  <si>
    <t>145462 -GARDNER TRABOLSI &amp; ASSOCIATES PLLC</t>
  </si>
  <si>
    <t>145462</t>
  </si>
  <si>
    <t>GARDNER TRABOLSI &amp; ASSOCIATES PLLC</t>
  </si>
  <si>
    <t>10/19 Liability claim pmt 6-5781</t>
  </si>
  <si>
    <t>10/19 Liability claim pmt 6-4372</t>
  </si>
  <si>
    <t>12/19 Damage claim pmt 5-98004</t>
  </si>
  <si>
    <t>Order 92500006 12ME 12-2019</t>
  </si>
  <si>
    <t>Order 92500015 12ME 12-2019</t>
  </si>
  <si>
    <t>Order 92500021 12ME 12-2019</t>
  </si>
  <si>
    <t>Order 92500035 12ME 12-2019</t>
  </si>
  <si>
    <t>Order 92500301 12ME 12-2019</t>
  </si>
  <si>
    <t>Order 92500558 12ME 12-2019</t>
  </si>
  <si>
    <t>Order 92500609 12ME 12-2019</t>
  </si>
  <si>
    <t>Order 92500920 12ME 12-2019</t>
  </si>
  <si>
    <t xml:space="preserve">  Date:                     01/31/2020</t>
  </si>
  <si>
    <t>Order 18490424 12ME 12-2019</t>
  </si>
  <si>
    <t>Twelve months ended 12/31/19</t>
  </si>
  <si>
    <t>FOR THE TWELVE MONTHS ENDED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</si>
</sst>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* #,##0.00000_);_(* \(#,##0.00000\);_(* &quot;-&quot;??_);_(@_)"/>
    <numFmt numFmtId="167" formatCode="0.0000000"/>
    <numFmt numFmtId="168" formatCode="0000"/>
    <numFmt numFmtId="169" formatCode="000000"/>
    <numFmt numFmtId="170" formatCode="d\.mmm\.yy"/>
    <numFmt numFmtId="171" formatCode="dd\-mmm\-yy"/>
    <numFmt numFmtId="172" formatCode="&quot;$&quot;#,##0.00;\(&quot;$&quot;#,##0.00\)"/>
    <numFmt numFmtId="173" formatCode="#."/>
    <numFmt numFmtId="174" formatCode="&quot;$&quot;#,##0\ ;\(&quot;$&quot;#,##0\)"/>
    <numFmt numFmtId="175" formatCode="_([$€-2]* #,##0.00_);_([$€-2]* \(#,##0.00\);_([$€-2]* &quot;-&quot;??_)"/>
    <numFmt numFmtId="176" formatCode="_(&quot;$&quot;* #,##0.0_);_(&quot;$&quot;* \(#,##0.0\);_(&quot;$&quot;* &quot;-&quot;??_);_(@_)"/>
    <numFmt numFmtId="177" formatCode="&quot;$&quot;#,##0;\-&quot;$&quot;#,##0"/>
    <numFmt numFmtId="178" formatCode="&quot;PAGE&quot;\ 0.00"/>
    <numFmt numFmtId="179" formatCode="mmmm\ d\,\ yyyy"/>
    <numFmt numFmtId="180" formatCode="0.0%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&quot;$&quot;#,##0.00"/>
    <numFmt numFmtId="184" formatCode="_(&quot;$&quot;* #,##0_);_(&quot;$&quot;* \(#,##0\);_(&quot;$&quot;* &quot;-&quot;??_);_(@_)"/>
    <numFmt numFmtId="185" formatCode="_-* #,##0.00\ &quot;DM&quot;_-;\-* #,##0.00\ &quot;DM&quot;_-;_-* &quot;-&quot;??\ &quot;DM&quot;_-;_-@_-"/>
    <numFmt numFmtId="186" formatCode="_(* ###0_);_(* \(###0\);_(* &quot;-&quot;_);_(@_)"/>
    <numFmt numFmtId="187" formatCode="[Blue]#,##0_);[Magenta]\(#,##0\)"/>
    <numFmt numFmtId="188" formatCode="00000"/>
    <numFmt numFmtId="189" formatCode="_(&quot;$&quot;* #,##0.000000_);_(&quot;$&quot;* \(#,##0.000000\);_(&quot;$&quot;* &quot;-&quot;??????_);_(@_)"/>
    <numFmt numFmtId="190" formatCode="0.00_)"/>
    <numFmt numFmtId="191" formatCode="#,##0.00\ ;\(#,##0.00\)"/>
    <numFmt numFmtId="192" formatCode="0000000"/>
    <numFmt numFmtId="193" formatCode="0.0000%"/>
    <numFmt numFmtId="194" formatCode="_(&quot;$&quot;* #,##0.000_);_(&quot;$&quot;* \(#,##0.000\);_(&quot;$&quot;* &quot;-&quot;??_);_(@_)"/>
    <numFmt numFmtId="195" formatCode="0.000%"/>
    <numFmt numFmtId="196" formatCode="[$-409]d\-mmm\-yy;@"/>
    <numFmt numFmtId="197" formatCode="###,000"/>
  </numFmts>
  <fonts count="1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8"/>
      <name val="Helv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i/>
      <sz val="10"/>
      <name val="Times New Roman"/>
      <family val="1"/>
    </font>
    <font>
      <sz val="11"/>
      <name val="univers (E1)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2"/>
      <name val="Helv"/>
    </font>
    <font>
      <sz val="12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  <scheme val="minor"/>
    </font>
    <font>
      <b/>
      <i/>
      <sz val="16"/>
      <name val="Helv"/>
    </font>
    <font>
      <sz val="10"/>
      <name val="Geneva"/>
    </font>
    <font>
      <sz val="8"/>
      <name val="MS Sans Serif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18"/>
      <color indexed="56"/>
      <name val="Cambria"/>
      <family val="2"/>
    </font>
    <font>
      <b/>
      <sz val="12"/>
      <color indexed="60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</fonts>
  <fills count="1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55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12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1" fillId="0" borderId="0">
      <alignment horizontal="left" wrapText="1"/>
    </xf>
    <xf numFmtId="0" fontId="21" fillId="0" borderId="0"/>
    <xf numFmtId="0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2" fillId="0" borderId="0"/>
    <xf numFmtId="0" fontId="22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0" fontId="22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0" fontId="22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2" fillId="0" borderId="0"/>
    <xf numFmtId="168" fontId="23" fillId="0" borderId="0">
      <alignment horizontal="left"/>
    </xf>
    <xf numFmtId="169" fontId="24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4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6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8" borderId="0" applyNumberFormat="0" applyBorder="0" applyAlignment="0" applyProtection="0"/>
    <xf numFmtId="0" fontId="1" fillId="18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0" borderId="0" applyNumberFormat="0" applyBorder="0" applyAlignment="0" applyProtection="0"/>
    <xf numFmtId="0" fontId="1" fillId="22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2" borderId="0" applyNumberFormat="0" applyBorder="0" applyAlignment="0" applyProtection="0"/>
    <xf numFmtId="0" fontId="1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5" borderId="0" applyNumberFormat="0" applyBorder="0" applyAlignment="0" applyProtection="0"/>
    <xf numFmtId="0" fontId="1" fillId="30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4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6" borderId="0" applyNumberFormat="0" applyBorder="0" applyAlignment="0" applyProtection="0"/>
    <xf numFmtId="0" fontId="1" fillId="19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7" borderId="0" applyNumberFormat="0" applyBorder="0" applyAlignment="0" applyProtection="0"/>
    <xf numFmtId="0" fontId="1" fillId="23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4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3" borderId="0" applyNumberFormat="0" applyBorder="0" applyAlignment="0" applyProtection="0"/>
    <xf numFmtId="0" fontId="1" fillId="31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7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7" fillId="4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7" fillId="4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7" fillId="43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8" fillId="5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8" fillId="5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5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5" fillId="57" borderId="0" applyNumberFormat="0" applyBorder="0" applyAlignment="0" applyProtection="0"/>
    <xf numFmtId="0" fontId="25" fillId="58" borderId="0" applyNumberFormat="0" applyBorder="0" applyAlignment="0" applyProtection="0"/>
    <xf numFmtId="0" fontId="28" fillId="59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5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8" fillId="5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6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8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6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5" fillId="62" borderId="0" applyNumberFormat="0" applyBorder="0" applyAlignment="0" applyProtection="0"/>
    <xf numFmtId="0" fontId="25" fillId="54" borderId="0" applyNumberFormat="0" applyBorder="0" applyAlignment="0" applyProtection="0"/>
    <xf numFmtId="0" fontId="28" fillId="63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6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54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4" fillId="0" borderId="0" applyFont="0" applyFill="0" applyBorder="0" applyAlignment="0" applyProtection="0">
      <alignment horizontal="right"/>
    </xf>
    <xf numFmtId="170" fontId="30" fillId="0" borderId="0" applyFill="0" applyBorder="0" applyAlignment="0"/>
    <xf numFmtId="0" fontId="31" fillId="65" borderId="1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2" fillId="55" borderId="1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1" fillId="66" borderId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36" fillId="0" borderId="0"/>
    <xf numFmtId="0" fontId="36" fillId="0" borderId="0"/>
    <xf numFmtId="0" fontId="37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3" fontId="39" fillId="0" borderId="0">
      <protection locked="0"/>
    </xf>
    <xf numFmtId="0" fontId="37" fillId="0" borderId="0"/>
    <xf numFmtId="0" fontId="40" fillId="0" borderId="0" applyNumberFormat="0" applyAlignment="0">
      <alignment horizontal="left"/>
    </xf>
    <xf numFmtId="0" fontId="41" fillId="0" borderId="0" applyNumberFormat="0" applyAlignment="0"/>
    <xf numFmtId="0" fontId="36" fillId="0" borderId="0"/>
    <xf numFmtId="0" fontId="37" fillId="0" borderId="0"/>
    <xf numFmtId="0" fontId="36" fillId="0" borderId="0"/>
    <xf numFmtId="0" fontId="37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9" borderId="0" applyNumberFormat="0" applyBorder="0" applyAlignment="0" applyProtection="0"/>
    <xf numFmtId="164" fontId="21" fillId="0" borderId="0"/>
    <xf numFmtId="175" fontId="21" fillId="0" borderId="0" applyFont="0" applyFill="0" applyBorder="0" applyAlignment="0" applyProtection="0">
      <alignment horizontal="left" wrapText="1"/>
    </xf>
    <xf numFmtId="0" fontId="4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4" fillId="0" borderId="0" applyFont="0" applyFill="0" applyBorder="0" applyAlignment="0" applyProtection="0"/>
    <xf numFmtId="0" fontId="36" fillId="0" borderId="0"/>
    <xf numFmtId="0" fontId="45" fillId="70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176" fontId="47" fillId="0" borderId="0" applyNumberFormat="0" applyFill="0" applyBorder="0" applyProtection="0">
      <alignment horizontal="right"/>
    </xf>
    <xf numFmtId="0" fontId="48" fillId="0" borderId="16" applyNumberFormat="0" applyAlignment="0" applyProtection="0">
      <alignment horizontal="left"/>
    </xf>
    <xf numFmtId="0" fontId="48" fillId="0" borderId="17">
      <alignment horizontal="left"/>
    </xf>
    <xf numFmtId="14" fontId="49" fillId="71" borderId="18">
      <alignment horizontal="center" vertical="center" wrapText="1"/>
    </xf>
    <xf numFmtId="0" fontId="50" fillId="0" borderId="19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1" fillId="0" borderId="2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2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3" fillId="0" borderId="0"/>
    <xf numFmtId="40" fontId="53" fillId="0" borderId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4" fillId="63" borderId="1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5" fillId="73" borderId="23">
      <alignment horizontal="left"/>
      <protection locked="0"/>
    </xf>
    <xf numFmtId="10" fontId="55" fillId="73" borderId="23">
      <alignment horizontal="right"/>
      <protection locked="0"/>
    </xf>
    <xf numFmtId="0" fontId="46" fillId="66" borderId="0"/>
    <xf numFmtId="3" fontId="56" fillId="0" borderId="0" applyFill="0" applyBorder="0" applyAlignment="0" applyProtection="0"/>
    <xf numFmtId="0" fontId="57" fillId="0" borderId="24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0" fontId="58" fillId="6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9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0" fontId="46" fillId="74" borderId="0"/>
    <xf numFmtId="0" fontId="21" fillId="0" borderId="0"/>
    <xf numFmtId="0" fontId="1" fillId="0" borderId="0"/>
    <xf numFmtId="0" fontId="21" fillId="0" borderId="0"/>
    <xf numFmtId="0" fontId="25" fillId="0" borderId="0"/>
    <xf numFmtId="0" fontId="1" fillId="0" borderId="0"/>
    <xf numFmtId="172" fontId="21" fillId="0" borderId="0">
      <alignment horizontal="left" wrapText="1"/>
    </xf>
    <xf numFmtId="0" fontId="25" fillId="0" borderId="0"/>
    <xf numFmtId="0" fontId="1" fillId="0" borderId="0"/>
    <xf numFmtId="172" fontId="21" fillId="0" borderId="0">
      <alignment horizontal="left" wrapText="1"/>
    </xf>
    <xf numFmtId="0" fontId="2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172" fontId="21" fillId="0" borderId="0">
      <alignment horizontal="left" wrapText="1"/>
    </xf>
    <xf numFmtId="164" fontId="34" fillId="0" borderId="0">
      <alignment horizontal="left" wrapText="1"/>
    </xf>
    <xf numFmtId="172" fontId="21" fillId="0" borderId="0">
      <alignment horizontal="left" wrapText="1"/>
    </xf>
    <xf numFmtId="0" fontId="1" fillId="0" borderId="0"/>
    <xf numFmtId="0" fontId="2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78" fontId="34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64" fontId="3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1" fillId="0" borderId="0"/>
    <xf numFmtId="0" fontId="25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5" fillId="0" borderId="0"/>
    <xf numFmtId="0" fontId="1" fillId="0" borderId="0"/>
    <xf numFmtId="0" fontId="2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179" fontId="21" fillId="0" borderId="0">
      <alignment horizontal="left" wrapText="1"/>
    </xf>
    <xf numFmtId="179" fontId="21" fillId="0" borderId="0">
      <alignment horizontal="left" wrapText="1"/>
    </xf>
    <xf numFmtId="0" fontId="1" fillId="0" borderId="0"/>
    <xf numFmtId="0" fontId="21" fillId="0" borderId="0"/>
    <xf numFmtId="0" fontId="25" fillId="0" borderId="0"/>
    <xf numFmtId="0" fontId="1" fillId="0" borderId="0"/>
    <xf numFmtId="0" fontId="21" fillId="0" borderId="0"/>
    <xf numFmtId="0" fontId="25" fillId="0" borderId="0"/>
    <xf numFmtId="0" fontId="1" fillId="0" borderId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1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62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60" fillId="65" borderId="28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36" fillId="0" borderId="0"/>
    <xf numFmtId="0" fontId="36" fillId="0" borderId="0"/>
    <xf numFmtId="0" fontId="37" fillId="0" borderId="0"/>
    <xf numFmtId="18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1" fillId="0" borderId="0" applyFont="0" applyFill="0" applyBorder="0" applyAlignment="0" applyProtection="0"/>
    <xf numFmtId="41" fontId="21" fillId="75" borderId="23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2" fillId="0" borderId="18">
      <alignment horizontal="center"/>
    </xf>
    <xf numFmtId="3" fontId="61" fillId="0" borderId="0" applyFont="0" applyFill="0" applyBorder="0" applyAlignment="0" applyProtection="0"/>
    <xf numFmtId="0" fontId="61" fillId="76" borderId="0" applyNumberFormat="0" applyFont="0" applyBorder="0" applyAlignment="0" applyProtection="0"/>
    <xf numFmtId="0" fontId="37" fillId="0" borderId="0"/>
    <xf numFmtId="3" fontId="63" fillId="0" borderId="0" applyFill="0" applyBorder="0" applyAlignment="0" applyProtection="0"/>
    <xf numFmtId="0" fontId="64" fillId="0" borderId="0"/>
    <xf numFmtId="3" fontId="63" fillId="0" borderId="0" applyFill="0" applyBorder="0" applyAlignment="0" applyProtection="0"/>
    <xf numFmtId="42" fontId="21" fillId="72" borderId="0"/>
    <xf numFmtId="42" fontId="21" fillId="72" borderId="29">
      <alignment vertical="center"/>
    </xf>
    <xf numFmtId="0" fontId="49" fillId="72" borderId="11" applyNumberFormat="0">
      <alignment horizontal="center" vertical="center" wrapText="1"/>
    </xf>
    <xf numFmtId="10" fontId="21" fillId="72" borderId="0"/>
    <xf numFmtId="181" fontId="21" fillId="72" borderId="0"/>
    <xf numFmtId="165" fontId="53" fillId="0" borderId="0" applyBorder="0" applyAlignment="0"/>
    <xf numFmtId="42" fontId="21" fillId="72" borderId="12">
      <alignment horizontal="left"/>
    </xf>
    <xf numFmtId="181" fontId="65" fillId="72" borderId="12">
      <alignment horizontal="left"/>
    </xf>
    <xf numFmtId="14" fontId="34" fillId="0" borderId="0" applyNumberFormat="0" applyFill="0" applyBorder="0" applyAlignment="0" applyProtection="0">
      <alignment horizontal="left"/>
    </xf>
    <xf numFmtId="182" fontId="21" fillId="0" borderId="0" applyFont="0" applyFill="0" applyAlignment="0">
      <alignment horizontal="right"/>
    </xf>
    <xf numFmtId="4" fontId="26" fillId="73" borderId="28" applyNumberFormat="0" applyProtection="0">
      <alignment vertical="center"/>
    </xf>
    <xf numFmtId="4" fontId="66" fillId="77" borderId="30" applyNumberFormat="0" applyProtection="0">
      <alignment vertical="center"/>
    </xf>
    <xf numFmtId="4" fontId="26" fillId="73" borderId="28" applyNumberFormat="0" applyProtection="0">
      <alignment vertical="center"/>
    </xf>
    <xf numFmtId="4" fontId="67" fillId="73" borderId="28" applyNumberFormat="0" applyProtection="0">
      <alignment vertical="center"/>
    </xf>
    <xf numFmtId="4" fontId="68" fillId="73" borderId="30" applyNumberFormat="0" applyProtection="0">
      <alignment vertical="center"/>
    </xf>
    <xf numFmtId="4" fontId="67" fillId="73" borderId="28" applyNumberFormat="0" applyProtection="0">
      <alignment vertical="center"/>
    </xf>
    <xf numFmtId="4" fontId="26" fillId="73" borderId="28" applyNumberFormat="0" applyProtection="0">
      <alignment horizontal="left" vertical="center" indent="1"/>
    </xf>
    <xf numFmtId="4" fontId="66" fillId="73" borderId="30" applyNumberFormat="0" applyProtection="0">
      <alignment horizontal="left" vertical="center" indent="1"/>
    </xf>
    <xf numFmtId="4" fontId="26" fillId="73" borderId="28" applyNumberFormat="0" applyProtection="0">
      <alignment horizontal="left" vertical="center" indent="1"/>
    </xf>
    <xf numFmtId="4" fontId="26" fillId="73" borderId="28" applyNumberFormat="0" applyProtection="0">
      <alignment horizontal="left" vertical="center" indent="1"/>
    </xf>
    <xf numFmtId="0" fontId="66" fillId="73" borderId="30" applyNumberFormat="0" applyProtection="0">
      <alignment horizontal="left" vertical="top" indent="1"/>
    </xf>
    <xf numFmtId="4" fontId="26" fillId="73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9" borderId="0" applyNumberFormat="0" applyProtection="0">
      <alignment horizontal="left" vertical="center" indent="1"/>
    </xf>
    <xf numFmtId="4" fontId="66" fillId="80" borderId="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4" fontId="26" fillId="81" borderId="28" applyNumberFormat="0" applyProtection="0">
      <alignment horizontal="right" vertical="center"/>
    </xf>
    <xf numFmtId="4" fontId="26" fillId="35" borderId="30" applyNumberFormat="0" applyProtection="0">
      <alignment horizontal="right" vertical="center"/>
    </xf>
    <xf numFmtId="4" fontId="26" fillId="81" borderId="28" applyNumberFormat="0" applyProtection="0">
      <alignment horizontal="right" vertical="center"/>
    </xf>
    <xf numFmtId="4" fontId="26" fillId="82" borderId="28" applyNumberFormat="0" applyProtection="0">
      <alignment horizontal="right" vertical="center"/>
    </xf>
    <xf numFmtId="4" fontId="26" fillId="36" borderId="30" applyNumberFormat="0" applyProtection="0">
      <alignment horizontal="right" vertical="center"/>
    </xf>
    <xf numFmtId="4" fontId="26" fillId="82" borderId="28" applyNumberFormat="0" applyProtection="0">
      <alignment horizontal="right" vertical="center"/>
    </xf>
    <xf numFmtId="4" fontId="26" fillId="83" borderId="28" applyNumberFormat="0" applyProtection="0">
      <alignment horizontal="right" vertical="center"/>
    </xf>
    <xf numFmtId="4" fontId="26" fillId="84" borderId="30" applyNumberFormat="0" applyProtection="0">
      <alignment horizontal="right" vertical="center"/>
    </xf>
    <xf numFmtId="4" fontId="26" fillId="83" borderId="28" applyNumberFormat="0" applyProtection="0">
      <alignment horizontal="right" vertical="center"/>
    </xf>
    <xf numFmtId="4" fontId="26" fillId="85" borderId="28" applyNumberFormat="0" applyProtection="0">
      <alignment horizontal="right" vertical="center"/>
    </xf>
    <xf numFmtId="4" fontId="26" fillId="48" borderId="30" applyNumberFormat="0" applyProtection="0">
      <alignment horizontal="right" vertical="center"/>
    </xf>
    <xf numFmtId="4" fontId="26" fillId="85" borderId="28" applyNumberFormat="0" applyProtection="0">
      <alignment horizontal="right" vertical="center"/>
    </xf>
    <xf numFmtId="4" fontId="26" fillId="86" borderId="28" applyNumberFormat="0" applyProtection="0">
      <alignment horizontal="right" vertical="center"/>
    </xf>
    <xf numFmtId="4" fontId="26" fillId="87" borderId="30" applyNumberFormat="0" applyProtection="0">
      <alignment horizontal="right" vertical="center"/>
    </xf>
    <xf numFmtId="4" fontId="26" fillId="86" borderId="28" applyNumberFormat="0" applyProtection="0">
      <alignment horizontal="right" vertical="center"/>
    </xf>
    <xf numFmtId="4" fontId="26" fillId="88" borderId="28" applyNumberFormat="0" applyProtection="0">
      <alignment horizontal="right" vertical="center"/>
    </xf>
    <xf numFmtId="4" fontId="26" fillId="89" borderId="30" applyNumberFormat="0" applyProtection="0">
      <alignment horizontal="right" vertical="center"/>
    </xf>
    <xf numFmtId="4" fontId="26" fillId="88" borderId="28" applyNumberFormat="0" applyProtection="0">
      <alignment horizontal="right" vertical="center"/>
    </xf>
    <xf numFmtId="4" fontId="26" fillId="90" borderId="28" applyNumberFormat="0" applyProtection="0">
      <alignment horizontal="right" vertical="center"/>
    </xf>
    <xf numFmtId="4" fontId="26" fillId="46" borderId="30" applyNumberFormat="0" applyProtection="0">
      <alignment horizontal="right" vertical="center"/>
    </xf>
    <xf numFmtId="4" fontId="26" fillId="90" borderId="28" applyNumberFormat="0" applyProtection="0">
      <alignment horizontal="right" vertical="center"/>
    </xf>
    <xf numFmtId="4" fontId="26" fillId="91" borderId="28" applyNumberFormat="0" applyProtection="0">
      <alignment horizontal="right" vertical="center"/>
    </xf>
    <xf numFmtId="4" fontId="26" fillId="92" borderId="30" applyNumberFormat="0" applyProtection="0">
      <alignment horizontal="right" vertical="center"/>
    </xf>
    <xf numFmtId="4" fontId="26" fillId="91" borderId="28" applyNumberFormat="0" applyProtection="0">
      <alignment horizontal="right" vertical="center"/>
    </xf>
    <xf numFmtId="4" fontId="26" fillId="93" borderId="28" applyNumberFormat="0" applyProtection="0">
      <alignment horizontal="right" vertical="center"/>
    </xf>
    <xf numFmtId="4" fontId="26" fillId="45" borderId="30" applyNumberFormat="0" applyProtection="0">
      <alignment horizontal="right" vertical="center"/>
    </xf>
    <xf numFmtId="4" fontId="26" fillId="93" borderId="28" applyNumberFormat="0" applyProtection="0">
      <alignment horizontal="right" vertical="center"/>
    </xf>
    <xf numFmtId="4" fontId="66" fillId="94" borderId="28" applyNumberFormat="0" applyProtection="0">
      <alignment horizontal="left" vertical="center" indent="1"/>
    </xf>
    <xf numFmtId="4" fontId="66" fillId="95" borderId="31" applyNumberFormat="0" applyProtection="0">
      <alignment horizontal="left" vertical="center" indent="1"/>
    </xf>
    <xf numFmtId="4" fontId="66" fillId="94" borderId="28" applyNumberFormat="0" applyProtection="0">
      <alignment horizontal="left" vertical="center" indent="1"/>
    </xf>
    <xf numFmtId="4" fontId="26" fillId="96" borderId="32" applyNumberFormat="0" applyProtection="0">
      <alignment horizontal="left" vertical="center" indent="1"/>
    </xf>
    <xf numFmtId="4" fontId="26" fillId="97" borderId="0" applyNumberFormat="0" applyProtection="0">
      <alignment horizontal="left" vertical="center" indent="1"/>
    </xf>
    <xf numFmtId="4" fontId="26" fillId="96" borderId="32" applyNumberFormat="0" applyProtection="0">
      <alignment horizontal="left" vertical="center" indent="1"/>
    </xf>
    <xf numFmtId="4" fontId="69" fillId="98" borderId="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4" fontId="26" fillId="34" borderId="30" applyNumberFormat="0" applyProtection="0">
      <alignment horizontal="right" vertical="center"/>
    </xf>
    <xf numFmtId="0" fontId="21" fillId="78" borderId="28" applyNumberFormat="0" applyProtection="0">
      <alignment horizontal="left" vertical="center" indent="1"/>
    </xf>
    <xf numFmtId="4" fontId="26" fillId="96" borderId="28" applyNumberFormat="0" applyProtection="0">
      <alignment horizontal="left" vertical="center" indent="1"/>
    </xf>
    <xf numFmtId="4" fontId="26" fillId="97" borderId="0" applyNumberFormat="0" applyProtection="0">
      <alignment horizontal="left" vertical="center" indent="1"/>
    </xf>
    <xf numFmtId="4" fontId="26" fillId="96" borderId="28" applyNumberFormat="0" applyProtection="0">
      <alignment horizontal="left" vertical="center" indent="1"/>
    </xf>
    <xf numFmtId="4" fontId="26" fillId="99" borderId="28" applyNumberFormat="0" applyProtection="0">
      <alignment horizontal="left" vertical="center" indent="1"/>
    </xf>
    <xf numFmtId="4" fontId="26" fillId="80" borderId="0" applyNumberFormat="0" applyProtection="0">
      <alignment horizontal="left" vertical="center" indent="1"/>
    </xf>
    <xf numFmtId="4" fontId="26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8" borderId="30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8" borderId="30" applyNumberFormat="0" applyProtection="0">
      <alignment horizontal="left" vertical="top" indent="1"/>
    </xf>
    <xf numFmtId="0" fontId="21" fillId="99" borderId="28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80" borderId="30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80" borderId="30" applyNumberFormat="0" applyProtection="0">
      <alignment horizontal="left" vertical="top" indent="1"/>
    </xf>
    <xf numFmtId="0" fontId="21" fillId="100" borderId="28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101" borderId="30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101" borderId="30" applyNumberFormat="0" applyProtection="0">
      <alignment horizontal="left" vertical="top" indent="1"/>
    </xf>
    <xf numFmtId="0" fontId="21" fillId="66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5" borderId="3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5" borderId="30" applyNumberFormat="0" applyProtection="0">
      <alignment horizontal="left" vertical="top" indent="1"/>
    </xf>
    <xf numFmtId="0" fontId="21" fillId="78" borderId="28" applyNumberFormat="0" applyProtection="0">
      <alignment horizontal="left" vertical="center" indent="1"/>
    </xf>
    <xf numFmtId="0" fontId="21" fillId="40" borderId="22" applyNumberFormat="0">
      <protection locked="0"/>
    </xf>
    <xf numFmtId="0" fontId="53" fillId="44" borderId="33" applyBorder="0"/>
    <xf numFmtId="4" fontId="26" fillId="102" borderId="28" applyNumberFormat="0" applyProtection="0">
      <alignment vertical="center"/>
    </xf>
    <xf numFmtId="4" fontId="26" fillId="102" borderId="30" applyNumberFormat="0" applyProtection="0">
      <alignment vertical="center"/>
    </xf>
    <xf numFmtId="4" fontId="26" fillId="102" borderId="28" applyNumberFormat="0" applyProtection="0">
      <alignment vertical="center"/>
    </xf>
    <xf numFmtId="4" fontId="67" fillId="102" borderId="28" applyNumberFormat="0" applyProtection="0">
      <alignment vertical="center"/>
    </xf>
    <xf numFmtId="4" fontId="67" fillId="102" borderId="30" applyNumberFormat="0" applyProtection="0">
      <alignment vertical="center"/>
    </xf>
    <xf numFmtId="4" fontId="67" fillId="102" borderId="28" applyNumberFormat="0" applyProtection="0">
      <alignment vertical="center"/>
    </xf>
    <xf numFmtId="4" fontId="26" fillId="102" borderId="28" applyNumberFormat="0" applyProtection="0">
      <alignment horizontal="left" vertical="center" indent="1"/>
    </xf>
    <xf numFmtId="4" fontId="26" fillId="102" borderId="30" applyNumberFormat="0" applyProtection="0">
      <alignment horizontal="left" vertical="center" indent="1"/>
    </xf>
    <xf numFmtId="4" fontId="26" fillId="102" borderId="28" applyNumberFormat="0" applyProtection="0">
      <alignment horizontal="left" vertical="center" indent="1"/>
    </xf>
    <xf numFmtId="4" fontId="26" fillId="102" borderId="28" applyNumberFormat="0" applyProtection="0">
      <alignment horizontal="left" vertical="center" indent="1"/>
    </xf>
    <xf numFmtId="0" fontId="26" fillId="102" borderId="30" applyNumberFormat="0" applyProtection="0">
      <alignment horizontal="left" vertical="top" indent="1"/>
    </xf>
    <xf numFmtId="4" fontId="26" fillId="102" borderId="28" applyNumberFormat="0" applyProtection="0">
      <alignment horizontal="left" vertical="center" indent="1"/>
    </xf>
    <xf numFmtId="4" fontId="26" fillId="96" borderId="28" applyNumberFormat="0" applyProtection="0">
      <alignment horizontal="right" vertical="center"/>
    </xf>
    <xf numFmtId="4" fontId="26" fillId="97" borderId="30" applyNumberFormat="0" applyProtection="0">
      <alignment horizontal="right" vertical="center"/>
    </xf>
    <xf numFmtId="4" fontId="26" fillId="96" borderId="28" applyNumberFormat="0" applyProtection="0">
      <alignment horizontal="right" vertical="center"/>
    </xf>
    <xf numFmtId="4" fontId="67" fillId="96" borderId="28" applyNumberFormat="0" applyProtection="0">
      <alignment horizontal="right" vertical="center"/>
    </xf>
    <xf numFmtId="4" fontId="67" fillId="97" borderId="30" applyNumberFormat="0" applyProtection="0">
      <alignment horizontal="right" vertical="center"/>
    </xf>
    <xf numFmtId="4" fontId="67" fillId="96" borderId="28" applyNumberFormat="0" applyProtection="0">
      <alignment horizontal="right" vertical="center"/>
    </xf>
    <xf numFmtId="0" fontId="21" fillId="78" borderId="28" applyNumberFormat="0" applyProtection="0">
      <alignment horizontal="left" vertical="center" indent="1"/>
    </xf>
    <xf numFmtId="4" fontId="26" fillId="34" borderId="3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6" fillId="80" borderId="30" applyNumberFormat="0" applyProtection="0">
      <alignment horizontal="left" vertical="top" indent="1"/>
    </xf>
    <xf numFmtId="0" fontId="21" fillId="78" borderId="28" applyNumberFormat="0" applyProtection="0">
      <alignment horizontal="left" vertical="center" indent="1"/>
    </xf>
    <xf numFmtId="0" fontId="70" fillId="0" borderId="0"/>
    <xf numFmtId="4" fontId="71" fillId="103" borderId="0" applyNumberFormat="0" applyProtection="0">
      <alignment horizontal="left" vertical="center" indent="1"/>
    </xf>
    <xf numFmtId="0" fontId="70" fillId="0" borderId="0"/>
    <xf numFmtId="0" fontId="46" fillId="104" borderId="22"/>
    <xf numFmtId="4" fontId="72" fillId="96" borderId="28" applyNumberFormat="0" applyProtection="0">
      <alignment horizontal="right" vertical="center"/>
    </xf>
    <xf numFmtId="4" fontId="72" fillId="97" borderId="30" applyNumberFormat="0" applyProtection="0">
      <alignment horizontal="right" vertical="center"/>
    </xf>
    <xf numFmtId="4" fontId="72" fillId="96" borderId="28" applyNumberFormat="0" applyProtection="0">
      <alignment horizontal="right" vertical="center"/>
    </xf>
    <xf numFmtId="39" fontId="21" fillId="105" borderId="0"/>
    <xf numFmtId="0" fontId="73" fillId="0" borderId="0" applyNumberFormat="0" applyFill="0" applyBorder="0" applyAlignment="0" applyProtection="0"/>
    <xf numFmtId="38" fontId="46" fillId="0" borderId="34"/>
    <xf numFmtId="38" fontId="46" fillId="0" borderId="34"/>
    <xf numFmtId="38" fontId="46" fillId="0" borderId="34"/>
    <xf numFmtId="38" fontId="46" fillId="0" borderId="34"/>
    <xf numFmtId="38" fontId="53" fillId="0" borderId="12"/>
    <xf numFmtId="39" fontId="34" fillId="106" borderId="0"/>
    <xf numFmtId="173" fontId="21" fillId="0" borderId="0">
      <alignment horizontal="left" wrapText="1"/>
    </xf>
    <xf numFmtId="179" fontId="21" fillId="0" borderId="0">
      <alignment horizontal="left" wrapText="1"/>
    </xf>
    <xf numFmtId="40" fontId="74" fillId="0" borderId="0" applyBorder="0">
      <alignment horizontal="right"/>
    </xf>
    <xf numFmtId="41" fontId="75" fillId="72" borderId="0">
      <alignment horizontal="left"/>
    </xf>
    <xf numFmtId="0" fontId="76" fillId="0" borderId="0"/>
    <xf numFmtId="0" fontId="21" fillId="0" borderId="0" applyNumberFormat="0" applyBorder="0" applyAlignment="0"/>
    <xf numFmtId="0" fontId="77" fillId="0" borderId="0" applyFill="0" applyBorder="0" applyProtection="0">
      <alignment horizontal="left" vertical="top"/>
    </xf>
    <xf numFmtId="0" fontId="7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3" fontId="78" fillId="72" borderId="0">
      <alignment horizontal="left" vertical="center"/>
    </xf>
    <xf numFmtId="0" fontId="49" fillId="72" borderId="0">
      <alignment horizontal="left" wrapText="1"/>
    </xf>
    <xf numFmtId="0" fontId="79" fillId="0" borderId="0">
      <alignment horizontal="left" vertical="center"/>
    </xf>
    <xf numFmtId="0" fontId="42" fillId="0" borderId="35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7" fillId="0" borderId="36"/>
    <xf numFmtId="0" fontId="8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>
      <alignment horizontal="left" wrapText="1"/>
    </xf>
    <xf numFmtId="0" fontId="21" fillId="0" borderId="0"/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10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8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108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109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8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110" borderId="0" applyNumberFormat="0" applyBorder="0" applyAlignment="0" applyProtection="0"/>
    <xf numFmtId="0" fontId="17" fillId="111" borderId="0" applyNumberFormat="0" applyBorder="0" applyAlignment="0" applyProtection="0"/>
    <xf numFmtId="0" fontId="17" fillId="11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84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10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109" borderId="0" applyNumberFormat="0" applyBorder="0" applyAlignment="0" applyProtection="0"/>
    <xf numFmtId="0" fontId="28" fillId="10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89" borderId="0" applyNumberFormat="0" applyBorder="0" applyAlignment="0" applyProtection="0"/>
    <xf numFmtId="0" fontId="17" fillId="84" borderId="0" applyNumberFormat="0" applyBorder="0" applyAlignment="0" applyProtection="0"/>
    <xf numFmtId="0" fontId="17" fillId="8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3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70" fontId="30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84" fillId="47" borderId="14" applyNumberFormat="0" applyAlignment="0" applyProtection="0"/>
    <xf numFmtId="0" fontId="11" fillId="6" borderId="4" applyNumberFormat="0" applyAlignment="0" applyProtection="0"/>
    <xf numFmtId="0" fontId="85" fillId="40" borderId="4" applyNumberFormat="0" applyAlignment="0" applyProtection="0"/>
    <xf numFmtId="41" fontId="21" fillId="72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85" fillId="40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1" fillId="72" borderId="0"/>
    <xf numFmtId="41" fontId="21" fillId="72" borderId="0"/>
    <xf numFmtId="41" fontId="21" fillId="72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1" fillId="72" borderId="0"/>
    <xf numFmtId="41" fontId="21" fillId="72" borderId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2" fillId="112" borderId="1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1" fillId="66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86" fillId="0" borderId="0"/>
    <xf numFmtId="0" fontId="37" fillId="0" borderId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0" fontId="37" fillId="0" borderId="0"/>
    <xf numFmtId="0" fontId="40" fillId="0" borderId="0" applyNumberFormat="0" applyAlignment="0">
      <alignment horizontal="left"/>
    </xf>
    <xf numFmtId="0" fontId="41" fillId="0" borderId="0" applyNumberFormat="0" applyAlignment="0"/>
    <xf numFmtId="0" fontId="37" fillId="0" borderId="0"/>
    <xf numFmtId="0" fontId="37" fillId="0" borderId="0"/>
    <xf numFmtId="44" fontId="21" fillId="0" borderId="0" applyFont="0" applyFill="0" applyBorder="0" applyAlignment="0" applyProtection="0"/>
    <xf numFmtId="8" fontId="8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9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87" fontId="90" fillId="0" borderId="0"/>
    <xf numFmtId="188" fontId="21" fillId="0" borderId="0"/>
    <xf numFmtId="164" fontId="21" fillId="0" borderId="0"/>
    <xf numFmtId="188" fontId="21" fillId="0" borderId="0"/>
    <xf numFmtId="164" fontId="21" fillId="0" borderId="0"/>
    <xf numFmtId="175" fontId="21" fillId="0" borderId="0" applyFont="0" applyFill="0" applyBorder="0" applyAlignment="0" applyProtection="0">
      <alignment horizontal="left" wrapText="1"/>
    </xf>
    <xf numFmtId="175" fontId="21" fillId="0" borderId="0" applyFont="0" applyFill="0" applyBorder="0" applyAlignment="0" applyProtection="0">
      <alignment horizontal="left" wrapText="1"/>
    </xf>
    <xf numFmtId="175" fontId="21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4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5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1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0" fontId="48" fillId="0" borderId="16" applyNumberFormat="0" applyAlignment="0" applyProtection="0">
      <alignment horizontal="left"/>
    </xf>
    <xf numFmtId="0" fontId="48" fillId="0" borderId="17">
      <alignment horizontal="left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92" fillId="0" borderId="37" applyNumberFormat="0" applyFill="0" applyAlignment="0" applyProtection="0"/>
    <xf numFmtId="0" fontId="3" fillId="0" borderId="1" applyNumberFormat="0" applyFill="0" applyAlignment="0" applyProtection="0"/>
    <xf numFmtId="0" fontId="50" fillId="0" borderId="3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0" fillId="0" borderId="3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9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94" fillId="0" borderId="20" applyNumberFormat="0" applyFill="0" applyAlignment="0" applyProtection="0"/>
    <xf numFmtId="0" fontId="4" fillId="0" borderId="2" applyNumberFormat="0" applyFill="0" applyAlignment="0" applyProtection="0"/>
    <xf numFmtId="0" fontId="51" fillId="0" borderId="3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1" fillId="0" borderId="3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8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95" fillId="0" borderId="4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2" fillId="0" borderId="4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0" fontId="97" fillId="43" borderId="14" applyNumberFormat="0" applyAlignment="0" applyProtection="0"/>
    <xf numFmtId="0" fontId="9" fillId="77" borderId="4" applyNumberFormat="0" applyAlignment="0" applyProtection="0"/>
    <xf numFmtId="0" fontId="9" fillId="77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5" fillId="73" borderId="23">
      <alignment horizontal="left"/>
      <protection locked="0"/>
    </xf>
    <xf numFmtId="0" fontId="46" fillId="66" borderId="0"/>
    <xf numFmtId="0" fontId="46" fillId="66" borderId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98" fillId="0" borderId="42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0" fillId="0" borderId="43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49" fillId="0" borderId="25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8" fillId="77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9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9" fillId="0" borderId="0"/>
    <xf numFmtId="177" fontId="21" fillId="0" borderId="0"/>
    <xf numFmtId="177" fontId="21" fillId="0" borderId="0"/>
    <xf numFmtId="177" fontId="21" fillId="0" borderId="0"/>
    <xf numFmtId="189" fontId="34" fillId="0" borderId="0"/>
    <xf numFmtId="189" fontId="34" fillId="0" borderId="0"/>
    <xf numFmtId="190" fontId="100" fillId="0" borderId="0"/>
    <xf numFmtId="190" fontId="100" fillId="0" borderId="0"/>
    <xf numFmtId="191" fontId="21" fillId="0" borderId="0"/>
    <xf numFmtId="192" fontId="10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2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93" fontId="21" fillId="0" borderId="0">
      <alignment horizontal="left" wrapText="1"/>
    </xf>
    <xf numFmtId="193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0" fontId="21" fillId="0" borderId="0"/>
    <xf numFmtId="0" fontId="21" fillId="0" borderId="0"/>
    <xf numFmtId="0" fontId="88" fillId="0" borderId="0"/>
    <xf numFmtId="164" fontId="21" fillId="0" borderId="0">
      <alignment horizontal="left" wrapText="1"/>
    </xf>
    <xf numFmtId="0" fontId="1" fillId="0" borderId="0"/>
    <xf numFmtId="39" fontId="102" fillId="0" borderId="0" applyNumberFormat="0" applyFill="0" applyBorder="0" applyAlignment="0" applyProtection="0"/>
    <xf numFmtId="39" fontId="102" fillId="0" borderId="0" applyNumberFormat="0" applyFill="0" applyBorder="0" applyAlignment="0" applyProtection="0"/>
    <xf numFmtId="39" fontId="102" fillId="0" borderId="0" applyNumberFormat="0" applyFill="0" applyBorder="0" applyAlignment="0" applyProtection="0"/>
    <xf numFmtId="164" fontId="21" fillId="0" borderId="0">
      <alignment horizontal="left" wrapText="1"/>
    </xf>
    <xf numFmtId="39" fontId="102" fillId="0" borderId="0" applyNumberFormat="0" applyFill="0" applyBorder="0" applyAlignment="0" applyProtection="0"/>
    <xf numFmtId="0" fontId="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4" fillId="0" borderId="0">
      <alignment horizontal="left" wrapText="1"/>
    </xf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0" fillId="47" borderId="28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40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86" fillId="0" borderId="0"/>
    <xf numFmtId="0" fontId="37" fillId="0" borderId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9" fontId="88" fillId="0" borderId="0" applyFont="0" applyFill="0" applyBorder="0" applyAlignment="0" applyProtection="0"/>
    <xf numFmtId="9" fontId="89" fillId="0" borderId="0" applyFont="0" applyFill="0" applyBorder="0" applyAlignment="0" applyProtection="0"/>
    <xf numFmtId="10" fontId="21" fillId="0" borderId="23"/>
    <xf numFmtId="9" fontId="89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21" fillId="0" borderId="23"/>
    <xf numFmtId="9" fontId="25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21" fillId="0" borderId="23"/>
    <xf numFmtId="9" fontId="82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1" fontId="21" fillId="75" borderId="23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2" fillId="0" borderId="18">
      <alignment horizontal="center"/>
    </xf>
    <xf numFmtId="3" fontId="61" fillId="0" borderId="0" applyFont="0" applyFill="0" applyBorder="0" applyAlignment="0" applyProtection="0"/>
    <xf numFmtId="0" fontId="61" fillId="76" borderId="0" applyNumberFormat="0" applyFont="0" applyBorder="0" applyAlignment="0" applyProtection="0"/>
    <xf numFmtId="0" fontId="37" fillId="0" borderId="0"/>
    <xf numFmtId="0" fontId="64" fillId="0" borderId="0"/>
    <xf numFmtId="0" fontId="86" fillId="113" borderId="0"/>
    <xf numFmtId="0" fontId="103" fillId="113" borderId="44"/>
    <xf numFmtId="0" fontId="104" fillId="114" borderId="45"/>
    <xf numFmtId="0" fontId="105" fillId="113" borderId="46"/>
    <xf numFmtId="42" fontId="21" fillId="72" borderId="0"/>
    <xf numFmtId="42" fontId="21" fillId="72" borderId="29">
      <alignment vertical="center"/>
    </xf>
    <xf numFmtId="0" fontId="49" fillId="72" borderId="11" applyNumberFormat="0">
      <alignment horizontal="center" vertical="center" wrapText="1"/>
    </xf>
    <xf numFmtId="0" fontId="49" fillId="72" borderId="11" applyNumberFormat="0">
      <alignment horizontal="center" vertical="center" wrapText="1"/>
    </xf>
    <xf numFmtId="0" fontId="49" fillId="72" borderId="11" applyNumberFormat="0">
      <alignment horizontal="center" vertical="center" wrapText="1"/>
    </xf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42" fontId="21" fillId="72" borderId="0"/>
    <xf numFmtId="165" fontId="53" fillId="0" borderId="0" applyBorder="0" applyAlignment="0"/>
    <xf numFmtId="42" fontId="21" fillId="72" borderId="12">
      <alignment horizontal="left"/>
    </xf>
    <xf numFmtId="165" fontId="53" fillId="0" borderId="0" applyBorder="0" applyAlignment="0"/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44" borderId="30" applyNumberFormat="0" applyProtection="0">
      <alignment horizontal="left" vertical="center" indent="1"/>
    </xf>
    <xf numFmtId="0" fontId="21" fillId="44" borderId="30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34" borderId="30" applyNumberFormat="0" applyProtection="0">
      <alignment horizontal="left" vertical="center" indent="1"/>
    </xf>
    <xf numFmtId="0" fontId="21" fillId="34" borderId="30" applyNumberFormat="0" applyProtection="0">
      <alignment horizontal="left" vertical="center" indent="1"/>
    </xf>
    <xf numFmtId="0" fontId="21" fillId="34" borderId="30" applyNumberFormat="0" applyProtection="0">
      <alignment horizontal="left" vertical="top" indent="1"/>
    </xf>
    <xf numFmtId="0" fontId="21" fillId="34" borderId="30" applyNumberFormat="0" applyProtection="0">
      <alignment horizontal="left" vertical="top" indent="1"/>
    </xf>
    <xf numFmtId="0" fontId="21" fillId="42" borderId="30" applyNumberFormat="0" applyProtection="0">
      <alignment horizontal="left" vertical="center" indent="1"/>
    </xf>
    <xf numFmtId="0" fontId="21" fillId="42" borderId="30" applyNumberFormat="0" applyProtection="0">
      <alignment horizontal="left" vertical="center" indent="1"/>
    </xf>
    <xf numFmtId="0" fontId="21" fillId="42" borderId="30" applyNumberFormat="0" applyProtection="0">
      <alignment horizontal="left" vertical="top" indent="1"/>
    </xf>
    <xf numFmtId="0" fontId="21" fillId="42" borderId="30" applyNumberFormat="0" applyProtection="0">
      <alignment horizontal="left" vertical="top" indent="1"/>
    </xf>
    <xf numFmtId="0" fontId="21" fillId="97" borderId="30" applyNumberFormat="0" applyProtection="0">
      <alignment horizontal="left" vertical="center" indent="1"/>
    </xf>
    <xf numFmtId="0" fontId="21" fillId="97" borderId="30" applyNumberFormat="0" applyProtection="0">
      <alignment horizontal="left" vertical="center" indent="1"/>
    </xf>
    <xf numFmtId="0" fontId="21" fillId="97" borderId="30" applyNumberFormat="0" applyProtection="0">
      <alignment horizontal="left" vertical="top" indent="1"/>
    </xf>
    <xf numFmtId="0" fontId="21" fillId="97" borderId="30" applyNumberFormat="0" applyProtection="0">
      <alignment horizontal="left" vertical="top" indent="1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164" fontId="21" fillId="0" borderId="0">
      <alignment horizontal="left" wrapText="1"/>
    </xf>
    <xf numFmtId="164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64" fontId="21" fillId="0" borderId="0">
      <alignment horizontal="left" wrapText="1"/>
    </xf>
    <xf numFmtId="194" fontId="21" fillId="0" borderId="0">
      <alignment horizontal="left" wrapText="1"/>
    </xf>
    <xf numFmtId="194" fontId="21" fillId="0" borderId="0">
      <alignment horizontal="left" wrapText="1"/>
    </xf>
    <xf numFmtId="195" fontId="21" fillId="0" borderId="0">
      <alignment horizontal="left" wrapText="1"/>
    </xf>
    <xf numFmtId="195" fontId="21" fillId="0" borderId="0">
      <alignment horizontal="left" wrapText="1"/>
    </xf>
    <xf numFmtId="196" fontId="21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6" fillId="0" borderId="0"/>
    <xf numFmtId="0" fontId="103" fillId="113" borderId="0"/>
    <xf numFmtId="183" fontId="107" fillId="0" borderId="0">
      <alignment horizontal="left" vertical="center"/>
    </xf>
    <xf numFmtId="0" fontId="49" fillId="72" borderId="0">
      <alignment horizontal="left" wrapText="1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7" applyNumberFormat="0" applyFill="0" applyAlignment="0" applyProtection="0"/>
    <xf numFmtId="0" fontId="16" fillId="0" borderId="9" applyNumberFormat="0" applyFill="0" applyAlignment="0" applyProtection="0"/>
    <xf numFmtId="0" fontId="16" fillId="0" borderId="4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1" fillId="0" borderId="49" applyNumberFormat="0" applyFont="0" applyFill="0" applyAlignment="0" applyProtection="0"/>
    <xf numFmtId="0" fontId="21" fillId="0" borderId="49" applyNumberFormat="0" applyFont="0" applyFill="0" applyAlignment="0" applyProtection="0"/>
    <xf numFmtId="0" fontId="37" fillId="0" borderId="36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0" borderId="0"/>
    <xf numFmtId="0" fontId="1" fillId="0" borderId="0"/>
    <xf numFmtId="0" fontId="1" fillId="0" borderId="0"/>
    <xf numFmtId="164" fontId="34" fillId="0" borderId="0">
      <alignment horizontal="left" wrapText="1"/>
    </xf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12" fillId="117" borderId="51" applyNumberFormat="0" applyAlignment="0" applyProtection="0">
      <alignment horizontal="left" vertical="center" indent="1"/>
    </xf>
    <xf numFmtId="197" fontId="113" fillId="118" borderId="51" applyNumberFormat="0" applyAlignment="0" applyProtection="0">
      <alignment horizontal="left" vertical="center" indent="1"/>
    </xf>
    <xf numFmtId="197" fontId="113" fillId="0" borderId="52" applyNumberFormat="0" applyProtection="0">
      <alignment horizontal="right" vertical="center"/>
    </xf>
    <xf numFmtId="0" fontId="112" fillId="117" borderId="53" applyNumberFormat="0" applyAlignment="0" applyProtection="0">
      <alignment horizontal="left" vertical="center" indent="1"/>
    </xf>
    <xf numFmtId="197" fontId="112" fillId="0" borderId="53" applyNumberFormat="0" applyProtection="0">
      <alignment horizontal="right" vertical="center"/>
    </xf>
  </cellStyleXfs>
  <cellXfs count="155">
    <xf numFmtId="0" fontId="0" fillId="0" borderId="0" xfId="0"/>
    <xf numFmtId="0" fontId="18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right"/>
    </xf>
    <xf numFmtId="0" fontId="18" fillId="0" borderId="0" xfId="0" quotePrefix="1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horizontal="left"/>
    </xf>
    <xf numFmtId="0" fontId="18" fillId="0" borderId="1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 applyProtection="1">
      <alignment horizontal="centerContinuous"/>
      <protection locked="0"/>
    </xf>
    <xf numFmtId="0" fontId="18" fillId="0" borderId="0" xfId="0" applyNumberFormat="1" applyFont="1" applyFill="1" applyAlignment="1">
      <alignment horizontal="centerContinuous"/>
    </xf>
    <xf numFmtId="0" fontId="18" fillId="0" borderId="0" xfId="0" quotePrefix="1" applyNumberFormat="1" applyFont="1" applyFill="1" applyBorder="1" applyAlignment="1">
      <alignment horizontal="centerContinuous"/>
    </xf>
    <xf numFmtId="0" fontId="18" fillId="0" borderId="0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Continuous"/>
    </xf>
    <xf numFmtId="0" fontId="18" fillId="0" borderId="0" xfId="0" applyNumberFormat="1" applyFont="1" applyFill="1" applyAlignment="1" applyProtection="1">
      <alignment horizontal="center"/>
      <protection locked="0"/>
    </xf>
    <xf numFmtId="0" fontId="18" fillId="0" borderId="0" xfId="0" applyNumberFormat="1" applyFont="1" applyFill="1" applyAlignment="1"/>
    <xf numFmtId="0" fontId="18" fillId="0" borderId="11" xfId="0" applyNumberFormat="1" applyFont="1" applyFill="1" applyBorder="1" applyAlignment="1">
      <alignment horizontal="center"/>
    </xf>
    <xf numFmtId="0" fontId="18" fillId="0" borderId="11" xfId="0" applyNumberFormat="1" applyFont="1" applyFill="1" applyBorder="1" applyAlignment="1"/>
    <xf numFmtId="0" fontId="18" fillId="0" borderId="11" xfId="0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Border="1" applyAlignment="1"/>
    <xf numFmtId="0" fontId="18" fillId="0" borderId="0" xfId="0" quotePrefix="1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Alignment="1">
      <alignment horizontal="center"/>
    </xf>
    <xf numFmtId="42" fontId="19" fillId="0" borderId="0" xfId="1" applyNumberFormat="1" applyFont="1" applyFill="1" applyBorder="1"/>
    <xf numFmtId="42" fontId="20" fillId="0" borderId="0" xfId="2" applyNumberFormat="1" applyFont="1" applyBorder="1"/>
    <xf numFmtId="41" fontId="19" fillId="0" borderId="11" xfId="1" applyNumberFormat="1" applyFont="1" applyFill="1" applyBorder="1" applyAlignment="1">
      <alignment horizontal="center"/>
    </xf>
    <xf numFmtId="41" fontId="20" fillId="0" borderId="11" xfId="1" applyNumberFormat="1" applyFont="1" applyBorder="1"/>
    <xf numFmtId="41" fontId="19" fillId="0" borderId="12" xfId="1" applyNumberFormat="1" applyFont="1" applyFill="1" applyBorder="1" applyAlignment="1">
      <alignment horizontal="center"/>
    </xf>
    <xf numFmtId="49" fontId="19" fillId="0" borderId="0" xfId="4" applyNumberFormat="1" applyFont="1" applyBorder="1" applyAlignment="1">
      <alignment horizontal="left"/>
    </xf>
    <xf numFmtId="41" fontId="20" fillId="0" borderId="0" xfId="1" applyNumberFormat="1" applyFont="1" applyFill="1" applyBorder="1" applyAlignment="1">
      <alignment horizontal="center"/>
    </xf>
    <xf numFmtId="41" fontId="20" fillId="0" borderId="0" xfId="0" applyNumberFormat="1" applyFont="1" applyAlignment="1"/>
    <xf numFmtId="41" fontId="19" fillId="0" borderId="0" xfId="1" applyNumberFormat="1" applyFont="1" applyFill="1" applyBorder="1" applyAlignment="1">
      <alignment horizontal="center"/>
    </xf>
    <xf numFmtId="0" fontId="19" fillId="0" borderId="0" xfId="0" applyNumberFormat="1" applyFont="1" applyAlignment="1"/>
    <xf numFmtId="9" fontId="19" fillId="0" borderId="0" xfId="0" applyNumberFormat="1" applyFont="1" applyFill="1" applyBorder="1" applyAlignment="1"/>
    <xf numFmtId="0" fontId="19" fillId="0" borderId="0" xfId="0" applyNumberFormat="1" applyFont="1" applyFill="1" applyAlignment="1"/>
    <xf numFmtId="41" fontId="20" fillId="0" borderId="12" xfId="1" applyNumberFormat="1" applyFont="1" applyBorder="1"/>
    <xf numFmtId="0" fontId="19" fillId="0" borderId="0" xfId="0" applyNumberFormat="1" applyFont="1" applyFill="1" applyAlignment="1">
      <alignment vertical="center"/>
    </xf>
    <xf numFmtId="43" fontId="20" fillId="0" borderId="0" xfId="1" applyNumberFormat="1" applyFont="1" applyBorder="1" applyAlignment="1">
      <alignment horizontal="center"/>
    </xf>
    <xf numFmtId="0" fontId="20" fillId="0" borderId="0" xfId="1" applyNumberFormat="1" applyFont="1" applyBorder="1" applyAlignment="1">
      <alignment horizontal="center"/>
    </xf>
    <xf numFmtId="42" fontId="20" fillId="0" borderId="13" xfId="1" applyNumberFormat="1" applyFont="1" applyBorder="1"/>
    <xf numFmtId="43" fontId="19" fillId="0" borderId="0" xfId="1" applyNumberFormat="1" applyFont="1" applyFill="1" applyBorder="1" applyAlignment="1">
      <alignment horizontal="center"/>
    </xf>
    <xf numFmtId="0" fontId="19" fillId="0" borderId="0" xfId="1" applyNumberFormat="1" applyFont="1" applyFill="1" applyBorder="1" applyAlignment="1">
      <alignment horizontal="center"/>
    </xf>
    <xf numFmtId="165" fontId="20" fillId="0" borderId="0" xfId="1" applyNumberFormat="1" applyFont="1" applyBorder="1"/>
    <xf numFmtId="0" fontId="19" fillId="0" borderId="0" xfId="5" applyFont="1" applyFill="1" applyBorder="1" applyAlignment="1">
      <alignment horizontal="left"/>
    </xf>
    <xf numFmtId="0" fontId="19" fillId="0" borderId="0" xfId="0" applyFont="1" applyFill="1" applyAlignment="1">
      <alignment horizontal="left"/>
    </xf>
    <xf numFmtId="41" fontId="19" fillId="0" borderId="0" xfId="6" applyNumberFormat="1" applyFont="1" applyFill="1" applyBorder="1" applyAlignment="1" applyProtection="1">
      <protection locked="0"/>
    </xf>
    <xf numFmtId="165" fontId="20" fillId="0" borderId="0" xfId="0" applyNumberFormat="1" applyFont="1" applyBorder="1" applyAlignment="1"/>
    <xf numFmtId="0" fontId="20" fillId="0" borderId="0" xfId="0" applyNumberFormat="1" applyFont="1" applyBorder="1" applyAlignment="1"/>
    <xf numFmtId="41" fontId="0" fillId="0" borderId="0" xfId="0" applyNumberFormat="1"/>
    <xf numFmtId="37" fontId="19" fillId="0" borderId="0" xfId="0" applyNumberFormat="1" applyFont="1" applyFill="1" applyBorder="1" applyAlignment="1"/>
    <xf numFmtId="42" fontId="19" fillId="0" borderId="0" xfId="1" applyNumberFormat="1" applyFont="1" applyFill="1" applyBorder="1" applyAlignment="1">
      <alignment horizontal="center"/>
    </xf>
    <xf numFmtId="184" fontId="20" fillId="0" borderId="0" xfId="2" applyNumberFormat="1" applyFont="1" applyFill="1" applyBorder="1"/>
    <xf numFmtId="41" fontId="20" fillId="0" borderId="0" xfId="1" applyNumberFormat="1" applyFont="1" applyBorder="1"/>
    <xf numFmtId="41" fontId="19" fillId="0" borderId="0" xfId="1" applyNumberFormat="1" applyFont="1" applyFill="1"/>
    <xf numFmtId="41" fontId="20" fillId="0" borderId="11" xfId="0" applyNumberFormat="1" applyFont="1" applyBorder="1" applyAlignment="1"/>
    <xf numFmtId="41" fontId="19" fillId="0" borderId="0" xfId="0" applyNumberFormat="1" applyFont="1" applyFill="1" applyAlignment="1"/>
    <xf numFmtId="42" fontId="20" fillId="0" borderId="13" xfId="2" applyNumberFormat="1" applyFont="1" applyBorder="1"/>
    <xf numFmtId="41" fontId="0" fillId="0" borderId="0" xfId="0" applyNumberFormat="1" applyAlignment="1"/>
    <xf numFmtId="9" fontId="81" fillId="0" borderId="0" xfId="0" applyNumberFormat="1" applyFont="1" applyFill="1" applyBorder="1" applyAlignment="1"/>
    <xf numFmtId="180" fontId="19" fillId="0" borderId="0" xfId="3" applyNumberFormat="1" applyFont="1" applyAlignment="1"/>
    <xf numFmtId="180" fontId="1" fillId="0" borderId="0" xfId="3" applyNumberFormat="1" applyFont="1" applyAlignment="1"/>
    <xf numFmtId="0" fontId="46" fillId="0" borderId="0" xfId="1063" applyNumberFormat="1" applyFont="1" applyAlignment="1"/>
    <xf numFmtId="0" fontId="46" fillId="0" borderId="0" xfId="1063" applyNumberFormat="1" applyFont="1" applyFill="1" applyAlignment="1"/>
    <xf numFmtId="44" fontId="46" fillId="0" borderId="13" xfId="870" applyFont="1" applyFill="1" applyBorder="1"/>
    <xf numFmtId="44" fontId="49" fillId="0" borderId="13" xfId="870" applyFont="1" applyFill="1" applyBorder="1"/>
    <xf numFmtId="0" fontId="49" fillId="0" borderId="13" xfId="1063" applyNumberFormat="1" applyFont="1" applyFill="1" applyBorder="1" applyAlignment="1"/>
    <xf numFmtId="44" fontId="46" fillId="0" borderId="0" xfId="870" applyFont="1" applyFill="1"/>
    <xf numFmtId="44" fontId="46" fillId="0" borderId="11" xfId="870" applyFont="1" applyFill="1" applyBorder="1" applyAlignment="1">
      <alignment horizontal="right"/>
    </xf>
    <xf numFmtId="0" fontId="21" fillId="0" borderId="11" xfId="1063" applyNumberFormat="1" applyFont="1" applyBorder="1" applyAlignment="1"/>
    <xf numFmtId="44" fontId="46" fillId="0" borderId="0" xfId="870" applyFont="1" applyFill="1" applyBorder="1" applyAlignment="1">
      <alignment horizontal="right"/>
    </xf>
    <xf numFmtId="0" fontId="21" fillId="0" borderId="0" xfId="1063" applyNumberFormat="1" applyFont="1" applyBorder="1" applyAlignment="1"/>
    <xf numFmtId="0" fontId="46" fillId="0" borderId="11" xfId="1063" applyNumberFormat="1" applyFont="1" applyFill="1" applyBorder="1" applyAlignment="1">
      <alignment horizontal="center"/>
    </xf>
    <xf numFmtId="0" fontId="21" fillId="0" borderId="11" xfId="1063" applyNumberFormat="1" applyFont="1" applyFill="1" applyBorder="1" applyAlignment="1">
      <alignment horizontal="center"/>
    </xf>
    <xf numFmtId="0" fontId="46" fillId="0" borderId="11" xfId="1063" applyNumberFormat="1" applyFont="1" applyFill="1" applyBorder="1" applyAlignment="1"/>
    <xf numFmtId="0" fontId="53" fillId="0" borderId="0" xfId="1063" applyNumberFormat="1" applyFont="1" applyFill="1" applyBorder="1" applyAlignment="1">
      <alignment horizontal="center"/>
    </xf>
    <xf numFmtId="0" fontId="33" fillId="0" borderId="0" xfId="1063" applyNumberFormat="1" applyFont="1" applyFill="1" applyBorder="1" applyAlignment="1">
      <alignment horizontal="center"/>
    </xf>
    <xf numFmtId="0" fontId="53" fillId="0" borderId="0" xfId="1063" applyNumberFormat="1" applyFont="1" applyFill="1" applyAlignment="1">
      <alignment horizontal="center"/>
    </xf>
    <xf numFmtId="0" fontId="33" fillId="0" borderId="0" xfId="1063" applyNumberFormat="1" applyFont="1" applyFill="1" applyAlignment="1">
      <alignment horizontal="center"/>
    </xf>
    <xf numFmtId="0" fontId="46" fillId="0" borderId="0" xfId="1062" applyNumberFormat="1" applyFont="1" applyAlignment="1"/>
    <xf numFmtId="0" fontId="46" fillId="0" borderId="0" xfId="1062" applyNumberFormat="1" applyFont="1" applyFill="1" applyAlignment="1"/>
    <xf numFmtId="44" fontId="46" fillId="0" borderId="13" xfId="869" applyFont="1" applyFill="1" applyBorder="1"/>
    <xf numFmtId="44" fontId="49" fillId="0" borderId="13" xfId="869" applyFont="1" applyFill="1" applyBorder="1"/>
    <xf numFmtId="0" fontId="49" fillId="0" borderId="13" xfId="1062" applyNumberFormat="1" applyFont="1" applyFill="1" applyBorder="1" applyAlignment="1"/>
    <xf numFmtId="44" fontId="46" fillId="0" borderId="0" xfId="869" applyFont="1" applyFill="1"/>
    <xf numFmtId="44" fontId="46" fillId="0" borderId="11" xfId="869" applyFont="1" applyFill="1" applyBorder="1" applyAlignment="1">
      <alignment horizontal="right"/>
    </xf>
    <xf numFmtId="0" fontId="21" fillId="0" borderId="11" xfId="1062" applyNumberFormat="1" applyFont="1" applyBorder="1" applyAlignment="1"/>
    <xf numFmtId="44" fontId="46" fillId="0" borderId="0" xfId="869" applyFont="1" applyFill="1" applyBorder="1" applyAlignment="1">
      <alignment horizontal="right"/>
    </xf>
    <xf numFmtId="0" fontId="46" fillId="0" borderId="11" xfId="1062" applyNumberFormat="1" applyFont="1" applyFill="1" applyBorder="1" applyAlignment="1">
      <alignment horizontal="center"/>
    </xf>
    <xf numFmtId="0" fontId="21" fillId="0" borderId="11" xfId="1062" applyNumberFormat="1" applyFont="1" applyFill="1" applyBorder="1" applyAlignment="1">
      <alignment horizontal="center"/>
    </xf>
    <xf numFmtId="0" fontId="46" fillId="0" borderId="11" xfId="1062" applyNumberFormat="1" applyFont="1" applyFill="1" applyBorder="1" applyAlignment="1"/>
    <xf numFmtId="0" fontId="53" fillId="0" borderId="0" xfId="1062" applyNumberFormat="1" applyFont="1" applyFill="1" applyBorder="1" applyAlignment="1">
      <alignment horizontal="center"/>
    </xf>
    <xf numFmtId="0" fontId="33" fillId="0" borderId="0" xfId="1062" applyNumberFormat="1" applyFont="1" applyFill="1" applyBorder="1" applyAlignment="1">
      <alignment horizontal="center"/>
    </xf>
    <xf numFmtId="0" fontId="53" fillId="0" borderId="0" xfId="1062" applyNumberFormat="1" applyFont="1" applyFill="1" applyAlignment="1">
      <alignment horizontal="center"/>
    </xf>
    <xf numFmtId="0" fontId="33" fillId="0" borderId="0" xfId="1062" applyNumberFormat="1" applyFont="1" applyFill="1" applyAlignment="1">
      <alignment horizontal="center"/>
    </xf>
    <xf numFmtId="164" fontId="18" fillId="0" borderId="0" xfId="1086" applyNumberFormat="1" applyFont="1" applyFill="1" applyAlignment="1">
      <alignment horizontal="right"/>
    </xf>
    <xf numFmtId="0" fontId="21" fillId="0" borderId="0" xfId="1063" applyNumberFormat="1" applyFont="1" applyAlignment="1"/>
    <xf numFmtId="0" fontId="21" fillId="0" borderId="11" xfId="1063" applyNumberFormat="1" applyFont="1" applyFill="1" applyBorder="1" applyAlignment="1"/>
    <xf numFmtId="44" fontId="108" fillId="0" borderId="0" xfId="870" applyFont="1" applyFill="1" applyBorder="1" applyAlignment="1">
      <alignment horizontal="right"/>
    </xf>
    <xf numFmtId="44" fontId="108" fillId="0" borderId="11" xfId="870" applyFont="1" applyFill="1" applyBorder="1" applyAlignment="1">
      <alignment horizontal="right"/>
    </xf>
    <xf numFmtId="0" fontId="21" fillId="0" borderId="0" xfId="1063" applyNumberFormat="1" applyFont="1" applyFill="1" applyAlignment="1"/>
    <xf numFmtId="44" fontId="108" fillId="0" borderId="0" xfId="870" applyFont="1" applyFill="1"/>
    <xf numFmtId="44" fontId="21" fillId="0" borderId="0" xfId="1063" applyNumberFormat="1" applyFont="1" applyAlignment="1"/>
    <xf numFmtId="43" fontId="108" fillId="0" borderId="0" xfId="827" applyFont="1"/>
    <xf numFmtId="0" fontId="21" fillId="0" borderId="0" xfId="1062" applyNumberFormat="1" applyFont="1" applyAlignment="1"/>
    <xf numFmtId="43" fontId="108" fillId="0" borderId="0" xfId="826" applyFont="1"/>
    <xf numFmtId="0" fontId="21" fillId="0" borderId="11" xfId="1062" applyNumberFormat="1" applyFont="1" applyFill="1" applyBorder="1" applyAlignment="1"/>
    <xf numFmtId="44" fontId="108" fillId="0" borderId="0" xfId="869" applyFont="1" applyFill="1" applyBorder="1" applyAlignment="1">
      <alignment horizontal="right"/>
    </xf>
    <xf numFmtId="44" fontId="108" fillId="0" borderId="11" xfId="869" applyFont="1" applyFill="1" applyBorder="1" applyAlignment="1">
      <alignment horizontal="right"/>
    </xf>
    <xf numFmtId="0" fontId="21" fillId="0" borderId="0" xfId="1062" applyNumberFormat="1" applyFont="1" applyFill="1" applyAlignment="1"/>
    <xf numFmtId="44" fontId="108" fillId="0" borderId="0" xfId="869" applyFont="1" applyFill="1"/>
    <xf numFmtId="44" fontId="21" fillId="0" borderId="0" xfId="1062" applyNumberFormat="1" applyFont="1" applyAlignment="1"/>
    <xf numFmtId="0" fontId="109" fillId="0" borderId="0" xfId="0" applyFont="1" applyAlignment="1">
      <alignment horizontal="center"/>
    </xf>
    <xf numFmtId="0" fontId="110" fillId="0" borderId="0" xfId="0" applyFont="1"/>
    <xf numFmtId="0" fontId="16" fillId="0" borderId="0" xfId="0" applyFont="1"/>
    <xf numFmtId="17" fontId="16" fillId="0" borderId="0" xfId="0" applyNumberFormat="1" applyFont="1"/>
    <xf numFmtId="43" fontId="0" fillId="0" borderId="0" xfId="0" applyNumberFormat="1"/>
    <xf numFmtId="43" fontId="16" fillId="0" borderId="0" xfId="0" applyNumberFormat="1" applyFont="1"/>
    <xf numFmtId="0" fontId="87" fillId="0" borderId="0" xfId="1041" applyFont="1" applyAlignment="1">
      <alignment vertical="top"/>
    </xf>
    <xf numFmtId="0" fontId="87" fillId="0" borderId="0" xfId="6800" applyFont="1" applyAlignment="1">
      <alignment vertical="top"/>
    </xf>
    <xf numFmtId="0" fontId="48" fillId="0" borderId="0" xfId="6800" applyFont="1" applyAlignment="1">
      <alignment horizontal="center" vertical="top"/>
    </xf>
    <xf numFmtId="0" fontId="48" fillId="0" borderId="50" xfId="6800" applyFont="1" applyBorder="1" applyAlignment="1">
      <alignment horizontal="center" vertical="top"/>
    </xf>
    <xf numFmtId="0" fontId="48" fillId="0" borderId="0" xfId="6800" applyFont="1" applyFill="1" applyAlignment="1">
      <alignment horizontal="right" vertical="top"/>
    </xf>
    <xf numFmtId="43" fontId="87" fillId="0" borderId="0" xfId="1041" applyNumberFormat="1" applyFont="1" applyAlignment="1">
      <alignment vertical="top"/>
    </xf>
    <xf numFmtId="0" fontId="87" fillId="0" borderId="0" xfId="6800" applyFont="1" applyFill="1" applyAlignment="1">
      <alignment vertical="top"/>
    </xf>
    <xf numFmtId="43" fontId="48" fillId="0" borderId="0" xfId="6800" applyNumberFormat="1" applyFont="1" applyAlignment="1">
      <alignment vertical="top"/>
    </xf>
    <xf numFmtId="43" fontId="48" fillId="0" borderId="50" xfId="6800" applyNumberFormat="1" applyFont="1" applyBorder="1" applyAlignment="1">
      <alignment vertical="top"/>
    </xf>
    <xf numFmtId="44" fontId="111" fillId="0" borderId="29" xfId="0" applyNumberFormat="1" applyFont="1" applyBorder="1"/>
    <xf numFmtId="0" fontId="0" fillId="0" borderId="0" xfId="0" applyAlignment="1">
      <alignment vertical="top"/>
    </xf>
    <xf numFmtId="44" fontId="111" fillId="0" borderId="0" xfId="0" applyNumberFormat="1" applyFont="1" applyBorder="1"/>
    <xf numFmtId="0" fontId="16" fillId="0" borderId="0" xfId="0" applyFont="1" applyAlignment="1">
      <alignment vertical="top"/>
    </xf>
    <xf numFmtId="0" fontId="49" fillId="0" borderId="0" xfId="0" applyFont="1" applyAlignment="1">
      <alignment vertical="top"/>
    </xf>
    <xf numFmtId="0" fontId="0" fillId="66" borderId="22" xfId="0" applyFill="1" applyBorder="1" applyAlignment="1">
      <alignment vertical="top"/>
    </xf>
    <xf numFmtId="0" fontId="0" fillId="66" borderId="22" xfId="0" applyFill="1" applyBorder="1" applyAlignment="1">
      <alignment vertical="top" wrapText="1"/>
    </xf>
    <xf numFmtId="14" fontId="0" fillId="0" borderId="0" xfId="0" applyNumberFormat="1" applyAlignment="1">
      <alignment horizontal="right" vertical="top"/>
    </xf>
    <xf numFmtId="43" fontId="0" fillId="0" borderId="0" xfId="0" applyNumberFormat="1" applyAlignment="1">
      <alignment horizontal="right" vertical="top"/>
    </xf>
    <xf numFmtId="43" fontId="0" fillId="115" borderId="0" xfId="0" applyNumberFormat="1" applyFill="1" applyAlignment="1">
      <alignment horizontal="right" vertical="top"/>
    </xf>
    <xf numFmtId="0" fontId="0" fillId="0" borderId="12" xfId="0" applyFill="1" applyBorder="1" applyAlignment="1">
      <alignment vertical="top"/>
    </xf>
    <xf numFmtId="14" fontId="0" fillId="0" borderId="12" xfId="0" applyNumberFormat="1" applyFill="1" applyBorder="1" applyAlignment="1">
      <alignment horizontal="right" vertical="top"/>
    </xf>
    <xf numFmtId="43" fontId="16" fillId="0" borderId="29" xfId="0" applyNumberFormat="1" applyFont="1" applyFill="1" applyBorder="1" applyAlignment="1">
      <alignment horizontal="right" vertical="top"/>
    </xf>
    <xf numFmtId="4" fontId="0" fillId="116" borderId="0" xfId="0" applyNumberFormat="1" applyFill="1" applyAlignment="1">
      <alignment horizontal="right" vertical="top"/>
    </xf>
    <xf numFmtId="4" fontId="0" fillId="0" borderId="0" xfId="0" applyNumberFormat="1" applyAlignment="1">
      <alignment horizontal="right" vertical="top"/>
    </xf>
    <xf numFmtId="4" fontId="49" fillId="0" borderId="12" xfId="0" applyNumberFormat="1" applyFont="1" applyFill="1" applyBorder="1" applyAlignment="1">
      <alignment horizontal="right" vertical="top"/>
    </xf>
    <xf numFmtId="17" fontId="0" fillId="0" borderId="0" xfId="0" applyNumberFormat="1"/>
    <xf numFmtId="43" fontId="0" fillId="0" borderId="50" xfId="0" applyNumberFormat="1" applyBorder="1"/>
    <xf numFmtId="44" fontId="16" fillId="0" borderId="0" xfId="0" applyNumberFormat="1" applyFont="1"/>
    <xf numFmtId="44" fontId="49" fillId="0" borderId="29" xfId="0" applyNumberFormat="1" applyFont="1" applyFill="1" applyBorder="1" applyAlignment="1">
      <alignment horizontal="right" vertical="top"/>
    </xf>
    <xf numFmtId="43" fontId="0" fillId="116" borderId="0" xfId="0" applyNumberFormat="1" applyFill="1" applyAlignment="1">
      <alignment horizontal="right" vertical="top"/>
    </xf>
    <xf numFmtId="10" fontId="110" fillId="0" borderId="0" xfId="0" applyNumberFormat="1" applyFont="1" applyFill="1"/>
    <xf numFmtId="43" fontId="87" fillId="0" borderId="0" xfId="1041" applyNumberFormat="1" applyFont="1" applyFill="1" applyAlignment="1">
      <alignment vertical="top"/>
    </xf>
    <xf numFmtId="0" fontId="0" fillId="66" borderId="54" xfId="0" applyFill="1" applyBorder="1" applyAlignment="1">
      <alignment vertical="top"/>
    </xf>
    <xf numFmtId="0" fontId="0" fillId="66" borderId="54" xfId="0" applyFill="1" applyBorder="1" applyAlignment="1">
      <alignment vertical="top" wrapText="1"/>
    </xf>
    <xf numFmtId="0" fontId="0" fillId="73" borderId="54" xfId="0" applyFill="1" applyBorder="1" applyAlignment="1">
      <alignment vertical="top"/>
    </xf>
    <xf numFmtId="14" fontId="0" fillId="73" borderId="54" xfId="0" applyNumberFormat="1" applyFill="1" applyBorder="1" applyAlignment="1">
      <alignment horizontal="right" vertical="top"/>
    </xf>
    <xf numFmtId="4" fontId="0" fillId="73" borderId="54" xfId="0" applyNumberFormat="1" applyFill="1" applyBorder="1" applyAlignment="1">
      <alignment horizontal="right" vertical="top"/>
    </xf>
    <xf numFmtId="0" fontId="0" fillId="116" borderId="0" xfId="0" applyFill="1" applyAlignment="1">
      <alignment vertical="top"/>
    </xf>
    <xf numFmtId="14" fontId="0" fillId="116" borderId="0" xfId="0" applyNumberFormat="1" applyFill="1" applyAlignment="1">
      <alignment horizontal="right" vertical="top"/>
    </xf>
    <xf numFmtId="0" fontId="0" fillId="73" borderId="54" xfId="0" applyFill="1" applyBorder="1" applyAlignment="1">
      <alignment horizontal="left" vertical="top"/>
    </xf>
    <xf numFmtId="0" fontId="0" fillId="0" borderId="0" xfId="0" applyAlignment="1">
      <alignment horizontal="left"/>
    </xf>
  </cellXfs>
  <cellStyles count="11121">
    <cellStyle name="_x0013_" xfId="7"/>
    <cellStyle name="_x0013_ 2" xfId="1388"/>
    <cellStyle name="_(C) 2007 CB Weather Adjust" xfId="1389"/>
    <cellStyle name="_(C) 2007 CB Weather Adjust (2)" xfId="1390"/>
    <cellStyle name="_09GRC Gas Transport For Review" xfId="8"/>
    <cellStyle name="_09GRC Gas Transport For Review 2" xfId="1391"/>
    <cellStyle name="_09GRC Gas Transport For Review_Book4" xfId="1392"/>
    <cellStyle name="_09GRC Gas Transport For Review_Book4 2" xfId="1393"/>
    <cellStyle name="_x0013__16.07E Wild Horse Wind Expansionwrkingfile" xfId="1394"/>
    <cellStyle name="_x0013__16.07E Wild Horse Wind Expansionwrkingfile 2" xfId="1395"/>
    <cellStyle name="_x0013__16.07E Wild Horse Wind Expansionwrkingfile SF" xfId="1396"/>
    <cellStyle name="_x0013__16.07E Wild Horse Wind Expansionwrkingfile SF 2" xfId="1397"/>
    <cellStyle name="_x0013__16.37E Wild Horse Expansion DeferralRevwrkingfile SF" xfId="1398"/>
    <cellStyle name="_x0013__16.37E Wild Horse Expansion DeferralRevwrkingfile SF 2" xfId="1399"/>
    <cellStyle name="_2.01G Temp Normalization(C)" xfId="1400"/>
    <cellStyle name="_2.05G Pass-Through Revenue and Expenses" xfId="1401"/>
    <cellStyle name="_2.11G Interest on Customer Deposits" xfId="1402"/>
    <cellStyle name="_4.01E Temp Normalization" xfId="1403"/>
    <cellStyle name="_4.03G Lease Everett Delta" xfId="1404"/>
    <cellStyle name="_4.04G Pass-Through Revenue and ExpensesWFMI" xfId="1405"/>
    <cellStyle name="_4.06E Pass Throughs" xfId="9"/>
    <cellStyle name="_4.06E Pass Throughs 2" xfId="1406"/>
    <cellStyle name="_4.06E Pass Throughs 2 2" xfId="1407"/>
    <cellStyle name="_4.06E Pass Throughs 3" xfId="1408"/>
    <cellStyle name="_4.06E Pass Throughs 3 2" xfId="1409"/>
    <cellStyle name="_4.06E Pass Throughs 3 3" xfId="1410"/>
    <cellStyle name="_4.06E Pass Throughs 3 4" xfId="1411"/>
    <cellStyle name="_4.06E Pass Throughs 4" xfId="1412"/>
    <cellStyle name="_4.06E Pass Throughs_04 07E Wild Horse Wind Expansion (C) (2)" xfId="10"/>
    <cellStyle name="_4.06E Pass Throughs_04 07E Wild Horse Wind Expansion (C) (2) 2" xfId="1413"/>
    <cellStyle name="_4.06E Pass Throughs_04 07E Wild Horse Wind Expansion (C) (2)_Adj Bench DR 3 for Initial Briefs (Electric)" xfId="1414"/>
    <cellStyle name="_4.06E Pass Throughs_04 07E Wild Horse Wind Expansion (C) (2)_Adj Bench DR 3 for Initial Briefs (Electric) 2" xfId="1415"/>
    <cellStyle name="_4.06E Pass Throughs_04 07E Wild Horse Wind Expansion (C) (2)_Electric Rev Req Model (2009 GRC) " xfId="1416"/>
    <cellStyle name="_4.06E Pass Throughs_04 07E Wild Horse Wind Expansion (C) (2)_Electric Rev Req Model (2009 GRC)  2" xfId="1417"/>
    <cellStyle name="_4.06E Pass Throughs_04 07E Wild Horse Wind Expansion (C) (2)_Electric Rev Req Model (2009 GRC) Rebuttal" xfId="1418"/>
    <cellStyle name="_4.06E Pass Throughs_04 07E Wild Horse Wind Expansion (C) (2)_Electric Rev Req Model (2009 GRC) Rebuttal 2" xfId="1419"/>
    <cellStyle name="_4.06E Pass Throughs_04 07E Wild Horse Wind Expansion (C) (2)_Electric Rev Req Model (2009 GRC) Rebuttal REmoval of New  WH Solar AdjustMI" xfId="1420"/>
    <cellStyle name="_4.06E Pass Throughs_04 07E Wild Horse Wind Expansion (C) (2)_Electric Rev Req Model (2009 GRC) Rebuttal REmoval of New  WH Solar AdjustMI 2" xfId="1421"/>
    <cellStyle name="_4.06E Pass Throughs_04 07E Wild Horse Wind Expansion (C) (2)_Electric Rev Req Model (2009 GRC) Revised 01-18-2010" xfId="1422"/>
    <cellStyle name="_4.06E Pass Throughs_04 07E Wild Horse Wind Expansion (C) (2)_Electric Rev Req Model (2009 GRC) Revised 01-18-2010 2" xfId="1423"/>
    <cellStyle name="_4.06E Pass Throughs_04 07E Wild Horse Wind Expansion (C) (2)_Final Order Electric EXHIBIT A-1" xfId="1424"/>
    <cellStyle name="_4.06E Pass Throughs_04 07E Wild Horse Wind Expansion (C) (2)_Final Order Electric EXHIBIT A-1 2" xfId="1425"/>
    <cellStyle name="_4.06E Pass Throughs_04 07E Wild Horse Wind Expansion (C) (2)_TENASKA REGULATORY ASSET" xfId="1426"/>
    <cellStyle name="_4.06E Pass Throughs_04 07E Wild Horse Wind Expansion (C) (2)_TENASKA REGULATORY ASSET 2" xfId="1427"/>
    <cellStyle name="_4.06E Pass Throughs_16.37E Wild Horse Expansion DeferralRevwrkingfile SF" xfId="1428"/>
    <cellStyle name="_4.06E Pass Throughs_16.37E Wild Horse Expansion DeferralRevwrkingfile SF 2" xfId="1429"/>
    <cellStyle name="_4.06E Pass Throughs_4 31 Regulatory Assets and Liabilities  7 06- Exhibit D" xfId="11"/>
    <cellStyle name="_4.06E Pass Throughs_4 31 Regulatory Assets and Liabilities  7 06- Exhibit D 2" xfId="1430"/>
    <cellStyle name="_4.06E Pass Throughs_4 32 Regulatory Assets and Liabilities  7 06- Exhibit D" xfId="12"/>
    <cellStyle name="_4.06E Pass Throughs_4 32 Regulatory Assets and Liabilities  7 06- Exhibit D 2" xfId="1431"/>
    <cellStyle name="_4.06E Pass Throughs_Book2" xfId="1432"/>
    <cellStyle name="_4.06E Pass Throughs_Book2 2" xfId="1433"/>
    <cellStyle name="_4.06E Pass Throughs_Book2_Adj Bench DR 3 for Initial Briefs (Electric)" xfId="1434"/>
    <cellStyle name="_4.06E Pass Throughs_Book2_Adj Bench DR 3 for Initial Briefs (Electric) 2" xfId="1435"/>
    <cellStyle name="_4.06E Pass Throughs_Book2_Electric Rev Req Model (2009 GRC) Rebuttal" xfId="1436"/>
    <cellStyle name="_4.06E Pass Throughs_Book2_Electric Rev Req Model (2009 GRC) Rebuttal 2" xfId="1437"/>
    <cellStyle name="_4.06E Pass Throughs_Book2_Electric Rev Req Model (2009 GRC) Rebuttal REmoval of New  WH Solar AdjustMI" xfId="1438"/>
    <cellStyle name="_4.06E Pass Throughs_Book2_Electric Rev Req Model (2009 GRC) Rebuttal REmoval of New  WH Solar AdjustMI 2" xfId="1439"/>
    <cellStyle name="_4.06E Pass Throughs_Book2_Electric Rev Req Model (2009 GRC) Revised 01-18-2010" xfId="1440"/>
    <cellStyle name="_4.06E Pass Throughs_Book2_Electric Rev Req Model (2009 GRC) Revised 01-18-2010 2" xfId="1441"/>
    <cellStyle name="_4.06E Pass Throughs_Book2_Final Order Electric EXHIBIT A-1" xfId="1442"/>
    <cellStyle name="_4.06E Pass Throughs_Book2_Final Order Electric EXHIBIT A-1 2" xfId="1443"/>
    <cellStyle name="_4.06E Pass Throughs_Book4" xfId="1444"/>
    <cellStyle name="_4.06E Pass Throughs_Book4 2" xfId="1445"/>
    <cellStyle name="_4.06E Pass Throughs_Book9" xfId="13"/>
    <cellStyle name="_4.06E Pass Throughs_Book9 2" xfId="1446"/>
    <cellStyle name="_4.06E Pass Throughs_DWH-08 (Rate Spread &amp; Design Workpapers)" xfId="1447"/>
    <cellStyle name="_4.06E Pass Throughs_Final 2008 PTC Rate Design Workpapers 10.27.08" xfId="1448"/>
    <cellStyle name="_4.06E Pass Throughs_INPUTS" xfId="1449"/>
    <cellStyle name="_4.06E Pass Throughs_INPUTS 2" xfId="1450"/>
    <cellStyle name="_4.06E Pass Throughs_Power Costs - Comparison bx Rbtl-Staff-Jt-PC" xfId="1451"/>
    <cellStyle name="_4.06E Pass Throughs_Power Costs - Comparison bx Rbtl-Staff-Jt-PC 2" xfId="1452"/>
    <cellStyle name="_4.06E Pass Throughs_Power Costs - Comparison bx Rbtl-Staff-Jt-PC_Adj Bench DR 3 for Initial Briefs (Electric)" xfId="1453"/>
    <cellStyle name="_4.06E Pass Throughs_Power Costs - Comparison bx Rbtl-Staff-Jt-PC_Adj Bench DR 3 for Initial Briefs (Electric) 2" xfId="1454"/>
    <cellStyle name="_4.06E Pass Throughs_Power Costs - Comparison bx Rbtl-Staff-Jt-PC_Electric Rev Req Model (2009 GRC) Rebuttal" xfId="1455"/>
    <cellStyle name="_4.06E Pass Throughs_Power Costs - Comparison bx Rbtl-Staff-Jt-PC_Electric Rev Req Model (2009 GRC) Rebuttal 2" xfId="1456"/>
    <cellStyle name="_4.06E Pass Throughs_Power Costs - Comparison bx Rbtl-Staff-Jt-PC_Electric Rev Req Model (2009 GRC) Rebuttal REmoval of New  WH Solar AdjustMI" xfId="1457"/>
    <cellStyle name="_4.06E Pass Throughs_Power Costs - Comparison bx Rbtl-Staff-Jt-PC_Electric Rev Req Model (2009 GRC) Rebuttal REmoval of New  WH Solar AdjustMI 2" xfId="1458"/>
    <cellStyle name="_4.06E Pass Throughs_Power Costs - Comparison bx Rbtl-Staff-Jt-PC_Electric Rev Req Model (2009 GRC) Revised 01-18-2010" xfId="1459"/>
    <cellStyle name="_4.06E Pass Throughs_Power Costs - Comparison bx Rbtl-Staff-Jt-PC_Electric Rev Req Model (2009 GRC) Revised 01-18-2010 2" xfId="1460"/>
    <cellStyle name="_4.06E Pass Throughs_Power Costs - Comparison bx Rbtl-Staff-Jt-PC_Final Order Electric EXHIBIT A-1" xfId="1461"/>
    <cellStyle name="_4.06E Pass Throughs_Power Costs - Comparison bx Rbtl-Staff-Jt-PC_Final Order Electric EXHIBIT A-1 2" xfId="1462"/>
    <cellStyle name="_4.06E Pass Throughs_Production Adj 4.37" xfId="1463"/>
    <cellStyle name="_4.06E Pass Throughs_Production Adj 4.37 2" xfId="1464"/>
    <cellStyle name="_4.06E Pass Throughs_Purchased Power Adj 4.03" xfId="1465"/>
    <cellStyle name="_4.06E Pass Throughs_Purchased Power Adj 4.03 2" xfId="1466"/>
    <cellStyle name="_4.06E Pass Throughs_Rebuttal Power Costs" xfId="1467"/>
    <cellStyle name="_4.06E Pass Throughs_Rebuttal Power Costs 2" xfId="1468"/>
    <cellStyle name="_4.06E Pass Throughs_Rebuttal Power Costs_Adj Bench DR 3 for Initial Briefs (Electric)" xfId="1469"/>
    <cellStyle name="_4.06E Pass Throughs_Rebuttal Power Costs_Adj Bench DR 3 for Initial Briefs (Electric) 2" xfId="1470"/>
    <cellStyle name="_4.06E Pass Throughs_Rebuttal Power Costs_Electric Rev Req Model (2009 GRC) Rebuttal" xfId="1471"/>
    <cellStyle name="_4.06E Pass Throughs_Rebuttal Power Costs_Electric Rev Req Model (2009 GRC) Rebuttal 2" xfId="1472"/>
    <cellStyle name="_4.06E Pass Throughs_Rebuttal Power Costs_Electric Rev Req Model (2009 GRC) Rebuttal REmoval of New  WH Solar AdjustMI" xfId="1473"/>
    <cellStyle name="_4.06E Pass Throughs_Rebuttal Power Costs_Electric Rev Req Model (2009 GRC) Rebuttal REmoval of New  WH Solar AdjustMI 2" xfId="1474"/>
    <cellStyle name="_4.06E Pass Throughs_Rebuttal Power Costs_Electric Rev Req Model (2009 GRC) Revised 01-18-2010" xfId="1475"/>
    <cellStyle name="_4.06E Pass Throughs_Rebuttal Power Costs_Electric Rev Req Model (2009 GRC) Revised 01-18-2010 2" xfId="1476"/>
    <cellStyle name="_4.06E Pass Throughs_Rebuttal Power Costs_Final Order Electric EXHIBIT A-1" xfId="1477"/>
    <cellStyle name="_4.06E Pass Throughs_Rebuttal Power Costs_Final Order Electric EXHIBIT A-1 2" xfId="1478"/>
    <cellStyle name="_4.06E Pass Throughs_ROR &amp; CONV FACTOR" xfId="1479"/>
    <cellStyle name="_4.06E Pass Throughs_ROR &amp; CONV FACTOR 2" xfId="1480"/>
    <cellStyle name="_4.06E Pass Throughs_ROR 5.02" xfId="1481"/>
    <cellStyle name="_4.06E Pass Throughs_ROR 5.02 2" xfId="1482"/>
    <cellStyle name="_4.13E Montana Energy Tax" xfId="14"/>
    <cellStyle name="_4.13E Montana Energy Tax 2" xfId="1483"/>
    <cellStyle name="_4.13E Montana Energy Tax 2 2" xfId="1484"/>
    <cellStyle name="_4.13E Montana Energy Tax 3" xfId="1485"/>
    <cellStyle name="_4.13E Montana Energy Tax 3 2" xfId="1486"/>
    <cellStyle name="_4.13E Montana Energy Tax 3 3" xfId="1487"/>
    <cellStyle name="_4.13E Montana Energy Tax 3 4" xfId="1488"/>
    <cellStyle name="_4.13E Montana Energy Tax 4" xfId="1489"/>
    <cellStyle name="_4.13E Montana Energy Tax_04 07E Wild Horse Wind Expansion (C) (2)" xfId="15"/>
    <cellStyle name="_4.13E Montana Energy Tax_04 07E Wild Horse Wind Expansion (C) (2) 2" xfId="1490"/>
    <cellStyle name="_4.13E Montana Energy Tax_04 07E Wild Horse Wind Expansion (C) (2)_Adj Bench DR 3 for Initial Briefs (Electric)" xfId="1491"/>
    <cellStyle name="_4.13E Montana Energy Tax_04 07E Wild Horse Wind Expansion (C) (2)_Adj Bench DR 3 for Initial Briefs (Electric) 2" xfId="1492"/>
    <cellStyle name="_4.13E Montana Energy Tax_04 07E Wild Horse Wind Expansion (C) (2)_Electric Rev Req Model (2009 GRC) " xfId="1493"/>
    <cellStyle name="_4.13E Montana Energy Tax_04 07E Wild Horse Wind Expansion (C) (2)_Electric Rev Req Model (2009 GRC)  2" xfId="1494"/>
    <cellStyle name="_4.13E Montana Energy Tax_04 07E Wild Horse Wind Expansion (C) (2)_Electric Rev Req Model (2009 GRC) Rebuttal" xfId="1495"/>
    <cellStyle name="_4.13E Montana Energy Tax_04 07E Wild Horse Wind Expansion (C) (2)_Electric Rev Req Model (2009 GRC) Rebuttal 2" xfId="1496"/>
    <cellStyle name="_4.13E Montana Energy Tax_04 07E Wild Horse Wind Expansion (C) (2)_Electric Rev Req Model (2009 GRC) Rebuttal REmoval of New  WH Solar AdjustMI" xfId="1497"/>
    <cellStyle name="_4.13E Montana Energy Tax_04 07E Wild Horse Wind Expansion (C) (2)_Electric Rev Req Model (2009 GRC) Rebuttal REmoval of New  WH Solar AdjustMI 2" xfId="1498"/>
    <cellStyle name="_4.13E Montana Energy Tax_04 07E Wild Horse Wind Expansion (C) (2)_Electric Rev Req Model (2009 GRC) Revised 01-18-2010" xfId="1499"/>
    <cellStyle name="_4.13E Montana Energy Tax_04 07E Wild Horse Wind Expansion (C) (2)_Electric Rev Req Model (2009 GRC) Revised 01-18-2010 2" xfId="1500"/>
    <cellStyle name="_4.13E Montana Energy Tax_04 07E Wild Horse Wind Expansion (C) (2)_Final Order Electric EXHIBIT A-1" xfId="1501"/>
    <cellStyle name="_4.13E Montana Energy Tax_04 07E Wild Horse Wind Expansion (C) (2)_Final Order Electric EXHIBIT A-1 2" xfId="1502"/>
    <cellStyle name="_4.13E Montana Energy Tax_04 07E Wild Horse Wind Expansion (C) (2)_TENASKA REGULATORY ASSET" xfId="1503"/>
    <cellStyle name="_4.13E Montana Energy Tax_04 07E Wild Horse Wind Expansion (C) (2)_TENASKA REGULATORY ASSET 2" xfId="1504"/>
    <cellStyle name="_4.13E Montana Energy Tax_16.37E Wild Horse Expansion DeferralRevwrkingfile SF" xfId="1505"/>
    <cellStyle name="_4.13E Montana Energy Tax_16.37E Wild Horse Expansion DeferralRevwrkingfile SF 2" xfId="1506"/>
    <cellStyle name="_4.13E Montana Energy Tax_4 31 Regulatory Assets and Liabilities  7 06- Exhibit D" xfId="16"/>
    <cellStyle name="_4.13E Montana Energy Tax_4 31 Regulatory Assets and Liabilities  7 06- Exhibit D 2" xfId="1507"/>
    <cellStyle name="_4.13E Montana Energy Tax_4 32 Regulatory Assets and Liabilities  7 06- Exhibit D" xfId="17"/>
    <cellStyle name="_4.13E Montana Energy Tax_4 32 Regulatory Assets and Liabilities  7 06- Exhibit D 2" xfId="1508"/>
    <cellStyle name="_4.13E Montana Energy Tax_Book2" xfId="1509"/>
    <cellStyle name="_4.13E Montana Energy Tax_Book2 2" xfId="1510"/>
    <cellStyle name="_4.13E Montana Energy Tax_Book2_Adj Bench DR 3 for Initial Briefs (Electric)" xfId="1511"/>
    <cellStyle name="_4.13E Montana Energy Tax_Book2_Adj Bench DR 3 for Initial Briefs (Electric) 2" xfId="1512"/>
    <cellStyle name="_4.13E Montana Energy Tax_Book2_Electric Rev Req Model (2009 GRC) Rebuttal" xfId="1513"/>
    <cellStyle name="_4.13E Montana Energy Tax_Book2_Electric Rev Req Model (2009 GRC) Rebuttal 2" xfId="1514"/>
    <cellStyle name="_4.13E Montana Energy Tax_Book2_Electric Rev Req Model (2009 GRC) Rebuttal REmoval of New  WH Solar AdjustMI" xfId="1515"/>
    <cellStyle name="_4.13E Montana Energy Tax_Book2_Electric Rev Req Model (2009 GRC) Rebuttal REmoval of New  WH Solar AdjustMI 2" xfId="1516"/>
    <cellStyle name="_4.13E Montana Energy Tax_Book2_Electric Rev Req Model (2009 GRC) Revised 01-18-2010" xfId="1517"/>
    <cellStyle name="_4.13E Montana Energy Tax_Book2_Electric Rev Req Model (2009 GRC) Revised 01-18-2010 2" xfId="1518"/>
    <cellStyle name="_4.13E Montana Energy Tax_Book2_Final Order Electric EXHIBIT A-1" xfId="1519"/>
    <cellStyle name="_4.13E Montana Energy Tax_Book2_Final Order Electric EXHIBIT A-1 2" xfId="1520"/>
    <cellStyle name="_4.13E Montana Energy Tax_Book4" xfId="1521"/>
    <cellStyle name="_4.13E Montana Energy Tax_Book4 2" xfId="1522"/>
    <cellStyle name="_4.13E Montana Energy Tax_Book9" xfId="18"/>
    <cellStyle name="_4.13E Montana Energy Tax_Book9 2" xfId="1523"/>
    <cellStyle name="_4.13E Montana Energy Tax_DWH-08 (Rate Spread &amp; Design Workpapers)" xfId="1524"/>
    <cellStyle name="_4.13E Montana Energy Tax_Final 2008 PTC Rate Design Workpapers 10.27.08" xfId="1525"/>
    <cellStyle name="_4.13E Montana Energy Tax_INPUTS" xfId="1526"/>
    <cellStyle name="_4.13E Montana Energy Tax_INPUTS 2" xfId="1527"/>
    <cellStyle name="_4.13E Montana Energy Tax_Power Costs - Comparison bx Rbtl-Staff-Jt-PC" xfId="1528"/>
    <cellStyle name="_4.13E Montana Energy Tax_Power Costs - Comparison bx Rbtl-Staff-Jt-PC 2" xfId="1529"/>
    <cellStyle name="_4.13E Montana Energy Tax_Power Costs - Comparison bx Rbtl-Staff-Jt-PC_Adj Bench DR 3 for Initial Briefs (Electric)" xfId="1530"/>
    <cellStyle name="_4.13E Montana Energy Tax_Power Costs - Comparison bx Rbtl-Staff-Jt-PC_Adj Bench DR 3 for Initial Briefs (Electric) 2" xfId="1531"/>
    <cellStyle name="_4.13E Montana Energy Tax_Power Costs - Comparison bx Rbtl-Staff-Jt-PC_Electric Rev Req Model (2009 GRC) Rebuttal" xfId="1532"/>
    <cellStyle name="_4.13E Montana Energy Tax_Power Costs - Comparison bx Rbtl-Staff-Jt-PC_Electric Rev Req Model (2009 GRC) Rebuttal 2" xfId="1533"/>
    <cellStyle name="_4.13E Montana Energy Tax_Power Costs - Comparison bx Rbtl-Staff-Jt-PC_Electric Rev Req Model (2009 GRC) Rebuttal REmoval of New  WH Solar AdjustMI" xfId="1534"/>
    <cellStyle name="_4.13E Montana Energy Tax_Power Costs - Comparison bx Rbtl-Staff-Jt-PC_Electric Rev Req Model (2009 GRC) Rebuttal REmoval of New  WH Solar AdjustMI 2" xfId="1535"/>
    <cellStyle name="_4.13E Montana Energy Tax_Power Costs - Comparison bx Rbtl-Staff-Jt-PC_Electric Rev Req Model (2009 GRC) Revised 01-18-2010" xfId="1536"/>
    <cellStyle name="_4.13E Montana Energy Tax_Power Costs - Comparison bx Rbtl-Staff-Jt-PC_Electric Rev Req Model (2009 GRC) Revised 01-18-2010 2" xfId="1537"/>
    <cellStyle name="_4.13E Montana Energy Tax_Power Costs - Comparison bx Rbtl-Staff-Jt-PC_Final Order Electric EXHIBIT A-1" xfId="1538"/>
    <cellStyle name="_4.13E Montana Energy Tax_Power Costs - Comparison bx Rbtl-Staff-Jt-PC_Final Order Electric EXHIBIT A-1 2" xfId="1539"/>
    <cellStyle name="_4.13E Montana Energy Tax_Production Adj 4.37" xfId="1540"/>
    <cellStyle name="_4.13E Montana Energy Tax_Production Adj 4.37 2" xfId="1541"/>
    <cellStyle name="_4.13E Montana Energy Tax_Purchased Power Adj 4.03" xfId="1542"/>
    <cellStyle name="_4.13E Montana Energy Tax_Purchased Power Adj 4.03 2" xfId="1543"/>
    <cellStyle name="_4.13E Montana Energy Tax_Rebuttal Power Costs" xfId="1544"/>
    <cellStyle name="_4.13E Montana Energy Tax_Rebuttal Power Costs 2" xfId="1545"/>
    <cellStyle name="_4.13E Montana Energy Tax_Rebuttal Power Costs_Adj Bench DR 3 for Initial Briefs (Electric)" xfId="1546"/>
    <cellStyle name="_4.13E Montana Energy Tax_Rebuttal Power Costs_Adj Bench DR 3 for Initial Briefs (Electric) 2" xfId="1547"/>
    <cellStyle name="_4.13E Montana Energy Tax_Rebuttal Power Costs_Electric Rev Req Model (2009 GRC) Rebuttal" xfId="1548"/>
    <cellStyle name="_4.13E Montana Energy Tax_Rebuttal Power Costs_Electric Rev Req Model (2009 GRC) Rebuttal 2" xfId="1549"/>
    <cellStyle name="_4.13E Montana Energy Tax_Rebuttal Power Costs_Electric Rev Req Model (2009 GRC) Rebuttal REmoval of New  WH Solar AdjustMI" xfId="1550"/>
    <cellStyle name="_4.13E Montana Energy Tax_Rebuttal Power Costs_Electric Rev Req Model (2009 GRC) Rebuttal REmoval of New  WH Solar AdjustMI 2" xfId="1551"/>
    <cellStyle name="_4.13E Montana Energy Tax_Rebuttal Power Costs_Electric Rev Req Model (2009 GRC) Revised 01-18-2010" xfId="1552"/>
    <cellStyle name="_4.13E Montana Energy Tax_Rebuttal Power Costs_Electric Rev Req Model (2009 GRC) Revised 01-18-2010 2" xfId="1553"/>
    <cellStyle name="_4.13E Montana Energy Tax_Rebuttal Power Costs_Final Order Electric EXHIBIT A-1" xfId="1554"/>
    <cellStyle name="_4.13E Montana Energy Tax_Rebuttal Power Costs_Final Order Electric EXHIBIT A-1 2" xfId="1555"/>
    <cellStyle name="_4.13E Montana Energy Tax_ROR &amp; CONV FACTOR" xfId="1556"/>
    <cellStyle name="_4.13E Montana Energy Tax_ROR &amp; CONV FACTOR 2" xfId="1557"/>
    <cellStyle name="_4.13E Montana Energy Tax_ROR 5.02" xfId="1558"/>
    <cellStyle name="_4.13E Montana Energy Tax_ROR 5.02 2" xfId="1559"/>
    <cellStyle name="_5.03G-Conversion Factor Working FileMI" xfId="1560"/>
    <cellStyle name="_x0013__Adj Bench DR 3 for Initial Briefs (Electric)" xfId="1561"/>
    <cellStyle name="_x0013__Adj Bench DR 3 for Initial Briefs (Electric) 2" xfId="1562"/>
    <cellStyle name="_AURORA WIP" xfId="19"/>
    <cellStyle name="_AURORA WIP 2" xfId="1563"/>
    <cellStyle name="_Book1" xfId="20"/>
    <cellStyle name="_Book1 (2)" xfId="21"/>
    <cellStyle name="_Book1 (2) 2" xfId="1564"/>
    <cellStyle name="_Book1 (2) 2 2" xfId="1565"/>
    <cellStyle name="_Book1 (2) 3" xfId="1566"/>
    <cellStyle name="_Book1 (2) 3 2" xfId="1567"/>
    <cellStyle name="_Book1 (2) 3 3" xfId="1568"/>
    <cellStyle name="_Book1 (2) 3 4" xfId="1569"/>
    <cellStyle name="_Book1 (2) 4" xfId="1570"/>
    <cellStyle name="_Book1 (2)_04 07E Wild Horse Wind Expansion (C) (2)" xfId="22"/>
    <cellStyle name="_Book1 (2)_04 07E Wild Horse Wind Expansion (C) (2) 2" xfId="1571"/>
    <cellStyle name="_Book1 (2)_04 07E Wild Horse Wind Expansion (C) (2)_Adj Bench DR 3 for Initial Briefs (Electric)" xfId="1572"/>
    <cellStyle name="_Book1 (2)_04 07E Wild Horse Wind Expansion (C) (2)_Adj Bench DR 3 for Initial Briefs (Electric) 2" xfId="1573"/>
    <cellStyle name="_Book1 (2)_04 07E Wild Horse Wind Expansion (C) (2)_Electric Rev Req Model (2009 GRC) " xfId="1574"/>
    <cellStyle name="_Book1 (2)_04 07E Wild Horse Wind Expansion (C) (2)_Electric Rev Req Model (2009 GRC)  2" xfId="1575"/>
    <cellStyle name="_Book1 (2)_04 07E Wild Horse Wind Expansion (C) (2)_Electric Rev Req Model (2009 GRC) Rebuttal" xfId="1576"/>
    <cellStyle name="_Book1 (2)_04 07E Wild Horse Wind Expansion (C) (2)_Electric Rev Req Model (2009 GRC) Rebuttal 2" xfId="1577"/>
    <cellStyle name="_Book1 (2)_04 07E Wild Horse Wind Expansion (C) (2)_Electric Rev Req Model (2009 GRC) Rebuttal REmoval of New  WH Solar AdjustMI" xfId="1578"/>
    <cellStyle name="_Book1 (2)_04 07E Wild Horse Wind Expansion (C) (2)_Electric Rev Req Model (2009 GRC) Rebuttal REmoval of New  WH Solar AdjustMI 2" xfId="1579"/>
    <cellStyle name="_Book1 (2)_04 07E Wild Horse Wind Expansion (C) (2)_Electric Rev Req Model (2009 GRC) Revised 01-18-2010" xfId="1580"/>
    <cellStyle name="_Book1 (2)_04 07E Wild Horse Wind Expansion (C) (2)_Electric Rev Req Model (2009 GRC) Revised 01-18-2010 2" xfId="1581"/>
    <cellStyle name="_Book1 (2)_04 07E Wild Horse Wind Expansion (C) (2)_Final Order Electric EXHIBIT A-1" xfId="1582"/>
    <cellStyle name="_Book1 (2)_04 07E Wild Horse Wind Expansion (C) (2)_Final Order Electric EXHIBIT A-1 2" xfId="1583"/>
    <cellStyle name="_Book1 (2)_04 07E Wild Horse Wind Expansion (C) (2)_TENASKA REGULATORY ASSET" xfId="1584"/>
    <cellStyle name="_Book1 (2)_04 07E Wild Horse Wind Expansion (C) (2)_TENASKA REGULATORY ASSET 2" xfId="1585"/>
    <cellStyle name="_Book1 (2)_16.37E Wild Horse Expansion DeferralRevwrkingfile SF" xfId="1586"/>
    <cellStyle name="_Book1 (2)_16.37E Wild Horse Expansion DeferralRevwrkingfile SF 2" xfId="1587"/>
    <cellStyle name="_Book1 (2)_4 31 Regulatory Assets and Liabilities  7 06- Exhibit D" xfId="23"/>
    <cellStyle name="_Book1 (2)_4 31 Regulatory Assets and Liabilities  7 06- Exhibit D 2" xfId="1588"/>
    <cellStyle name="_Book1 (2)_4 32 Regulatory Assets and Liabilities  7 06- Exhibit D" xfId="24"/>
    <cellStyle name="_Book1 (2)_4 32 Regulatory Assets and Liabilities  7 06- Exhibit D 2" xfId="1589"/>
    <cellStyle name="_Book1 (2)_Book2" xfId="1590"/>
    <cellStyle name="_Book1 (2)_Book2 2" xfId="1591"/>
    <cellStyle name="_Book1 (2)_Book2_Adj Bench DR 3 for Initial Briefs (Electric)" xfId="1592"/>
    <cellStyle name="_Book1 (2)_Book2_Adj Bench DR 3 for Initial Briefs (Electric) 2" xfId="1593"/>
    <cellStyle name="_Book1 (2)_Book2_Electric Rev Req Model (2009 GRC) Rebuttal" xfId="1594"/>
    <cellStyle name="_Book1 (2)_Book2_Electric Rev Req Model (2009 GRC) Rebuttal 2" xfId="1595"/>
    <cellStyle name="_Book1 (2)_Book2_Electric Rev Req Model (2009 GRC) Rebuttal REmoval of New  WH Solar AdjustMI" xfId="1596"/>
    <cellStyle name="_Book1 (2)_Book2_Electric Rev Req Model (2009 GRC) Rebuttal REmoval of New  WH Solar AdjustMI 2" xfId="1597"/>
    <cellStyle name="_Book1 (2)_Book2_Electric Rev Req Model (2009 GRC) Revised 01-18-2010" xfId="1598"/>
    <cellStyle name="_Book1 (2)_Book2_Electric Rev Req Model (2009 GRC) Revised 01-18-2010 2" xfId="1599"/>
    <cellStyle name="_Book1 (2)_Book2_Final Order Electric EXHIBIT A-1" xfId="1600"/>
    <cellStyle name="_Book1 (2)_Book2_Final Order Electric EXHIBIT A-1 2" xfId="1601"/>
    <cellStyle name="_Book1 (2)_Book4" xfId="1602"/>
    <cellStyle name="_Book1 (2)_Book4 2" xfId="1603"/>
    <cellStyle name="_Book1 (2)_Book9" xfId="25"/>
    <cellStyle name="_Book1 (2)_Book9 2" xfId="1604"/>
    <cellStyle name="_Book1 (2)_DWH-08 (Rate Spread &amp; Design Workpapers)" xfId="1605"/>
    <cellStyle name="_Book1 (2)_Final 2008 PTC Rate Design Workpapers 10.27.08" xfId="1606"/>
    <cellStyle name="_Book1 (2)_INPUTS" xfId="1607"/>
    <cellStyle name="_Book1 (2)_INPUTS 2" xfId="1608"/>
    <cellStyle name="_Book1 (2)_Power Costs - Comparison bx Rbtl-Staff-Jt-PC" xfId="1609"/>
    <cellStyle name="_Book1 (2)_Power Costs - Comparison bx Rbtl-Staff-Jt-PC 2" xfId="1610"/>
    <cellStyle name="_Book1 (2)_Power Costs - Comparison bx Rbtl-Staff-Jt-PC_Adj Bench DR 3 for Initial Briefs (Electric)" xfId="1611"/>
    <cellStyle name="_Book1 (2)_Power Costs - Comparison bx Rbtl-Staff-Jt-PC_Adj Bench DR 3 for Initial Briefs (Electric) 2" xfId="1612"/>
    <cellStyle name="_Book1 (2)_Power Costs - Comparison bx Rbtl-Staff-Jt-PC_Electric Rev Req Model (2009 GRC) Rebuttal" xfId="1613"/>
    <cellStyle name="_Book1 (2)_Power Costs - Comparison bx Rbtl-Staff-Jt-PC_Electric Rev Req Model (2009 GRC) Rebuttal 2" xfId="1614"/>
    <cellStyle name="_Book1 (2)_Power Costs - Comparison bx Rbtl-Staff-Jt-PC_Electric Rev Req Model (2009 GRC) Rebuttal REmoval of New  WH Solar AdjustMI" xfId="1615"/>
    <cellStyle name="_Book1 (2)_Power Costs - Comparison bx Rbtl-Staff-Jt-PC_Electric Rev Req Model (2009 GRC) Rebuttal REmoval of New  WH Solar AdjustMI 2" xfId="1616"/>
    <cellStyle name="_Book1 (2)_Power Costs - Comparison bx Rbtl-Staff-Jt-PC_Electric Rev Req Model (2009 GRC) Revised 01-18-2010" xfId="1617"/>
    <cellStyle name="_Book1 (2)_Power Costs - Comparison bx Rbtl-Staff-Jt-PC_Electric Rev Req Model (2009 GRC) Revised 01-18-2010 2" xfId="1618"/>
    <cellStyle name="_Book1 (2)_Power Costs - Comparison bx Rbtl-Staff-Jt-PC_Final Order Electric EXHIBIT A-1" xfId="1619"/>
    <cellStyle name="_Book1 (2)_Power Costs - Comparison bx Rbtl-Staff-Jt-PC_Final Order Electric EXHIBIT A-1 2" xfId="1620"/>
    <cellStyle name="_Book1 (2)_Production Adj 4.37" xfId="1621"/>
    <cellStyle name="_Book1 (2)_Production Adj 4.37 2" xfId="1622"/>
    <cellStyle name="_Book1 (2)_Purchased Power Adj 4.03" xfId="1623"/>
    <cellStyle name="_Book1 (2)_Purchased Power Adj 4.03 2" xfId="1624"/>
    <cellStyle name="_Book1 (2)_Rebuttal Power Costs" xfId="1625"/>
    <cellStyle name="_Book1 (2)_Rebuttal Power Costs 2" xfId="1626"/>
    <cellStyle name="_Book1 (2)_Rebuttal Power Costs_Adj Bench DR 3 for Initial Briefs (Electric)" xfId="1627"/>
    <cellStyle name="_Book1 (2)_Rebuttal Power Costs_Adj Bench DR 3 for Initial Briefs (Electric) 2" xfId="1628"/>
    <cellStyle name="_Book1 (2)_Rebuttal Power Costs_Electric Rev Req Model (2009 GRC) Rebuttal" xfId="1629"/>
    <cellStyle name="_Book1 (2)_Rebuttal Power Costs_Electric Rev Req Model (2009 GRC) Rebuttal 2" xfId="1630"/>
    <cellStyle name="_Book1 (2)_Rebuttal Power Costs_Electric Rev Req Model (2009 GRC) Rebuttal REmoval of New  WH Solar AdjustMI" xfId="1631"/>
    <cellStyle name="_Book1 (2)_Rebuttal Power Costs_Electric Rev Req Model (2009 GRC) Rebuttal REmoval of New  WH Solar AdjustMI 2" xfId="1632"/>
    <cellStyle name="_Book1 (2)_Rebuttal Power Costs_Electric Rev Req Model (2009 GRC) Revised 01-18-2010" xfId="1633"/>
    <cellStyle name="_Book1 (2)_Rebuttal Power Costs_Electric Rev Req Model (2009 GRC) Revised 01-18-2010 2" xfId="1634"/>
    <cellStyle name="_Book1 (2)_Rebuttal Power Costs_Final Order Electric EXHIBIT A-1" xfId="1635"/>
    <cellStyle name="_Book1 (2)_Rebuttal Power Costs_Final Order Electric EXHIBIT A-1 2" xfId="1636"/>
    <cellStyle name="_Book1 (2)_ROR &amp; CONV FACTOR" xfId="1637"/>
    <cellStyle name="_Book1 (2)_ROR &amp; CONV FACTOR 2" xfId="1638"/>
    <cellStyle name="_Book1 (2)_ROR 5.02" xfId="1639"/>
    <cellStyle name="_Book1 (2)_ROR 5.02 2" xfId="1640"/>
    <cellStyle name="_Book1 10" xfId="1641"/>
    <cellStyle name="_Book1 2" xfId="1642"/>
    <cellStyle name="_Book1 2 2" xfId="1643"/>
    <cellStyle name="_Book1 3" xfId="1644"/>
    <cellStyle name="_Book1 4" xfId="1645"/>
    <cellStyle name="_Book1 5" xfId="1646"/>
    <cellStyle name="_Book1 6" xfId="1647"/>
    <cellStyle name="_Book1 7" xfId="1648"/>
    <cellStyle name="_Book1 8" xfId="1649"/>
    <cellStyle name="_Book1 9" xfId="1650"/>
    <cellStyle name="_Book1_(C) WHE Proforma with ITC cash grant 10 Yr Amort_for deferral_102809" xfId="1651"/>
    <cellStyle name="_Book1_(C) WHE Proforma with ITC cash grant 10 Yr Amort_for deferral_102809 2" xfId="1652"/>
    <cellStyle name="_Book1_(C) WHE Proforma with ITC cash grant 10 Yr Amort_for deferral_102809_16.07E Wild Horse Wind Expansionwrkingfile" xfId="1653"/>
    <cellStyle name="_Book1_(C) WHE Proforma with ITC cash grant 10 Yr Amort_for deferral_102809_16.07E Wild Horse Wind Expansionwrkingfile 2" xfId="1654"/>
    <cellStyle name="_Book1_(C) WHE Proforma with ITC cash grant 10 Yr Amort_for deferral_102809_16.07E Wild Horse Wind Expansionwrkingfile SF" xfId="1655"/>
    <cellStyle name="_Book1_(C) WHE Proforma with ITC cash grant 10 Yr Amort_for deferral_102809_16.07E Wild Horse Wind Expansionwrkingfile SF 2" xfId="1656"/>
    <cellStyle name="_Book1_(C) WHE Proforma with ITC cash grant 10 Yr Amort_for deferral_102809_16.37E Wild Horse Expansion DeferralRevwrkingfile SF" xfId="1657"/>
    <cellStyle name="_Book1_(C) WHE Proforma with ITC cash grant 10 Yr Amort_for deferral_102809_16.37E Wild Horse Expansion DeferralRevwrkingfile SF 2" xfId="1658"/>
    <cellStyle name="_Book1_(C) WHE Proforma with ITC cash grant 10 Yr Amort_for rebuttal_120709" xfId="1659"/>
    <cellStyle name="_Book1_(C) WHE Proforma with ITC cash grant 10 Yr Amort_for rebuttal_120709 2" xfId="1660"/>
    <cellStyle name="_Book1_04.07E Wild Horse Wind Expansion" xfId="1661"/>
    <cellStyle name="_Book1_04.07E Wild Horse Wind Expansion 2" xfId="1662"/>
    <cellStyle name="_Book1_04.07E Wild Horse Wind Expansion_16.07E Wild Horse Wind Expansionwrkingfile" xfId="1663"/>
    <cellStyle name="_Book1_04.07E Wild Horse Wind Expansion_16.07E Wild Horse Wind Expansionwrkingfile 2" xfId="1664"/>
    <cellStyle name="_Book1_04.07E Wild Horse Wind Expansion_16.07E Wild Horse Wind Expansionwrkingfile SF" xfId="1665"/>
    <cellStyle name="_Book1_04.07E Wild Horse Wind Expansion_16.07E Wild Horse Wind Expansionwrkingfile SF 2" xfId="1666"/>
    <cellStyle name="_Book1_04.07E Wild Horse Wind Expansion_16.37E Wild Horse Expansion DeferralRevwrkingfile SF" xfId="1667"/>
    <cellStyle name="_Book1_04.07E Wild Horse Wind Expansion_16.37E Wild Horse Expansion DeferralRevwrkingfile SF 2" xfId="1668"/>
    <cellStyle name="_Book1_16.07E Wild Horse Wind Expansionwrkingfile" xfId="1669"/>
    <cellStyle name="_Book1_16.07E Wild Horse Wind Expansionwrkingfile 2" xfId="1670"/>
    <cellStyle name="_Book1_16.07E Wild Horse Wind Expansionwrkingfile SF" xfId="1671"/>
    <cellStyle name="_Book1_16.07E Wild Horse Wind Expansionwrkingfile SF 2" xfId="1672"/>
    <cellStyle name="_Book1_16.37E Wild Horse Expansion DeferralRevwrkingfile SF" xfId="1673"/>
    <cellStyle name="_Book1_16.37E Wild Horse Expansion DeferralRevwrkingfile SF 2" xfId="1674"/>
    <cellStyle name="_Book1_4 31 Regulatory Assets and Liabilities  7 06- Exhibit D" xfId="26"/>
    <cellStyle name="_Book1_4 31 Regulatory Assets and Liabilities  7 06- Exhibit D 2" xfId="1675"/>
    <cellStyle name="_Book1_4 32 Regulatory Assets and Liabilities  7 06- Exhibit D" xfId="27"/>
    <cellStyle name="_Book1_4 32 Regulatory Assets and Liabilities  7 06- Exhibit D 2" xfId="1676"/>
    <cellStyle name="_Book1_Book2" xfId="1677"/>
    <cellStyle name="_Book1_Book2 2" xfId="1678"/>
    <cellStyle name="_Book1_Book2_Adj Bench DR 3 for Initial Briefs (Electric)" xfId="1679"/>
    <cellStyle name="_Book1_Book2_Adj Bench DR 3 for Initial Briefs (Electric) 2" xfId="1680"/>
    <cellStyle name="_Book1_Book2_Electric Rev Req Model (2009 GRC) Rebuttal" xfId="1681"/>
    <cellStyle name="_Book1_Book2_Electric Rev Req Model (2009 GRC) Rebuttal 2" xfId="1682"/>
    <cellStyle name="_Book1_Book2_Electric Rev Req Model (2009 GRC) Rebuttal REmoval of New  WH Solar AdjustMI" xfId="1683"/>
    <cellStyle name="_Book1_Book2_Electric Rev Req Model (2009 GRC) Rebuttal REmoval of New  WH Solar AdjustMI 2" xfId="1684"/>
    <cellStyle name="_Book1_Book2_Electric Rev Req Model (2009 GRC) Revised 01-18-2010" xfId="1685"/>
    <cellStyle name="_Book1_Book2_Electric Rev Req Model (2009 GRC) Revised 01-18-2010 2" xfId="1686"/>
    <cellStyle name="_Book1_Book2_Final Order Electric EXHIBIT A-1" xfId="1687"/>
    <cellStyle name="_Book1_Book2_Final Order Electric EXHIBIT A-1 2" xfId="1688"/>
    <cellStyle name="_Book1_Book4" xfId="1689"/>
    <cellStyle name="_Book1_Book4 2" xfId="1690"/>
    <cellStyle name="_Book1_Book9" xfId="28"/>
    <cellStyle name="_Book1_Book9 2" xfId="1691"/>
    <cellStyle name="_Book1_Electric COS Inputs" xfId="1692"/>
    <cellStyle name="_Book1_Electric COS Inputs 2" xfId="1693"/>
    <cellStyle name="_Book1_Electric COS Inputs 2 2" xfId="1694"/>
    <cellStyle name="_Book1_Electric COS Inputs 2 3" xfId="1695"/>
    <cellStyle name="_Book1_Electric COS Inputs 2 4" xfId="1696"/>
    <cellStyle name="_Book1_Electric COS Inputs 3" xfId="1697"/>
    <cellStyle name="_Book1_Electric COS Inputs 4" xfId="1698"/>
    <cellStyle name="_Book1_Power Costs - Comparison bx Rbtl-Staff-Jt-PC" xfId="1699"/>
    <cellStyle name="_Book1_Power Costs - Comparison bx Rbtl-Staff-Jt-PC 2" xfId="1700"/>
    <cellStyle name="_Book1_Power Costs - Comparison bx Rbtl-Staff-Jt-PC_Adj Bench DR 3 for Initial Briefs (Electric)" xfId="1701"/>
    <cellStyle name="_Book1_Power Costs - Comparison bx Rbtl-Staff-Jt-PC_Adj Bench DR 3 for Initial Briefs (Electric) 2" xfId="1702"/>
    <cellStyle name="_Book1_Power Costs - Comparison bx Rbtl-Staff-Jt-PC_Electric Rev Req Model (2009 GRC) Rebuttal" xfId="1703"/>
    <cellStyle name="_Book1_Power Costs - Comparison bx Rbtl-Staff-Jt-PC_Electric Rev Req Model (2009 GRC) Rebuttal 2" xfId="1704"/>
    <cellStyle name="_Book1_Power Costs - Comparison bx Rbtl-Staff-Jt-PC_Electric Rev Req Model (2009 GRC) Rebuttal REmoval of New  WH Solar AdjustMI" xfId="1705"/>
    <cellStyle name="_Book1_Power Costs - Comparison bx Rbtl-Staff-Jt-PC_Electric Rev Req Model (2009 GRC) Rebuttal REmoval of New  WH Solar AdjustMI 2" xfId="1706"/>
    <cellStyle name="_Book1_Power Costs - Comparison bx Rbtl-Staff-Jt-PC_Electric Rev Req Model (2009 GRC) Revised 01-18-2010" xfId="1707"/>
    <cellStyle name="_Book1_Power Costs - Comparison bx Rbtl-Staff-Jt-PC_Electric Rev Req Model (2009 GRC) Revised 01-18-2010 2" xfId="1708"/>
    <cellStyle name="_Book1_Power Costs - Comparison bx Rbtl-Staff-Jt-PC_Final Order Electric EXHIBIT A-1" xfId="1709"/>
    <cellStyle name="_Book1_Power Costs - Comparison bx Rbtl-Staff-Jt-PC_Final Order Electric EXHIBIT A-1 2" xfId="1710"/>
    <cellStyle name="_Book1_Production Adj 4.37" xfId="1711"/>
    <cellStyle name="_Book1_Production Adj 4.37 2" xfId="1712"/>
    <cellStyle name="_Book1_Purchased Power Adj 4.03" xfId="1713"/>
    <cellStyle name="_Book1_Purchased Power Adj 4.03 2" xfId="1714"/>
    <cellStyle name="_Book1_Rebuttal Power Costs" xfId="1715"/>
    <cellStyle name="_Book1_Rebuttal Power Costs 2" xfId="1716"/>
    <cellStyle name="_Book1_Rebuttal Power Costs_Adj Bench DR 3 for Initial Briefs (Electric)" xfId="1717"/>
    <cellStyle name="_Book1_Rebuttal Power Costs_Adj Bench DR 3 for Initial Briefs (Electric) 2" xfId="1718"/>
    <cellStyle name="_Book1_Rebuttal Power Costs_Electric Rev Req Model (2009 GRC) Rebuttal" xfId="1719"/>
    <cellStyle name="_Book1_Rebuttal Power Costs_Electric Rev Req Model (2009 GRC) Rebuttal 2" xfId="1720"/>
    <cellStyle name="_Book1_Rebuttal Power Costs_Electric Rev Req Model (2009 GRC) Rebuttal REmoval of New  WH Solar AdjustMI" xfId="1721"/>
    <cellStyle name="_Book1_Rebuttal Power Costs_Electric Rev Req Model (2009 GRC) Rebuttal REmoval of New  WH Solar AdjustMI 2" xfId="1722"/>
    <cellStyle name="_Book1_Rebuttal Power Costs_Electric Rev Req Model (2009 GRC) Revised 01-18-2010" xfId="1723"/>
    <cellStyle name="_Book1_Rebuttal Power Costs_Electric Rev Req Model (2009 GRC) Revised 01-18-2010 2" xfId="1724"/>
    <cellStyle name="_Book1_Rebuttal Power Costs_Final Order Electric EXHIBIT A-1" xfId="1725"/>
    <cellStyle name="_Book1_Rebuttal Power Costs_Final Order Electric EXHIBIT A-1 2" xfId="1726"/>
    <cellStyle name="_Book1_ROR 5.02" xfId="1727"/>
    <cellStyle name="_Book1_ROR 5.02 2" xfId="1728"/>
    <cellStyle name="_Book2" xfId="29"/>
    <cellStyle name="_x0013__Book2" xfId="1729"/>
    <cellStyle name="_Book2 10" xfId="1730"/>
    <cellStyle name="_Book2 11" xfId="1731"/>
    <cellStyle name="_Book2 12" xfId="1732"/>
    <cellStyle name="_Book2 13" xfId="1733"/>
    <cellStyle name="_Book2 14" xfId="1734"/>
    <cellStyle name="_Book2 15" xfId="1735"/>
    <cellStyle name="_Book2 16" xfId="1736"/>
    <cellStyle name="_Book2 17" xfId="1737"/>
    <cellStyle name="_Book2 18" xfId="1738"/>
    <cellStyle name="_Book2 2" xfId="1739"/>
    <cellStyle name="_x0013__Book2 2" xfId="1740"/>
    <cellStyle name="_Book2 2 2" xfId="1741"/>
    <cellStyle name="_Book2 2 3" xfId="1742"/>
    <cellStyle name="_Book2 2 4" xfId="1743"/>
    <cellStyle name="_Book2 2 5" xfId="1744"/>
    <cellStyle name="_Book2 2 6" xfId="1745"/>
    <cellStyle name="_Book2 2 7" xfId="1746"/>
    <cellStyle name="_Book2 2 8" xfId="1747"/>
    <cellStyle name="_Book2 2 9" xfId="1748"/>
    <cellStyle name="_Book2 3" xfId="1749"/>
    <cellStyle name="_x0013__Book2 3" xfId="1750"/>
    <cellStyle name="_Book2 3 10" xfId="1751"/>
    <cellStyle name="_Book2 3 11" xfId="1752"/>
    <cellStyle name="_Book2 3 12" xfId="1753"/>
    <cellStyle name="_Book2 3 13" xfId="1754"/>
    <cellStyle name="_Book2 3 14" xfId="1755"/>
    <cellStyle name="_Book2 3 15" xfId="1756"/>
    <cellStyle name="_Book2 3 16" xfId="1757"/>
    <cellStyle name="_Book2 3 17" xfId="1758"/>
    <cellStyle name="_Book2 3 18" xfId="1759"/>
    <cellStyle name="_Book2 3 19" xfId="1760"/>
    <cellStyle name="_Book2 3 2" xfId="1761"/>
    <cellStyle name="_Book2 3 20" xfId="1762"/>
    <cellStyle name="_Book2 3 21" xfId="1763"/>
    <cellStyle name="_Book2 3 22" xfId="1764"/>
    <cellStyle name="_Book2 3 23" xfId="1765"/>
    <cellStyle name="_Book2 3 24" xfId="1766"/>
    <cellStyle name="_Book2 3 25" xfId="1767"/>
    <cellStyle name="_Book2 3 26" xfId="1768"/>
    <cellStyle name="_Book2 3 27" xfId="1769"/>
    <cellStyle name="_Book2 3 28" xfId="1770"/>
    <cellStyle name="_Book2 3 29" xfId="1771"/>
    <cellStyle name="_Book2 3 3" xfId="1772"/>
    <cellStyle name="_Book2 3 30" xfId="1773"/>
    <cellStyle name="_Book2 3 31" xfId="1774"/>
    <cellStyle name="_Book2 3 4" xfId="1775"/>
    <cellStyle name="_Book2 3 5" xfId="1776"/>
    <cellStyle name="_Book2 3 6" xfId="1777"/>
    <cellStyle name="_Book2 3 7" xfId="1778"/>
    <cellStyle name="_Book2 3 8" xfId="1779"/>
    <cellStyle name="_Book2 3 9" xfId="1780"/>
    <cellStyle name="_Book2 4" xfId="1781"/>
    <cellStyle name="_x0013__Book2 4" xfId="1782"/>
    <cellStyle name="_Book2 4 10" xfId="1783"/>
    <cellStyle name="_Book2 4 11" xfId="1784"/>
    <cellStyle name="_Book2 4 12" xfId="1785"/>
    <cellStyle name="_Book2 4 13" xfId="1786"/>
    <cellStyle name="_Book2 4 14" xfId="1787"/>
    <cellStyle name="_Book2 4 15" xfId="1788"/>
    <cellStyle name="_Book2 4 16" xfId="1789"/>
    <cellStyle name="_Book2 4 17" xfId="1790"/>
    <cellStyle name="_Book2 4 18" xfId="1791"/>
    <cellStyle name="_Book2 4 19" xfId="1792"/>
    <cellStyle name="_Book2 4 2" xfId="1793"/>
    <cellStyle name="_Book2 4 20" xfId="1794"/>
    <cellStyle name="_Book2 4 21" xfId="1795"/>
    <cellStyle name="_Book2 4 22" xfId="1796"/>
    <cellStyle name="_Book2 4 23" xfId="1797"/>
    <cellStyle name="_Book2 4 24" xfId="1798"/>
    <cellStyle name="_Book2 4 25" xfId="1799"/>
    <cellStyle name="_Book2 4 26" xfId="1800"/>
    <cellStyle name="_Book2 4 27" xfId="1801"/>
    <cellStyle name="_Book2 4 28" xfId="1802"/>
    <cellStyle name="_Book2 4 29" xfId="1803"/>
    <cellStyle name="_Book2 4 3" xfId="1804"/>
    <cellStyle name="_Book2 4 30" xfId="1805"/>
    <cellStyle name="_Book2 4 4" xfId="1806"/>
    <cellStyle name="_Book2 4 5" xfId="1807"/>
    <cellStyle name="_Book2 4 6" xfId="1808"/>
    <cellStyle name="_Book2 4 7" xfId="1809"/>
    <cellStyle name="_Book2 4 8" xfId="1810"/>
    <cellStyle name="_Book2 4 9" xfId="1811"/>
    <cellStyle name="_Book2 5" xfId="1812"/>
    <cellStyle name="_x0013__Book2 5" xfId="1813"/>
    <cellStyle name="_Book2 5 2" xfId="1814"/>
    <cellStyle name="_Book2 5 3" xfId="1815"/>
    <cellStyle name="_Book2 5 4" xfId="1816"/>
    <cellStyle name="_Book2 5 5" xfId="1817"/>
    <cellStyle name="_Book2 5 6" xfId="1818"/>
    <cellStyle name="_Book2 6" xfId="1819"/>
    <cellStyle name="_x0013__Book2 6" xfId="1820"/>
    <cellStyle name="_Book2 7" xfId="1821"/>
    <cellStyle name="_x0013__Book2 7" xfId="1822"/>
    <cellStyle name="_Book2 8" xfId="1823"/>
    <cellStyle name="_x0013__Book2 8" xfId="1824"/>
    <cellStyle name="_Book2 9" xfId="1825"/>
    <cellStyle name="_x0013__Book2 9" xfId="1826"/>
    <cellStyle name="_Book2_04 07E Wild Horse Wind Expansion (C) (2)" xfId="30"/>
    <cellStyle name="_Book2_04 07E Wild Horse Wind Expansion (C) (2) 2" xfId="1827"/>
    <cellStyle name="_Book2_04 07E Wild Horse Wind Expansion (C) (2)_Adj Bench DR 3 for Initial Briefs (Electric)" xfId="1828"/>
    <cellStyle name="_Book2_04 07E Wild Horse Wind Expansion (C) (2)_Adj Bench DR 3 for Initial Briefs (Electric) 2" xfId="1829"/>
    <cellStyle name="_Book2_04 07E Wild Horse Wind Expansion (C) (2)_Electric Rev Req Model (2009 GRC) " xfId="1830"/>
    <cellStyle name="_Book2_04 07E Wild Horse Wind Expansion (C) (2)_Electric Rev Req Model (2009 GRC)  2" xfId="1831"/>
    <cellStyle name="_Book2_04 07E Wild Horse Wind Expansion (C) (2)_Electric Rev Req Model (2009 GRC) Rebuttal" xfId="1832"/>
    <cellStyle name="_Book2_04 07E Wild Horse Wind Expansion (C) (2)_Electric Rev Req Model (2009 GRC) Rebuttal 2" xfId="1833"/>
    <cellStyle name="_Book2_04 07E Wild Horse Wind Expansion (C) (2)_Electric Rev Req Model (2009 GRC) Rebuttal REmoval of New  WH Solar AdjustMI" xfId="1834"/>
    <cellStyle name="_Book2_04 07E Wild Horse Wind Expansion (C) (2)_Electric Rev Req Model (2009 GRC) Rebuttal REmoval of New  WH Solar AdjustMI 2" xfId="1835"/>
    <cellStyle name="_Book2_04 07E Wild Horse Wind Expansion (C) (2)_Electric Rev Req Model (2009 GRC) Revised 01-18-2010" xfId="1836"/>
    <cellStyle name="_Book2_04 07E Wild Horse Wind Expansion (C) (2)_Electric Rev Req Model (2009 GRC) Revised 01-18-2010 2" xfId="1837"/>
    <cellStyle name="_Book2_04 07E Wild Horse Wind Expansion (C) (2)_Final Order Electric EXHIBIT A-1" xfId="1838"/>
    <cellStyle name="_Book2_04 07E Wild Horse Wind Expansion (C) (2)_Final Order Electric EXHIBIT A-1 2" xfId="1839"/>
    <cellStyle name="_Book2_04 07E Wild Horse Wind Expansion (C) (2)_TENASKA REGULATORY ASSET" xfId="1840"/>
    <cellStyle name="_Book2_04 07E Wild Horse Wind Expansion (C) (2)_TENASKA REGULATORY ASSET 2" xfId="1841"/>
    <cellStyle name="_Book2_16.37E Wild Horse Expansion DeferralRevwrkingfile SF" xfId="1842"/>
    <cellStyle name="_Book2_16.37E Wild Horse Expansion DeferralRevwrkingfile SF 2" xfId="1843"/>
    <cellStyle name="_Book2_4 31 Regulatory Assets and Liabilities  7 06- Exhibit D" xfId="31"/>
    <cellStyle name="_Book2_4 31 Regulatory Assets and Liabilities  7 06- Exhibit D 2" xfId="1844"/>
    <cellStyle name="_Book2_4 32 Regulatory Assets and Liabilities  7 06- Exhibit D" xfId="32"/>
    <cellStyle name="_Book2_4 32 Regulatory Assets and Liabilities  7 06- Exhibit D 2" xfId="1845"/>
    <cellStyle name="_x0013__Book2_Adj Bench DR 3 for Initial Briefs (Electric)" xfId="1846"/>
    <cellStyle name="_x0013__Book2_Adj Bench DR 3 for Initial Briefs (Electric) 2" xfId="1847"/>
    <cellStyle name="_Book2_Book2" xfId="1848"/>
    <cellStyle name="_Book2_Book2 2" xfId="1849"/>
    <cellStyle name="_Book2_Book2_Adj Bench DR 3 for Initial Briefs (Electric)" xfId="1850"/>
    <cellStyle name="_Book2_Book2_Adj Bench DR 3 for Initial Briefs (Electric) 2" xfId="1851"/>
    <cellStyle name="_Book2_Book2_Electric Rev Req Model (2009 GRC) Rebuttal" xfId="1852"/>
    <cellStyle name="_Book2_Book2_Electric Rev Req Model (2009 GRC) Rebuttal 2" xfId="1853"/>
    <cellStyle name="_Book2_Book2_Electric Rev Req Model (2009 GRC) Rebuttal REmoval of New  WH Solar AdjustMI" xfId="1854"/>
    <cellStyle name="_Book2_Book2_Electric Rev Req Model (2009 GRC) Rebuttal REmoval of New  WH Solar AdjustMI 2" xfId="1855"/>
    <cellStyle name="_Book2_Book2_Electric Rev Req Model (2009 GRC) Revised 01-18-2010" xfId="1856"/>
    <cellStyle name="_Book2_Book2_Electric Rev Req Model (2009 GRC) Revised 01-18-2010 2" xfId="1857"/>
    <cellStyle name="_Book2_Book2_Final Order Electric EXHIBIT A-1" xfId="1858"/>
    <cellStyle name="_Book2_Book2_Final Order Electric EXHIBIT A-1 2" xfId="1859"/>
    <cellStyle name="_Book2_Book4" xfId="1860"/>
    <cellStyle name="_Book2_Book4 2" xfId="1861"/>
    <cellStyle name="_Book2_Book9" xfId="33"/>
    <cellStyle name="_Book2_Book9 2" xfId="1862"/>
    <cellStyle name="_Book2_DWH-08 (Rate Spread &amp; Design Workpapers)" xfId="1863"/>
    <cellStyle name="_x0013__Book2_Electric Rev Req Model (2009 GRC) Rebuttal" xfId="1864"/>
    <cellStyle name="_x0013__Book2_Electric Rev Req Model (2009 GRC) Rebuttal 2" xfId="1865"/>
    <cellStyle name="_x0013__Book2_Electric Rev Req Model (2009 GRC) Rebuttal REmoval of New  WH Solar AdjustMI" xfId="1866"/>
    <cellStyle name="_x0013__Book2_Electric Rev Req Model (2009 GRC) Rebuttal REmoval of New  WH Solar AdjustMI 2" xfId="1867"/>
    <cellStyle name="_x0013__Book2_Electric Rev Req Model (2009 GRC) Revised 01-18-2010" xfId="1868"/>
    <cellStyle name="_x0013__Book2_Electric Rev Req Model (2009 GRC) Revised 01-18-2010 2" xfId="1869"/>
    <cellStyle name="_Book2_Final 2008 PTC Rate Design Workpapers 10.27.08" xfId="1870"/>
    <cellStyle name="_x0013__Book2_Final Order Electric EXHIBIT A-1" xfId="1871"/>
    <cellStyle name="_x0013__Book2_Final Order Electric EXHIBIT A-1 2" xfId="1872"/>
    <cellStyle name="_Book2_INPUTS" xfId="1873"/>
    <cellStyle name="_Book2_INPUTS 2" xfId="1874"/>
    <cellStyle name="_Book2_Power Costs - Comparison bx Rbtl-Staff-Jt-PC" xfId="1875"/>
    <cellStyle name="_Book2_Power Costs - Comparison bx Rbtl-Staff-Jt-PC 2" xfId="1876"/>
    <cellStyle name="_Book2_Power Costs - Comparison bx Rbtl-Staff-Jt-PC_Adj Bench DR 3 for Initial Briefs (Electric)" xfId="1877"/>
    <cellStyle name="_Book2_Power Costs - Comparison bx Rbtl-Staff-Jt-PC_Adj Bench DR 3 for Initial Briefs (Electric) 2" xfId="1878"/>
    <cellStyle name="_Book2_Power Costs - Comparison bx Rbtl-Staff-Jt-PC_Electric Rev Req Model (2009 GRC) Rebuttal" xfId="1879"/>
    <cellStyle name="_Book2_Power Costs - Comparison bx Rbtl-Staff-Jt-PC_Electric Rev Req Model (2009 GRC) Rebuttal 2" xfId="1880"/>
    <cellStyle name="_Book2_Power Costs - Comparison bx Rbtl-Staff-Jt-PC_Electric Rev Req Model (2009 GRC) Rebuttal REmoval of New  WH Solar AdjustMI" xfId="1881"/>
    <cellStyle name="_Book2_Power Costs - Comparison bx Rbtl-Staff-Jt-PC_Electric Rev Req Model (2009 GRC) Rebuttal REmoval of New  WH Solar AdjustMI 2" xfId="1882"/>
    <cellStyle name="_Book2_Power Costs - Comparison bx Rbtl-Staff-Jt-PC_Electric Rev Req Model (2009 GRC) Revised 01-18-2010" xfId="1883"/>
    <cellStyle name="_Book2_Power Costs - Comparison bx Rbtl-Staff-Jt-PC_Electric Rev Req Model (2009 GRC) Revised 01-18-2010 2" xfId="1884"/>
    <cellStyle name="_Book2_Power Costs - Comparison bx Rbtl-Staff-Jt-PC_Final Order Electric EXHIBIT A-1" xfId="1885"/>
    <cellStyle name="_Book2_Power Costs - Comparison bx Rbtl-Staff-Jt-PC_Final Order Electric EXHIBIT A-1 2" xfId="1886"/>
    <cellStyle name="_Book2_Production Adj 4.37" xfId="1887"/>
    <cellStyle name="_Book2_Production Adj 4.37 2" xfId="1888"/>
    <cellStyle name="_Book2_Purchased Power Adj 4.03" xfId="1889"/>
    <cellStyle name="_Book2_Purchased Power Adj 4.03 2" xfId="1890"/>
    <cellStyle name="_Book2_Rebuttal Power Costs" xfId="1891"/>
    <cellStyle name="_Book2_Rebuttal Power Costs 2" xfId="1892"/>
    <cellStyle name="_Book2_Rebuttal Power Costs_Adj Bench DR 3 for Initial Briefs (Electric)" xfId="1893"/>
    <cellStyle name="_Book2_Rebuttal Power Costs_Adj Bench DR 3 for Initial Briefs (Electric) 2" xfId="1894"/>
    <cellStyle name="_Book2_Rebuttal Power Costs_Electric Rev Req Model (2009 GRC) Rebuttal" xfId="1895"/>
    <cellStyle name="_Book2_Rebuttal Power Costs_Electric Rev Req Model (2009 GRC) Rebuttal 2" xfId="1896"/>
    <cellStyle name="_Book2_Rebuttal Power Costs_Electric Rev Req Model (2009 GRC) Rebuttal REmoval of New  WH Solar AdjustMI" xfId="1897"/>
    <cellStyle name="_Book2_Rebuttal Power Costs_Electric Rev Req Model (2009 GRC) Rebuttal REmoval of New  WH Solar AdjustMI 2" xfId="1898"/>
    <cellStyle name="_Book2_Rebuttal Power Costs_Electric Rev Req Model (2009 GRC) Revised 01-18-2010" xfId="1899"/>
    <cellStyle name="_Book2_Rebuttal Power Costs_Electric Rev Req Model (2009 GRC) Revised 01-18-2010 2" xfId="1900"/>
    <cellStyle name="_Book2_Rebuttal Power Costs_Final Order Electric EXHIBIT A-1" xfId="1901"/>
    <cellStyle name="_Book2_Rebuttal Power Costs_Final Order Electric EXHIBIT A-1 2" xfId="1902"/>
    <cellStyle name="_Book2_ROR &amp; CONV FACTOR" xfId="1903"/>
    <cellStyle name="_Book2_ROR &amp; CONV FACTOR 2" xfId="1904"/>
    <cellStyle name="_Book2_ROR 5.02" xfId="1905"/>
    <cellStyle name="_Book2_ROR 5.02 2" xfId="1906"/>
    <cellStyle name="_Book3" xfId="34"/>
    <cellStyle name="_Book5" xfId="35"/>
    <cellStyle name="_Chelan Debt Forecast 12.19.05" xfId="36"/>
    <cellStyle name="_Chelan Debt Forecast 12.19.05 2" xfId="1907"/>
    <cellStyle name="_Chelan Debt Forecast 12.19.05 2 2" xfId="1908"/>
    <cellStyle name="_Chelan Debt Forecast 12.19.05 3" xfId="1909"/>
    <cellStyle name="_Chelan Debt Forecast 12.19.05 3 2" xfId="1910"/>
    <cellStyle name="_Chelan Debt Forecast 12.19.05 3 3" xfId="1911"/>
    <cellStyle name="_Chelan Debt Forecast 12.19.05 3 4" xfId="1912"/>
    <cellStyle name="_Chelan Debt Forecast 12.19.05 4" xfId="1913"/>
    <cellStyle name="_Chelan Debt Forecast 12.19.05_(C) WHE Proforma with ITC cash grant 10 Yr Amort_for deferral_102809" xfId="1914"/>
    <cellStyle name="_Chelan Debt Forecast 12.19.05_(C) WHE Proforma with ITC cash grant 10 Yr Amort_for deferral_102809 2" xfId="1915"/>
    <cellStyle name="_Chelan Debt Forecast 12.19.05_(C) WHE Proforma with ITC cash grant 10 Yr Amort_for deferral_102809_16.07E Wild Horse Wind Expansionwrkingfile" xfId="1916"/>
    <cellStyle name="_Chelan Debt Forecast 12.19.05_(C) WHE Proforma with ITC cash grant 10 Yr Amort_for deferral_102809_16.07E Wild Horse Wind Expansionwrkingfile 2" xfId="1917"/>
    <cellStyle name="_Chelan Debt Forecast 12.19.05_(C) WHE Proforma with ITC cash grant 10 Yr Amort_for deferral_102809_16.07E Wild Horse Wind Expansionwrkingfile SF" xfId="1918"/>
    <cellStyle name="_Chelan Debt Forecast 12.19.05_(C) WHE Proforma with ITC cash grant 10 Yr Amort_for deferral_102809_16.07E Wild Horse Wind Expansionwrkingfile SF 2" xfId="1919"/>
    <cellStyle name="_Chelan Debt Forecast 12.19.05_(C) WHE Proforma with ITC cash grant 10 Yr Amort_for deferral_102809_16.37E Wild Horse Expansion DeferralRevwrkingfile SF" xfId="1920"/>
    <cellStyle name="_Chelan Debt Forecast 12.19.05_(C) WHE Proforma with ITC cash grant 10 Yr Amort_for deferral_102809_16.37E Wild Horse Expansion DeferralRevwrkingfile SF 2" xfId="1921"/>
    <cellStyle name="_Chelan Debt Forecast 12.19.05_(C) WHE Proforma with ITC cash grant 10 Yr Amort_for rebuttal_120709" xfId="1922"/>
    <cellStyle name="_Chelan Debt Forecast 12.19.05_(C) WHE Proforma with ITC cash grant 10 Yr Amort_for rebuttal_120709 2" xfId="1923"/>
    <cellStyle name="_Chelan Debt Forecast 12.19.05_04.07E Wild Horse Wind Expansion" xfId="1924"/>
    <cellStyle name="_Chelan Debt Forecast 12.19.05_04.07E Wild Horse Wind Expansion 2" xfId="1925"/>
    <cellStyle name="_Chelan Debt Forecast 12.19.05_04.07E Wild Horse Wind Expansion_16.07E Wild Horse Wind Expansionwrkingfile" xfId="1926"/>
    <cellStyle name="_Chelan Debt Forecast 12.19.05_04.07E Wild Horse Wind Expansion_16.07E Wild Horse Wind Expansionwrkingfile 2" xfId="1927"/>
    <cellStyle name="_Chelan Debt Forecast 12.19.05_04.07E Wild Horse Wind Expansion_16.07E Wild Horse Wind Expansionwrkingfile SF" xfId="1928"/>
    <cellStyle name="_Chelan Debt Forecast 12.19.05_04.07E Wild Horse Wind Expansion_16.07E Wild Horse Wind Expansionwrkingfile SF 2" xfId="1929"/>
    <cellStyle name="_Chelan Debt Forecast 12.19.05_04.07E Wild Horse Wind Expansion_16.37E Wild Horse Expansion DeferralRevwrkingfile SF" xfId="1930"/>
    <cellStyle name="_Chelan Debt Forecast 12.19.05_04.07E Wild Horse Wind Expansion_16.37E Wild Horse Expansion DeferralRevwrkingfile SF 2" xfId="1931"/>
    <cellStyle name="_Chelan Debt Forecast 12.19.05_16.07E Wild Horse Wind Expansionwrkingfile" xfId="1932"/>
    <cellStyle name="_Chelan Debt Forecast 12.19.05_16.07E Wild Horse Wind Expansionwrkingfile 2" xfId="1933"/>
    <cellStyle name="_Chelan Debt Forecast 12.19.05_16.07E Wild Horse Wind Expansionwrkingfile SF" xfId="1934"/>
    <cellStyle name="_Chelan Debt Forecast 12.19.05_16.07E Wild Horse Wind Expansionwrkingfile SF 2" xfId="1935"/>
    <cellStyle name="_Chelan Debt Forecast 12.19.05_16.37E Wild Horse Expansion DeferralRevwrkingfile SF" xfId="1936"/>
    <cellStyle name="_Chelan Debt Forecast 12.19.05_16.37E Wild Horse Expansion DeferralRevwrkingfile SF 2" xfId="1937"/>
    <cellStyle name="_Chelan Debt Forecast 12.19.05_4 31 Regulatory Assets and Liabilities  7 06- Exhibit D" xfId="37"/>
    <cellStyle name="_Chelan Debt Forecast 12.19.05_4 31 Regulatory Assets and Liabilities  7 06- Exhibit D 2" xfId="1938"/>
    <cellStyle name="_Chelan Debt Forecast 12.19.05_4 32 Regulatory Assets and Liabilities  7 06- Exhibit D" xfId="38"/>
    <cellStyle name="_Chelan Debt Forecast 12.19.05_4 32 Regulatory Assets and Liabilities  7 06- Exhibit D 2" xfId="1939"/>
    <cellStyle name="_Chelan Debt Forecast 12.19.05_Book2" xfId="1940"/>
    <cellStyle name="_Chelan Debt Forecast 12.19.05_Book2 2" xfId="1941"/>
    <cellStyle name="_Chelan Debt Forecast 12.19.05_Book2_Adj Bench DR 3 for Initial Briefs (Electric)" xfId="1942"/>
    <cellStyle name="_Chelan Debt Forecast 12.19.05_Book2_Adj Bench DR 3 for Initial Briefs (Electric) 2" xfId="1943"/>
    <cellStyle name="_Chelan Debt Forecast 12.19.05_Book2_Electric Rev Req Model (2009 GRC) Rebuttal" xfId="1944"/>
    <cellStyle name="_Chelan Debt Forecast 12.19.05_Book2_Electric Rev Req Model (2009 GRC) Rebuttal 2" xfId="1945"/>
    <cellStyle name="_Chelan Debt Forecast 12.19.05_Book2_Electric Rev Req Model (2009 GRC) Rebuttal REmoval of New  WH Solar AdjustMI" xfId="1946"/>
    <cellStyle name="_Chelan Debt Forecast 12.19.05_Book2_Electric Rev Req Model (2009 GRC) Rebuttal REmoval of New  WH Solar AdjustMI 2" xfId="1947"/>
    <cellStyle name="_Chelan Debt Forecast 12.19.05_Book2_Electric Rev Req Model (2009 GRC) Revised 01-18-2010" xfId="1948"/>
    <cellStyle name="_Chelan Debt Forecast 12.19.05_Book2_Electric Rev Req Model (2009 GRC) Revised 01-18-2010 2" xfId="1949"/>
    <cellStyle name="_Chelan Debt Forecast 12.19.05_Book2_Final Order Electric EXHIBIT A-1" xfId="1950"/>
    <cellStyle name="_Chelan Debt Forecast 12.19.05_Book2_Final Order Electric EXHIBIT A-1 2" xfId="1951"/>
    <cellStyle name="_Chelan Debt Forecast 12.19.05_Book4" xfId="1952"/>
    <cellStyle name="_Chelan Debt Forecast 12.19.05_Book4 2" xfId="1953"/>
    <cellStyle name="_Chelan Debt Forecast 12.19.05_Book9" xfId="39"/>
    <cellStyle name="_Chelan Debt Forecast 12.19.05_Book9 2" xfId="1954"/>
    <cellStyle name="_Chelan Debt Forecast 12.19.05_DWH-08 (Rate Spread &amp; Design Workpapers)" xfId="1955"/>
    <cellStyle name="_Chelan Debt Forecast 12.19.05_Final 2008 PTC Rate Design Workpapers 10.27.08" xfId="1956"/>
    <cellStyle name="_Chelan Debt Forecast 12.19.05_Final 2009 Electric Low Income Workpapers" xfId="1957"/>
    <cellStyle name="_Chelan Debt Forecast 12.19.05_INPUTS" xfId="1958"/>
    <cellStyle name="_Chelan Debt Forecast 12.19.05_INPUTS 2" xfId="1959"/>
    <cellStyle name="_Chelan Debt Forecast 12.19.05_Power Costs - Comparison bx Rbtl-Staff-Jt-PC" xfId="1960"/>
    <cellStyle name="_Chelan Debt Forecast 12.19.05_Power Costs - Comparison bx Rbtl-Staff-Jt-PC 2" xfId="1961"/>
    <cellStyle name="_Chelan Debt Forecast 12.19.05_Power Costs - Comparison bx Rbtl-Staff-Jt-PC_Adj Bench DR 3 for Initial Briefs (Electric)" xfId="1962"/>
    <cellStyle name="_Chelan Debt Forecast 12.19.05_Power Costs - Comparison bx Rbtl-Staff-Jt-PC_Adj Bench DR 3 for Initial Briefs (Electric) 2" xfId="1963"/>
    <cellStyle name="_Chelan Debt Forecast 12.19.05_Power Costs - Comparison bx Rbtl-Staff-Jt-PC_Electric Rev Req Model (2009 GRC) Rebuttal" xfId="1964"/>
    <cellStyle name="_Chelan Debt Forecast 12.19.05_Power Costs - Comparison bx Rbtl-Staff-Jt-PC_Electric Rev Req Model (2009 GRC) Rebuttal 2" xfId="1965"/>
    <cellStyle name="_Chelan Debt Forecast 12.19.05_Power Costs - Comparison bx Rbtl-Staff-Jt-PC_Electric Rev Req Model (2009 GRC) Rebuttal REmoval of New  WH Solar AdjustMI" xfId="1966"/>
    <cellStyle name="_Chelan Debt Forecast 12.19.05_Power Costs - Comparison bx Rbtl-Staff-Jt-PC_Electric Rev Req Model (2009 GRC) Rebuttal REmoval of New  WH Solar AdjustMI 2" xfId="1967"/>
    <cellStyle name="_Chelan Debt Forecast 12.19.05_Power Costs - Comparison bx Rbtl-Staff-Jt-PC_Electric Rev Req Model (2009 GRC) Revised 01-18-2010" xfId="1968"/>
    <cellStyle name="_Chelan Debt Forecast 12.19.05_Power Costs - Comparison bx Rbtl-Staff-Jt-PC_Electric Rev Req Model (2009 GRC) Revised 01-18-2010 2" xfId="1969"/>
    <cellStyle name="_Chelan Debt Forecast 12.19.05_Power Costs - Comparison bx Rbtl-Staff-Jt-PC_Final Order Electric EXHIBIT A-1" xfId="1970"/>
    <cellStyle name="_Chelan Debt Forecast 12.19.05_Power Costs - Comparison bx Rbtl-Staff-Jt-PC_Final Order Electric EXHIBIT A-1 2" xfId="1971"/>
    <cellStyle name="_Chelan Debt Forecast 12.19.05_Production Adj 4.37" xfId="1972"/>
    <cellStyle name="_Chelan Debt Forecast 12.19.05_Production Adj 4.37 2" xfId="1973"/>
    <cellStyle name="_Chelan Debt Forecast 12.19.05_Purchased Power Adj 4.03" xfId="1974"/>
    <cellStyle name="_Chelan Debt Forecast 12.19.05_Purchased Power Adj 4.03 2" xfId="1975"/>
    <cellStyle name="_Chelan Debt Forecast 12.19.05_Rebuttal Power Costs" xfId="1976"/>
    <cellStyle name="_Chelan Debt Forecast 12.19.05_Rebuttal Power Costs 2" xfId="1977"/>
    <cellStyle name="_Chelan Debt Forecast 12.19.05_Rebuttal Power Costs_Adj Bench DR 3 for Initial Briefs (Electric)" xfId="1978"/>
    <cellStyle name="_Chelan Debt Forecast 12.19.05_Rebuttal Power Costs_Adj Bench DR 3 for Initial Briefs (Electric) 2" xfId="1979"/>
    <cellStyle name="_Chelan Debt Forecast 12.19.05_Rebuttal Power Costs_Electric Rev Req Model (2009 GRC) Rebuttal" xfId="1980"/>
    <cellStyle name="_Chelan Debt Forecast 12.19.05_Rebuttal Power Costs_Electric Rev Req Model (2009 GRC) Rebuttal 2" xfId="1981"/>
    <cellStyle name="_Chelan Debt Forecast 12.19.05_Rebuttal Power Costs_Electric Rev Req Model (2009 GRC) Rebuttal REmoval of New  WH Solar AdjustMI" xfId="1982"/>
    <cellStyle name="_Chelan Debt Forecast 12.19.05_Rebuttal Power Costs_Electric Rev Req Model (2009 GRC) Rebuttal REmoval of New  WH Solar AdjustMI 2" xfId="1983"/>
    <cellStyle name="_Chelan Debt Forecast 12.19.05_Rebuttal Power Costs_Electric Rev Req Model (2009 GRC) Revised 01-18-2010" xfId="1984"/>
    <cellStyle name="_Chelan Debt Forecast 12.19.05_Rebuttal Power Costs_Electric Rev Req Model (2009 GRC) Revised 01-18-2010 2" xfId="1985"/>
    <cellStyle name="_Chelan Debt Forecast 12.19.05_Rebuttal Power Costs_Final Order Electric EXHIBIT A-1" xfId="1986"/>
    <cellStyle name="_Chelan Debt Forecast 12.19.05_Rebuttal Power Costs_Final Order Electric EXHIBIT A-1 2" xfId="1987"/>
    <cellStyle name="_Chelan Debt Forecast 12.19.05_ROR &amp; CONV FACTOR" xfId="1988"/>
    <cellStyle name="_Chelan Debt Forecast 12.19.05_ROR &amp; CONV FACTOR 2" xfId="1989"/>
    <cellStyle name="_Chelan Debt Forecast 12.19.05_ROR 5.02" xfId="1990"/>
    <cellStyle name="_Chelan Debt Forecast 12.19.05_ROR 5.02 2" xfId="1991"/>
    <cellStyle name="_Chelan Debt Forecast 12.19.05_Typical Residential Impacts 10.27.08" xfId="1992"/>
    <cellStyle name="_Copy 11-9 Sumas Proforma - Current" xfId="40"/>
    <cellStyle name="_Costs not in AURORA 06GRC" xfId="41"/>
    <cellStyle name="_Costs not in AURORA 06GRC 2" xfId="1993"/>
    <cellStyle name="_Costs not in AURORA 06GRC 2 2" xfId="1994"/>
    <cellStyle name="_Costs not in AURORA 06GRC 3" xfId="1995"/>
    <cellStyle name="_Costs not in AURORA 06GRC 3 2" xfId="1996"/>
    <cellStyle name="_Costs not in AURORA 06GRC 3 3" xfId="1997"/>
    <cellStyle name="_Costs not in AURORA 06GRC 3 4" xfId="1998"/>
    <cellStyle name="_Costs not in AURORA 06GRC 4" xfId="1999"/>
    <cellStyle name="_Costs not in AURORA 06GRC_04 07E Wild Horse Wind Expansion (C) (2)" xfId="42"/>
    <cellStyle name="_Costs not in AURORA 06GRC_04 07E Wild Horse Wind Expansion (C) (2) 2" xfId="2000"/>
    <cellStyle name="_Costs not in AURORA 06GRC_04 07E Wild Horse Wind Expansion (C) (2)_Adj Bench DR 3 for Initial Briefs (Electric)" xfId="2001"/>
    <cellStyle name="_Costs not in AURORA 06GRC_04 07E Wild Horse Wind Expansion (C) (2)_Adj Bench DR 3 for Initial Briefs (Electric) 2" xfId="2002"/>
    <cellStyle name="_Costs not in AURORA 06GRC_04 07E Wild Horse Wind Expansion (C) (2)_Electric Rev Req Model (2009 GRC) " xfId="2003"/>
    <cellStyle name="_Costs not in AURORA 06GRC_04 07E Wild Horse Wind Expansion (C) (2)_Electric Rev Req Model (2009 GRC)  2" xfId="2004"/>
    <cellStyle name="_Costs not in AURORA 06GRC_04 07E Wild Horse Wind Expansion (C) (2)_Electric Rev Req Model (2009 GRC) Rebuttal" xfId="2005"/>
    <cellStyle name="_Costs not in AURORA 06GRC_04 07E Wild Horse Wind Expansion (C) (2)_Electric Rev Req Model (2009 GRC) Rebuttal 2" xfId="2006"/>
    <cellStyle name="_Costs not in AURORA 06GRC_04 07E Wild Horse Wind Expansion (C) (2)_Electric Rev Req Model (2009 GRC) Rebuttal REmoval of New  WH Solar AdjustMI" xfId="2007"/>
    <cellStyle name="_Costs not in AURORA 06GRC_04 07E Wild Horse Wind Expansion (C) (2)_Electric Rev Req Model (2009 GRC) Rebuttal REmoval of New  WH Solar AdjustMI 2" xfId="2008"/>
    <cellStyle name="_Costs not in AURORA 06GRC_04 07E Wild Horse Wind Expansion (C) (2)_Electric Rev Req Model (2009 GRC) Revised 01-18-2010" xfId="2009"/>
    <cellStyle name="_Costs not in AURORA 06GRC_04 07E Wild Horse Wind Expansion (C) (2)_Electric Rev Req Model (2009 GRC) Revised 01-18-2010 2" xfId="2010"/>
    <cellStyle name="_Costs not in AURORA 06GRC_04 07E Wild Horse Wind Expansion (C) (2)_Final Order Electric EXHIBIT A-1" xfId="2011"/>
    <cellStyle name="_Costs not in AURORA 06GRC_04 07E Wild Horse Wind Expansion (C) (2)_Final Order Electric EXHIBIT A-1 2" xfId="2012"/>
    <cellStyle name="_Costs not in AURORA 06GRC_04 07E Wild Horse Wind Expansion (C) (2)_TENASKA REGULATORY ASSET" xfId="2013"/>
    <cellStyle name="_Costs not in AURORA 06GRC_04 07E Wild Horse Wind Expansion (C) (2)_TENASKA REGULATORY ASSET 2" xfId="2014"/>
    <cellStyle name="_Costs not in AURORA 06GRC_16.37E Wild Horse Expansion DeferralRevwrkingfile SF" xfId="2015"/>
    <cellStyle name="_Costs not in AURORA 06GRC_16.37E Wild Horse Expansion DeferralRevwrkingfile SF 2" xfId="2016"/>
    <cellStyle name="_Costs not in AURORA 06GRC_4 31 Regulatory Assets and Liabilities  7 06- Exhibit D" xfId="43"/>
    <cellStyle name="_Costs not in AURORA 06GRC_4 31 Regulatory Assets and Liabilities  7 06- Exhibit D 2" xfId="2017"/>
    <cellStyle name="_Costs not in AURORA 06GRC_4 32 Regulatory Assets and Liabilities  7 06- Exhibit D" xfId="44"/>
    <cellStyle name="_Costs not in AURORA 06GRC_4 32 Regulatory Assets and Liabilities  7 06- Exhibit D 2" xfId="2018"/>
    <cellStyle name="_Costs not in AURORA 06GRC_Book2" xfId="2019"/>
    <cellStyle name="_Costs not in AURORA 06GRC_Book2 2" xfId="2020"/>
    <cellStyle name="_Costs not in AURORA 06GRC_Book2_Adj Bench DR 3 for Initial Briefs (Electric)" xfId="2021"/>
    <cellStyle name="_Costs not in AURORA 06GRC_Book2_Adj Bench DR 3 for Initial Briefs (Electric) 2" xfId="2022"/>
    <cellStyle name="_Costs not in AURORA 06GRC_Book2_Electric Rev Req Model (2009 GRC) Rebuttal" xfId="2023"/>
    <cellStyle name="_Costs not in AURORA 06GRC_Book2_Electric Rev Req Model (2009 GRC) Rebuttal 2" xfId="2024"/>
    <cellStyle name="_Costs not in AURORA 06GRC_Book2_Electric Rev Req Model (2009 GRC) Rebuttal REmoval of New  WH Solar AdjustMI" xfId="2025"/>
    <cellStyle name="_Costs not in AURORA 06GRC_Book2_Electric Rev Req Model (2009 GRC) Rebuttal REmoval of New  WH Solar AdjustMI 2" xfId="2026"/>
    <cellStyle name="_Costs not in AURORA 06GRC_Book2_Electric Rev Req Model (2009 GRC) Revised 01-18-2010" xfId="2027"/>
    <cellStyle name="_Costs not in AURORA 06GRC_Book2_Electric Rev Req Model (2009 GRC) Revised 01-18-2010 2" xfId="2028"/>
    <cellStyle name="_Costs not in AURORA 06GRC_Book2_Final Order Electric EXHIBIT A-1" xfId="2029"/>
    <cellStyle name="_Costs not in AURORA 06GRC_Book2_Final Order Electric EXHIBIT A-1 2" xfId="2030"/>
    <cellStyle name="_Costs not in AURORA 06GRC_Book4" xfId="2031"/>
    <cellStyle name="_Costs not in AURORA 06GRC_Book4 2" xfId="2032"/>
    <cellStyle name="_Costs not in AURORA 06GRC_Book9" xfId="45"/>
    <cellStyle name="_Costs not in AURORA 06GRC_Book9 2" xfId="2033"/>
    <cellStyle name="_Costs not in AURORA 06GRC_DWH-08 (Rate Spread &amp; Design Workpapers)" xfId="2034"/>
    <cellStyle name="_Costs not in AURORA 06GRC_Final 2008 PTC Rate Design Workpapers 10.27.08" xfId="2035"/>
    <cellStyle name="_Costs not in AURORA 06GRC_Final 2009 Electric Low Income Workpapers" xfId="2036"/>
    <cellStyle name="_Costs not in AURORA 06GRC_INPUTS" xfId="2037"/>
    <cellStyle name="_Costs not in AURORA 06GRC_INPUTS 2" xfId="2038"/>
    <cellStyle name="_Costs not in AURORA 06GRC_Power Costs - Comparison bx Rbtl-Staff-Jt-PC" xfId="2039"/>
    <cellStyle name="_Costs not in AURORA 06GRC_Power Costs - Comparison bx Rbtl-Staff-Jt-PC 2" xfId="2040"/>
    <cellStyle name="_Costs not in AURORA 06GRC_Power Costs - Comparison bx Rbtl-Staff-Jt-PC_Adj Bench DR 3 for Initial Briefs (Electric)" xfId="2041"/>
    <cellStyle name="_Costs not in AURORA 06GRC_Power Costs - Comparison bx Rbtl-Staff-Jt-PC_Adj Bench DR 3 for Initial Briefs (Electric) 2" xfId="2042"/>
    <cellStyle name="_Costs not in AURORA 06GRC_Power Costs - Comparison bx Rbtl-Staff-Jt-PC_Electric Rev Req Model (2009 GRC) Rebuttal" xfId="2043"/>
    <cellStyle name="_Costs not in AURORA 06GRC_Power Costs - Comparison bx Rbtl-Staff-Jt-PC_Electric Rev Req Model (2009 GRC) Rebuttal 2" xfId="2044"/>
    <cellStyle name="_Costs not in AURORA 06GRC_Power Costs - Comparison bx Rbtl-Staff-Jt-PC_Electric Rev Req Model (2009 GRC) Rebuttal REmoval of New  WH Solar AdjustMI" xfId="2045"/>
    <cellStyle name="_Costs not in AURORA 06GRC_Power Costs - Comparison bx Rbtl-Staff-Jt-PC_Electric Rev Req Model (2009 GRC) Rebuttal REmoval of New  WH Solar AdjustMI 2" xfId="2046"/>
    <cellStyle name="_Costs not in AURORA 06GRC_Power Costs - Comparison bx Rbtl-Staff-Jt-PC_Electric Rev Req Model (2009 GRC) Revised 01-18-2010" xfId="2047"/>
    <cellStyle name="_Costs not in AURORA 06GRC_Power Costs - Comparison bx Rbtl-Staff-Jt-PC_Electric Rev Req Model (2009 GRC) Revised 01-18-2010 2" xfId="2048"/>
    <cellStyle name="_Costs not in AURORA 06GRC_Power Costs - Comparison bx Rbtl-Staff-Jt-PC_Final Order Electric EXHIBIT A-1" xfId="2049"/>
    <cellStyle name="_Costs not in AURORA 06GRC_Power Costs - Comparison bx Rbtl-Staff-Jt-PC_Final Order Electric EXHIBIT A-1 2" xfId="2050"/>
    <cellStyle name="_Costs not in AURORA 06GRC_Production Adj 4.37" xfId="2051"/>
    <cellStyle name="_Costs not in AURORA 06GRC_Production Adj 4.37 2" xfId="2052"/>
    <cellStyle name="_Costs not in AURORA 06GRC_Purchased Power Adj 4.03" xfId="2053"/>
    <cellStyle name="_Costs not in AURORA 06GRC_Purchased Power Adj 4.03 2" xfId="2054"/>
    <cellStyle name="_Costs not in AURORA 06GRC_Rebuttal Power Costs" xfId="2055"/>
    <cellStyle name="_Costs not in AURORA 06GRC_Rebuttal Power Costs 2" xfId="2056"/>
    <cellStyle name="_Costs not in AURORA 06GRC_Rebuttal Power Costs_Adj Bench DR 3 for Initial Briefs (Electric)" xfId="2057"/>
    <cellStyle name="_Costs not in AURORA 06GRC_Rebuttal Power Costs_Adj Bench DR 3 for Initial Briefs (Electric) 2" xfId="2058"/>
    <cellStyle name="_Costs not in AURORA 06GRC_Rebuttal Power Costs_Electric Rev Req Model (2009 GRC) Rebuttal" xfId="2059"/>
    <cellStyle name="_Costs not in AURORA 06GRC_Rebuttal Power Costs_Electric Rev Req Model (2009 GRC) Rebuttal 2" xfId="2060"/>
    <cellStyle name="_Costs not in AURORA 06GRC_Rebuttal Power Costs_Electric Rev Req Model (2009 GRC) Rebuttal REmoval of New  WH Solar AdjustMI" xfId="2061"/>
    <cellStyle name="_Costs not in AURORA 06GRC_Rebuttal Power Costs_Electric Rev Req Model (2009 GRC) Rebuttal REmoval of New  WH Solar AdjustMI 2" xfId="2062"/>
    <cellStyle name="_Costs not in AURORA 06GRC_Rebuttal Power Costs_Electric Rev Req Model (2009 GRC) Revised 01-18-2010" xfId="2063"/>
    <cellStyle name="_Costs not in AURORA 06GRC_Rebuttal Power Costs_Electric Rev Req Model (2009 GRC) Revised 01-18-2010 2" xfId="2064"/>
    <cellStyle name="_Costs not in AURORA 06GRC_Rebuttal Power Costs_Final Order Electric EXHIBIT A-1" xfId="2065"/>
    <cellStyle name="_Costs not in AURORA 06GRC_Rebuttal Power Costs_Final Order Electric EXHIBIT A-1 2" xfId="2066"/>
    <cellStyle name="_Costs not in AURORA 06GRC_ROR &amp; CONV FACTOR" xfId="2067"/>
    <cellStyle name="_Costs not in AURORA 06GRC_ROR &amp; CONV FACTOR 2" xfId="2068"/>
    <cellStyle name="_Costs not in AURORA 06GRC_ROR 5.02" xfId="2069"/>
    <cellStyle name="_Costs not in AURORA 06GRC_ROR 5.02 2" xfId="2070"/>
    <cellStyle name="_Costs not in AURORA 06GRC_Typical Residential Impacts 10.27.08" xfId="2071"/>
    <cellStyle name="_Costs not in AURORA 2006GRC 6.15.06" xfId="46"/>
    <cellStyle name="_Costs not in AURORA 2006GRC 6.15.06 2" xfId="2072"/>
    <cellStyle name="_Costs not in AURORA 2006GRC 6.15.06 2 2" xfId="2073"/>
    <cellStyle name="_Costs not in AURORA 2006GRC 6.15.06 3" xfId="2074"/>
    <cellStyle name="_Costs not in AURORA 2006GRC 6.15.06 3 2" xfId="2075"/>
    <cellStyle name="_Costs not in AURORA 2006GRC 6.15.06 3 3" xfId="2076"/>
    <cellStyle name="_Costs not in AURORA 2006GRC 6.15.06 3 4" xfId="2077"/>
    <cellStyle name="_Costs not in AURORA 2006GRC 6.15.06 4" xfId="2078"/>
    <cellStyle name="_Costs not in AURORA 2006GRC 6.15.06_04 07E Wild Horse Wind Expansion (C) (2)" xfId="47"/>
    <cellStyle name="_Costs not in AURORA 2006GRC 6.15.06_04 07E Wild Horse Wind Expansion (C) (2) 2" xfId="2079"/>
    <cellStyle name="_Costs not in AURORA 2006GRC 6.15.06_04 07E Wild Horse Wind Expansion (C) (2)_Adj Bench DR 3 for Initial Briefs (Electric)" xfId="2080"/>
    <cellStyle name="_Costs not in AURORA 2006GRC 6.15.06_04 07E Wild Horse Wind Expansion (C) (2)_Adj Bench DR 3 for Initial Briefs (Electric) 2" xfId="2081"/>
    <cellStyle name="_Costs not in AURORA 2006GRC 6.15.06_04 07E Wild Horse Wind Expansion (C) (2)_Electric Rev Req Model (2009 GRC) " xfId="2082"/>
    <cellStyle name="_Costs not in AURORA 2006GRC 6.15.06_04 07E Wild Horse Wind Expansion (C) (2)_Electric Rev Req Model (2009 GRC)  2" xfId="2083"/>
    <cellStyle name="_Costs not in AURORA 2006GRC 6.15.06_04 07E Wild Horse Wind Expansion (C) (2)_Electric Rev Req Model (2009 GRC) Rebuttal" xfId="2084"/>
    <cellStyle name="_Costs not in AURORA 2006GRC 6.15.06_04 07E Wild Horse Wind Expansion (C) (2)_Electric Rev Req Model (2009 GRC) Rebuttal 2" xfId="2085"/>
    <cellStyle name="_Costs not in AURORA 2006GRC 6.15.06_04 07E Wild Horse Wind Expansion (C) (2)_Electric Rev Req Model (2009 GRC) Rebuttal REmoval of New  WH Solar AdjustMI" xfId="2086"/>
    <cellStyle name="_Costs not in AURORA 2006GRC 6.15.06_04 07E Wild Horse Wind Expansion (C) (2)_Electric Rev Req Model (2009 GRC) Rebuttal REmoval of New  WH Solar AdjustMI 2" xfId="2087"/>
    <cellStyle name="_Costs not in AURORA 2006GRC 6.15.06_04 07E Wild Horse Wind Expansion (C) (2)_Electric Rev Req Model (2009 GRC) Revised 01-18-2010" xfId="2088"/>
    <cellStyle name="_Costs not in AURORA 2006GRC 6.15.06_04 07E Wild Horse Wind Expansion (C) (2)_Electric Rev Req Model (2009 GRC) Revised 01-18-2010 2" xfId="2089"/>
    <cellStyle name="_Costs not in AURORA 2006GRC 6.15.06_04 07E Wild Horse Wind Expansion (C) (2)_Final Order Electric EXHIBIT A-1" xfId="2090"/>
    <cellStyle name="_Costs not in AURORA 2006GRC 6.15.06_04 07E Wild Horse Wind Expansion (C) (2)_Final Order Electric EXHIBIT A-1 2" xfId="2091"/>
    <cellStyle name="_Costs not in AURORA 2006GRC 6.15.06_04 07E Wild Horse Wind Expansion (C) (2)_TENASKA REGULATORY ASSET" xfId="2092"/>
    <cellStyle name="_Costs not in AURORA 2006GRC 6.15.06_04 07E Wild Horse Wind Expansion (C) (2)_TENASKA REGULATORY ASSET 2" xfId="2093"/>
    <cellStyle name="_Costs not in AURORA 2006GRC 6.15.06_16.37E Wild Horse Expansion DeferralRevwrkingfile SF" xfId="2094"/>
    <cellStyle name="_Costs not in AURORA 2006GRC 6.15.06_16.37E Wild Horse Expansion DeferralRevwrkingfile SF 2" xfId="2095"/>
    <cellStyle name="_Costs not in AURORA 2006GRC 6.15.06_4 31 Regulatory Assets and Liabilities  7 06- Exhibit D" xfId="48"/>
    <cellStyle name="_Costs not in AURORA 2006GRC 6.15.06_4 31 Regulatory Assets and Liabilities  7 06- Exhibit D 2" xfId="2096"/>
    <cellStyle name="_Costs not in AURORA 2006GRC 6.15.06_4 32 Regulatory Assets and Liabilities  7 06- Exhibit D" xfId="49"/>
    <cellStyle name="_Costs not in AURORA 2006GRC 6.15.06_4 32 Regulatory Assets and Liabilities  7 06- Exhibit D 2" xfId="2097"/>
    <cellStyle name="_Costs not in AURORA 2006GRC 6.15.06_Book2" xfId="2098"/>
    <cellStyle name="_Costs not in AURORA 2006GRC 6.15.06_Book2 2" xfId="2099"/>
    <cellStyle name="_Costs not in AURORA 2006GRC 6.15.06_Book2_Adj Bench DR 3 for Initial Briefs (Electric)" xfId="2100"/>
    <cellStyle name="_Costs not in AURORA 2006GRC 6.15.06_Book2_Adj Bench DR 3 for Initial Briefs (Electric) 2" xfId="2101"/>
    <cellStyle name="_Costs not in AURORA 2006GRC 6.15.06_Book2_Electric Rev Req Model (2009 GRC) Rebuttal" xfId="2102"/>
    <cellStyle name="_Costs not in AURORA 2006GRC 6.15.06_Book2_Electric Rev Req Model (2009 GRC) Rebuttal 2" xfId="2103"/>
    <cellStyle name="_Costs not in AURORA 2006GRC 6.15.06_Book2_Electric Rev Req Model (2009 GRC) Rebuttal REmoval of New  WH Solar AdjustMI" xfId="2104"/>
    <cellStyle name="_Costs not in AURORA 2006GRC 6.15.06_Book2_Electric Rev Req Model (2009 GRC) Rebuttal REmoval of New  WH Solar AdjustMI 2" xfId="2105"/>
    <cellStyle name="_Costs not in AURORA 2006GRC 6.15.06_Book2_Electric Rev Req Model (2009 GRC) Revised 01-18-2010" xfId="2106"/>
    <cellStyle name="_Costs not in AURORA 2006GRC 6.15.06_Book2_Electric Rev Req Model (2009 GRC) Revised 01-18-2010 2" xfId="2107"/>
    <cellStyle name="_Costs not in AURORA 2006GRC 6.15.06_Book2_Final Order Electric EXHIBIT A-1" xfId="2108"/>
    <cellStyle name="_Costs not in AURORA 2006GRC 6.15.06_Book2_Final Order Electric EXHIBIT A-1 2" xfId="2109"/>
    <cellStyle name="_Costs not in AURORA 2006GRC 6.15.06_Book4" xfId="2110"/>
    <cellStyle name="_Costs not in AURORA 2006GRC 6.15.06_Book4 2" xfId="2111"/>
    <cellStyle name="_Costs not in AURORA 2006GRC 6.15.06_Book9" xfId="50"/>
    <cellStyle name="_Costs not in AURORA 2006GRC 6.15.06_Book9 2" xfId="2112"/>
    <cellStyle name="_Costs not in AURORA 2006GRC 6.15.06_DWH-08 (Rate Spread &amp; Design Workpapers)" xfId="2113"/>
    <cellStyle name="_Costs not in AURORA 2006GRC 6.15.06_Final 2008 PTC Rate Design Workpapers 10.27.08" xfId="2114"/>
    <cellStyle name="_Costs not in AURORA 2006GRC 6.15.06_INPUTS" xfId="2115"/>
    <cellStyle name="_Costs not in AURORA 2006GRC 6.15.06_INPUTS 2" xfId="2116"/>
    <cellStyle name="_Costs not in AURORA 2006GRC 6.15.06_Power Costs - Comparison bx Rbtl-Staff-Jt-PC" xfId="2117"/>
    <cellStyle name="_Costs not in AURORA 2006GRC 6.15.06_Power Costs - Comparison bx Rbtl-Staff-Jt-PC 2" xfId="2118"/>
    <cellStyle name="_Costs not in AURORA 2006GRC 6.15.06_Power Costs - Comparison bx Rbtl-Staff-Jt-PC_Adj Bench DR 3 for Initial Briefs (Electric)" xfId="2119"/>
    <cellStyle name="_Costs not in AURORA 2006GRC 6.15.06_Power Costs - Comparison bx Rbtl-Staff-Jt-PC_Adj Bench DR 3 for Initial Briefs (Electric) 2" xfId="2120"/>
    <cellStyle name="_Costs not in AURORA 2006GRC 6.15.06_Power Costs - Comparison bx Rbtl-Staff-Jt-PC_Electric Rev Req Model (2009 GRC) Rebuttal" xfId="2121"/>
    <cellStyle name="_Costs not in AURORA 2006GRC 6.15.06_Power Costs - Comparison bx Rbtl-Staff-Jt-PC_Electric Rev Req Model (2009 GRC) Rebuttal 2" xfId="2122"/>
    <cellStyle name="_Costs not in AURORA 2006GRC 6.15.06_Power Costs - Comparison bx Rbtl-Staff-Jt-PC_Electric Rev Req Model (2009 GRC) Rebuttal REmoval of New  WH Solar AdjustMI" xfId="2123"/>
    <cellStyle name="_Costs not in AURORA 2006GRC 6.15.06_Power Costs - Comparison bx Rbtl-Staff-Jt-PC_Electric Rev Req Model (2009 GRC) Rebuttal REmoval of New  WH Solar AdjustMI 2" xfId="2124"/>
    <cellStyle name="_Costs not in AURORA 2006GRC 6.15.06_Power Costs - Comparison bx Rbtl-Staff-Jt-PC_Electric Rev Req Model (2009 GRC) Revised 01-18-2010" xfId="2125"/>
    <cellStyle name="_Costs not in AURORA 2006GRC 6.15.06_Power Costs - Comparison bx Rbtl-Staff-Jt-PC_Electric Rev Req Model (2009 GRC) Revised 01-18-2010 2" xfId="2126"/>
    <cellStyle name="_Costs not in AURORA 2006GRC 6.15.06_Power Costs - Comparison bx Rbtl-Staff-Jt-PC_Final Order Electric EXHIBIT A-1" xfId="2127"/>
    <cellStyle name="_Costs not in AURORA 2006GRC 6.15.06_Power Costs - Comparison bx Rbtl-Staff-Jt-PC_Final Order Electric EXHIBIT A-1 2" xfId="2128"/>
    <cellStyle name="_Costs not in AURORA 2006GRC 6.15.06_Production Adj 4.37" xfId="2129"/>
    <cellStyle name="_Costs not in AURORA 2006GRC 6.15.06_Production Adj 4.37 2" xfId="2130"/>
    <cellStyle name="_Costs not in AURORA 2006GRC 6.15.06_Purchased Power Adj 4.03" xfId="2131"/>
    <cellStyle name="_Costs not in AURORA 2006GRC 6.15.06_Purchased Power Adj 4.03 2" xfId="2132"/>
    <cellStyle name="_Costs not in AURORA 2006GRC 6.15.06_Rebuttal Power Costs" xfId="2133"/>
    <cellStyle name="_Costs not in AURORA 2006GRC 6.15.06_Rebuttal Power Costs 2" xfId="2134"/>
    <cellStyle name="_Costs not in AURORA 2006GRC 6.15.06_Rebuttal Power Costs_Adj Bench DR 3 for Initial Briefs (Electric)" xfId="2135"/>
    <cellStyle name="_Costs not in AURORA 2006GRC 6.15.06_Rebuttal Power Costs_Adj Bench DR 3 for Initial Briefs (Electric) 2" xfId="2136"/>
    <cellStyle name="_Costs not in AURORA 2006GRC 6.15.06_Rebuttal Power Costs_Electric Rev Req Model (2009 GRC) Rebuttal" xfId="2137"/>
    <cellStyle name="_Costs not in AURORA 2006GRC 6.15.06_Rebuttal Power Costs_Electric Rev Req Model (2009 GRC) Rebuttal 2" xfId="2138"/>
    <cellStyle name="_Costs not in AURORA 2006GRC 6.15.06_Rebuttal Power Costs_Electric Rev Req Model (2009 GRC) Rebuttal REmoval of New  WH Solar AdjustMI" xfId="2139"/>
    <cellStyle name="_Costs not in AURORA 2006GRC 6.15.06_Rebuttal Power Costs_Electric Rev Req Model (2009 GRC) Rebuttal REmoval of New  WH Solar AdjustMI 2" xfId="2140"/>
    <cellStyle name="_Costs not in AURORA 2006GRC 6.15.06_Rebuttal Power Costs_Electric Rev Req Model (2009 GRC) Revised 01-18-2010" xfId="2141"/>
    <cellStyle name="_Costs not in AURORA 2006GRC 6.15.06_Rebuttal Power Costs_Electric Rev Req Model (2009 GRC) Revised 01-18-2010 2" xfId="2142"/>
    <cellStyle name="_Costs not in AURORA 2006GRC 6.15.06_Rebuttal Power Costs_Final Order Electric EXHIBIT A-1" xfId="2143"/>
    <cellStyle name="_Costs not in AURORA 2006GRC 6.15.06_Rebuttal Power Costs_Final Order Electric EXHIBIT A-1 2" xfId="2144"/>
    <cellStyle name="_Costs not in AURORA 2006GRC 6.15.06_ROR &amp; CONV FACTOR" xfId="2145"/>
    <cellStyle name="_Costs not in AURORA 2006GRC 6.15.06_ROR &amp; CONV FACTOR 2" xfId="2146"/>
    <cellStyle name="_Costs not in AURORA 2006GRC 6.15.06_ROR 5.02" xfId="2147"/>
    <cellStyle name="_Costs not in AURORA 2006GRC 6.15.06_ROR 5.02 2" xfId="2148"/>
    <cellStyle name="_Costs not in AURORA 2006GRC w gas price updated" xfId="51"/>
    <cellStyle name="_Costs not in AURORA 2006GRC w gas price updated 2" xfId="2149"/>
    <cellStyle name="_Costs not in AURORA 2006GRC w gas price updated_Adj Bench DR 3 for Initial Briefs (Electric)" xfId="2150"/>
    <cellStyle name="_Costs not in AURORA 2006GRC w gas price updated_Adj Bench DR 3 for Initial Briefs (Electric) 2" xfId="2151"/>
    <cellStyle name="_Costs not in AURORA 2006GRC w gas price updated_Book2" xfId="2152"/>
    <cellStyle name="_Costs not in AURORA 2006GRC w gas price updated_Book2 2" xfId="2153"/>
    <cellStyle name="_Costs not in AURORA 2006GRC w gas price updated_Book2_Adj Bench DR 3 for Initial Briefs (Electric)" xfId="2154"/>
    <cellStyle name="_Costs not in AURORA 2006GRC w gas price updated_Book2_Adj Bench DR 3 for Initial Briefs (Electric) 2" xfId="2155"/>
    <cellStyle name="_Costs not in AURORA 2006GRC w gas price updated_Book2_Electric Rev Req Model (2009 GRC) Rebuttal" xfId="2156"/>
    <cellStyle name="_Costs not in AURORA 2006GRC w gas price updated_Book2_Electric Rev Req Model (2009 GRC) Rebuttal 2" xfId="2157"/>
    <cellStyle name="_Costs not in AURORA 2006GRC w gas price updated_Book2_Electric Rev Req Model (2009 GRC) Rebuttal REmoval of New  WH Solar AdjustMI" xfId="2158"/>
    <cellStyle name="_Costs not in AURORA 2006GRC w gas price updated_Book2_Electric Rev Req Model (2009 GRC) Rebuttal REmoval of New  WH Solar AdjustMI 2" xfId="2159"/>
    <cellStyle name="_Costs not in AURORA 2006GRC w gas price updated_Book2_Electric Rev Req Model (2009 GRC) Revised 01-18-2010" xfId="2160"/>
    <cellStyle name="_Costs not in AURORA 2006GRC w gas price updated_Book2_Electric Rev Req Model (2009 GRC) Revised 01-18-2010 2" xfId="2161"/>
    <cellStyle name="_Costs not in AURORA 2006GRC w gas price updated_Book2_Final Order Electric EXHIBIT A-1" xfId="2162"/>
    <cellStyle name="_Costs not in AURORA 2006GRC w gas price updated_Book2_Final Order Electric EXHIBIT A-1 2" xfId="2163"/>
    <cellStyle name="_Costs not in AURORA 2006GRC w gas price updated_Electric Rev Req Model (2009 GRC) " xfId="2164"/>
    <cellStyle name="_Costs not in AURORA 2006GRC w gas price updated_Electric Rev Req Model (2009 GRC)  2" xfId="2165"/>
    <cellStyle name="_Costs not in AURORA 2006GRC w gas price updated_Electric Rev Req Model (2009 GRC) Rebuttal" xfId="2166"/>
    <cellStyle name="_Costs not in AURORA 2006GRC w gas price updated_Electric Rev Req Model (2009 GRC) Rebuttal 2" xfId="2167"/>
    <cellStyle name="_Costs not in AURORA 2006GRC w gas price updated_Electric Rev Req Model (2009 GRC) Rebuttal REmoval of New  WH Solar AdjustMI" xfId="2168"/>
    <cellStyle name="_Costs not in AURORA 2006GRC w gas price updated_Electric Rev Req Model (2009 GRC) Rebuttal REmoval of New  WH Solar AdjustMI 2" xfId="2169"/>
    <cellStyle name="_Costs not in AURORA 2006GRC w gas price updated_Electric Rev Req Model (2009 GRC) Revised 01-18-2010" xfId="2170"/>
    <cellStyle name="_Costs not in AURORA 2006GRC w gas price updated_Electric Rev Req Model (2009 GRC) Revised 01-18-2010 2" xfId="2171"/>
    <cellStyle name="_Costs not in AURORA 2006GRC w gas price updated_Final Order Electric EXHIBIT A-1" xfId="2172"/>
    <cellStyle name="_Costs not in AURORA 2006GRC w gas price updated_Final Order Electric EXHIBIT A-1 2" xfId="2173"/>
    <cellStyle name="_Costs not in AURORA 2006GRC w gas price updated_Rebuttal Power Costs" xfId="2174"/>
    <cellStyle name="_Costs not in AURORA 2006GRC w gas price updated_Rebuttal Power Costs 2" xfId="2175"/>
    <cellStyle name="_Costs not in AURORA 2006GRC w gas price updated_Rebuttal Power Costs_Adj Bench DR 3 for Initial Briefs (Electric)" xfId="2176"/>
    <cellStyle name="_Costs not in AURORA 2006GRC w gas price updated_Rebuttal Power Costs_Adj Bench DR 3 for Initial Briefs (Electric) 2" xfId="2177"/>
    <cellStyle name="_Costs not in AURORA 2006GRC w gas price updated_Rebuttal Power Costs_Electric Rev Req Model (2009 GRC) Rebuttal" xfId="2178"/>
    <cellStyle name="_Costs not in AURORA 2006GRC w gas price updated_Rebuttal Power Costs_Electric Rev Req Model (2009 GRC) Rebuttal 2" xfId="2179"/>
    <cellStyle name="_Costs not in AURORA 2006GRC w gas price updated_Rebuttal Power Costs_Electric Rev Req Model (2009 GRC) Rebuttal REmoval of New  WH Solar AdjustMI" xfId="2180"/>
    <cellStyle name="_Costs not in AURORA 2006GRC w gas price updated_Rebuttal Power Costs_Electric Rev Req Model (2009 GRC) Rebuttal REmoval of New  WH Solar AdjustMI 2" xfId="2181"/>
    <cellStyle name="_Costs not in AURORA 2006GRC w gas price updated_Rebuttal Power Costs_Electric Rev Req Model (2009 GRC) Revised 01-18-2010" xfId="2182"/>
    <cellStyle name="_Costs not in AURORA 2006GRC w gas price updated_Rebuttal Power Costs_Electric Rev Req Model (2009 GRC) Revised 01-18-2010 2" xfId="2183"/>
    <cellStyle name="_Costs not in AURORA 2006GRC w gas price updated_Rebuttal Power Costs_Final Order Electric EXHIBIT A-1" xfId="2184"/>
    <cellStyle name="_Costs not in AURORA 2006GRC w gas price updated_Rebuttal Power Costs_Final Order Electric EXHIBIT A-1 2" xfId="2185"/>
    <cellStyle name="_Costs not in AURORA 2006GRC w gas price updated_TENASKA REGULATORY ASSET" xfId="2186"/>
    <cellStyle name="_Costs not in AURORA 2006GRC w gas price updated_TENASKA REGULATORY ASSET 2" xfId="2187"/>
    <cellStyle name="_Costs not in AURORA 2007 Rate Case" xfId="52"/>
    <cellStyle name="_Costs not in AURORA 2007 Rate Case 2" xfId="2188"/>
    <cellStyle name="_Costs not in AURORA 2007 Rate Case 2 2" xfId="2189"/>
    <cellStyle name="_Costs not in AURORA 2007 Rate Case 3" xfId="2190"/>
    <cellStyle name="_Costs not in AURORA 2007 Rate Case_(C) WHE Proforma with ITC cash grant 10 Yr Amort_for deferral_102809" xfId="2191"/>
    <cellStyle name="_Costs not in AURORA 2007 Rate Case_(C) WHE Proforma with ITC cash grant 10 Yr Amort_for deferral_102809 2" xfId="2192"/>
    <cellStyle name="_Costs not in AURORA 2007 Rate Case_(C) WHE Proforma with ITC cash grant 10 Yr Amort_for deferral_102809_16.07E Wild Horse Wind Expansionwrkingfile" xfId="2193"/>
    <cellStyle name="_Costs not in AURORA 2007 Rate Case_(C) WHE Proforma with ITC cash grant 10 Yr Amort_for deferral_102809_16.07E Wild Horse Wind Expansionwrkingfile 2" xfId="2194"/>
    <cellStyle name="_Costs not in AURORA 2007 Rate Case_(C) WHE Proforma with ITC cash grant 10 Yr Amort_for deferral_102809_16.07E Wild Horse Wind Expansionwrkingfile SF" xfId="2195"/>
    <cellStyle name="_Costs not in AURORA 2007 Rate Case_(C) WHE Proforma with ITC cash grant 10 Yr Amort_for deferral_102809_16.07E Wild Horse Wind Expansionwrkingfile SF 2" xfId="2196"/>
    <cellStyle name="_Costs not in AURORA 2007 Rate Case_(C) WHE Proforma with ITC cash grant 10 Yr Amort_for deferral_102809_16.37E Wild Horse Expansion DeferralRevwrkingfile SF" xfId="2197"/>
    <cellStyle name="_Costs not in AURORA 2007 Rate Case_(C) WHE Proforma with ITC cash grant 10 Yr Amort_for deferral_102809_16.37E Wild Horse Expansion DeferralRevwrkingfile SF 2" xfId="2198"/>
    <cellStyle name="_Costs not in AURORA 2007 Rate Case_(C) WHE Proforma with ITC cash grant 10 Yr Amort_for rebuttal_120709" xfId="2199"/>
    <cellStyle name="_Costs not in AURORA 2007 Rate Case_(C) WHE Proforma with ITC cash grant 10 Yr Amort_for rebuttal_120709 2" xfId="2200"/>
    <cellStyle name="_Costs not in AURORA 2007 Rate Case_04.07E Wild Horse Wind Expansion" xfId="2201"/>
    <cellStyle name="_Costs not in AURORA 2007 Rate Case_04.07E Wild Horse Wind Expansion 2" xfId="2202"/>
    <cellStyle name="_Costs not in AURORA 2007 Rate Case_04.07E Wild Horse Wind Expansion_16.07E Wild Horse Wind Expansionwrkingfile" xfId="2203"/>
    <cellStyle name="_Costs not in AURORA 2007 Rate Case_04.07E Wild Horse Wind Expansion_16.07E Wild Horse Wind Expansionwrkingfile 2" xfId="2204"/>
    <cellStyle name="_Costs not in AURORA 2007 Rate Case_04.07E Wild Horse Wind Expansion_16.07E Wild Horse Wind Expansionwrkingfile SF" xfId="2205"/>
    <cellStyle name="_Costs not in AURORA 2007 Rate Case_04.07E Wild Horse Wind Expansion_16.07E Wild Horse Wind Expansionwrkingfile SF 2" xfId="2206"/>
    <cellStyle name="_Costs not in AURORA 2007 Rate Case_04.07E Wild Horse Wind Expansion_16.37E Wild Horse Expansion DeferralRevwrkingfile SF" xfId="2207"/>
    <cellStyle name="_Costs not in AURORA 2007 Rate Case_04.07E Wild Horse Wind Expansion_16.37E Wild Horse Expansion DeferralRevwrkingfile SF 2" xfId="2208"/>
    <cellStyle name="_Costs not in AURORA 2007 Rate Case_16.07E Wild Horse Wind Expansionwrkingfile" xfId="2209"/>
    <cellStyle name="_Costs not in AURORA 2007 Rate Case_16.07E Wild Horse Wind Expansionwrkingfile 2" xfId="2210"/>
    <cellStyle name="_Costs not in AURORA 2007 Rate Case_16.07E Wild Horse Wind Expansionwrkingfile SF" xfId="2211"/>
    <cellStyle name="_Costs not in AURORA 2007 Rate Case_16.07E Wild Horse Wind Expansionwrkingfile SF 2" xfId="2212"/>
    <cellStyle name="_Costs not in AURORA 2007 Rate Case_16.37E Wild Horse Expansion DeferralRevwrkingfile SF" xfId="2213"/>
    <cellStyle name="_Costs not in AURORA 2007 Rate Case_16.37E Wild Horse Expansion DeferralRevwrkingfile SF 2" xfId="2214"/>
    <cellStyle name="_Costs not in AURORA 2007 Rate Case_4 31 Regulatory Assets and Liabilities  7 06- Exhibit D" xfId="53"/>
    <cellStyle name="_Costs not in AURORA 2007 Rate Case_4 31 Regulatory Assets and Liabilities  7 06- Exhibit D 2" xfId="2215"/>
    <cellStyle name="_Costs not in AURORA 2007 Rate Case_4 32 Regulatory Assets and Liabilities  7 06- Exhibit D" xfId="54"/>
    <cellStyle name="_Costs not in AURORA 2007 Rate Case_4 32 Regulatory Assets and Liabilities  7 06- Exhibit D 2" xfId="2216"/>
    <cellStyle name="_Costs not in AURORA 2007 Rate Case_Book2" xfId="2217"/>
    <cellStyle name="_Costs not in AURORA 2007 Rate Case_Book2 2" xfId="2218"/>
    <cellStyle name="_Costs not in AURORA 2007 Rate Case_Book2_Adj Bench DR 3 for Initial Briefs (Electric)" xfId="2219"/>
    <cellStyle name="_Costs not in AURORA 2007 Rate Case_Book2_Adj Bench DR 3 for Initial Briefs (Electric) 2" xfId="2220"/>
    <cellStyle name="_Costs not in AURORA 2007 Rate Case_Book2_Electric Rev Req Model (2009 GRC) Rebuttal" xfId="2221"/>
    <cellStyle name="_Costs not in AURORA 2007 Rate Case_Book2_Electric Rev Req Model (2009 GRC) Rebuttal 2" xfId="2222"/>
    <cellStyle name="_Costs not in AURORA 2007 Rate Case_Book2_Electric Rev Req Model (2009 GRC) Rebuttal REmoval of New  WH Solar AdjustMI" xfId="2223"/>
    <cellStyle name="_Costs not in AURORA 2007 Rate Case_Book2_Electric Rev Req Model (2009 GRC) Rebuttal REmoval of New  WH Solar AdjustMI 2" xfId="2224"/>
    <cellStyle name="_Costs not in AURORA 2007 Rate Case_Book2_Electric Rev Req Model (2009 GRC) Revised 01-18-2010" xfId="2225"/>
    <cellStyle name="_Costs not in AURORA 2007 Rate Case_Book2_Electric Rev Req Model (2009 GRC) Revised 01-18-2010 2" xfId="2226"/>
    <cellStyle name="_Costs not in AURORA 2007 Rate Case_Book2_Final Order Electric EXHIBIT A-1" xfId="2227"/>
    <cellStyle name="_Costs not in AURORA 2007 Rate Case_Book2_Final Order Electric EXHIBIT A-1 2" xfId="2228"/>
    <cellStyle name="_Costs not in AURORA 2007 Rate Case_Book4" xfId="2229"/>
    <cellStyle name="_Costs not in AURORA 2007 Rate Case_Book4 2" xfId="2230"/>
    <cellStyle name="_Costs not in AURORA 2007 Rate Case_Book9" xfId="55"/>
    <cellStyle name="_Costs not in AURORA 2007 Rate Case_Book9 2" xfId="2231"/>
    <cellStyle name="_Costs not in AURORA 2007 Rate Case_Electric COS Inputs" xfId="2232"/>
    <cellStyle name="_Costs not in AURORA 2007 Rate Case_Electric COS Inputs 2" xfId="2233"/>
    <cellStyle name="_Costs not in AURORA 2007 Rate Case_Electric COS Inputs 2 2" xfId="2234"/>
    <cellStyle name="_Costs not in AURORA 2007 Rate Case_Electric COS Inputs 2 3" xfId="2235"/>
    <cellStyle name="_Costs not in AURORA 2007 Rate Case_Electric COS Inputs 2 4" xfId="2236"/>
    <cellStyle name="_Costs not in AURORA 2007 Rate Case_Electric COS Inputs 3" xfId="2237"/>
    <cellStyle name="_Costs not in AURORA 2007 Rate Case_Electric COS Inputs 4" xfId="2238"/>
    <cellStyle name="_Costs not in AURORA 2007 Rate Case_Power Costs - Comparison bx Rbtl-Staff-Jt-PC" xfId="2239"/>
    <cellStyle name="_Costs not in AURORA 2007 Rate Case_Power Costs - Comparison bx Rbtl-Staff-Jt-PC 2" xfId="2240"/>
    <cellStyle name="_Costs not in AURORA 2007 Rate Case_Power Costs - Comparison bx Rbtl-Staff-Jt-PC_Adj Bench DR 3 for Initial Briefs (Electric)" xfId="2241"/>
    <cellStyle name="_Costs not in AURORA 2007 Rate Case_Power Costs - Comparison bx Rbtl-Staff-Jt-PC_Adj Bench DR 3 for Initial Briefs (Electric) 2" xfId="2242"/>
    <cellStyle name="_Costs not in AURORA 2007 Rate Case_Power Costs - Comparison bx Rbtl-Staff-Jt-PC_Electric Rev Req Model (2009 GRC) Rebuttal" xfId="2243"/>
    <cellStyle name="_Costs not in AURORA 2007 Rate Case_Power Costs - Comparison bx Rbtl-Staff-Jt-PC_Electric Rev Req Model (2009 GRC) Rebuttal 2" xfId="2244"/>
    <cellStyle name="_Costs not in AURORA 2007 Rate Case_Power Costs - Comparison bx Rbtl-Staff-Jt-PC_Electric Rev Req Model (2009 GRC) Rebuttal REmoval of New  WH Solar AdjustMI" xfId="2245"/>
    <cellStyle name="_Costs not in AURORA 2007 Rate Case_Power Costs - Comparison bx Rbtl-Staff-Jt-PC_Electric Rev Req Model (2009 GRC) Rebuttal REmoval of New  WH Solar AdjustMI 2" xfId="2246"/>
    <cellStyle name="_Costs not in AURORA 2007 Rate Case_Power Costs - Comparison bx Rbtl-Staff-Jt-PC_Electric Rev Req Model (2009 GRC) Revised 01-18-2010" xfId="2247"/>
    <cellStyle name="_Costs not in AURORA 2007 Rate Case_Power Costs - Comparison bx Rbtl-Staff-Jt-PC_Electric Rev Req Model (2009 GRC) Revised 01-18-2010 2" xfId="2248"/>
    <cellStyle name="_Costs not in AURORA 2007 Rate Case_Power Costs - Comparison bx Rbtl-Staff-Jt-PC_Final Order Electric EXHIBIT A-1" xfId="2249"/>
    <cellStyle name="_Costs not in AURORA 2007 Rate Case_Power Costs - Comparison bx Rbtl-Staff-Jt-PC_Final Order Electric EXHIBIT A-1 2" xfId="2250"/>
    <cellStyle name="_Costs not in AURORA 2007 Rate Case_Production Adj 4.37" xfId="2251"/>
    <cellStyle name="_Costs not in AURORA 2007 Rate Case_Production Adj 4.37 2" xfId="2252"/>
    <cellStyle name="_Costs not in AURORA 2007 Rate Case_Purchased Power Adj 4.03" xfId="2253"/>
    <cellStyle name="_Costs not in AURORA 2007 Rate Case_Purchased Power Adj 4.03 2" xfId="2254"/>
    <cellStyle name="_Costs not in AURORA 2007 Rate Case_Rebuttal Power Costs" xfId="2255"/>
    <cellStyle name="_Costs not in AURORA 2007 Rate Case_Rebuttal Power Costs 2" xfId="2256"/>
    <cellStyle name="_Costs not in AURORA 2007 Rate Case_Rebuttal Power Costs_Adj Bench DR 3 for Initial Briefs (Electric)" xfId="2257"/>
    <cellStyle name="_Costs not in AURORA 2007 Rate Case_Rebuttal Power Costs_Adj Bench DR 3 for Initial Briefs (Electric) 2" xfId="2258"/>
    <cellStyle name="_Costs not in AURORA 2007 Rate Case_Rebuttal Power Costs_Electric Rev Req Model (2009 GRC) Rebuttal" xfId="2259"/>
    <cellStyle name="_Costs not in AURORA 2007 Rate Case_Rebuttal Power Costs_Electric Rev Req Model (2009 GRC) Rebuttal 2" xfId="2260"/>
    <cellStyle name="_Costs not in AURORA 2007 Rate Case_Rebuttal Power Costs_Electric Rev Req Model (2009 GRC) Rebuttal REmoval of New  WH Solar AdjustMI" xfId="2261"/>
    <cellStyle name="_Costs not in AURORA 2007 Rate Case_Rebuttal Power Costs_Electric Rev Req Model (2009 GRC) Rebuttal REmoval of New  WH Solar AdjustMI 2" xfId="2262"/>
    <cellStyle name="_Costs not in AURORA 2007 Rate Case_Rebuttal Power Costs_Electric Rev Req Model (2009 GRC) Revised 01-18-2010" xfId="2263"/>
    <cellStyle name="_Costs not in AURORA 2007 Rate Case_Rebuttal Power Costs_Electric Rev Req Model (2009 GRC) Revised 01-18-2010 2" xfId="2264"/>
    <cellStyle name="_Costs not in AURORA 2007 Rate Case_Rebuttal Power Costs_Final Order Electric EXHIBIT A-1" xfId="2265"/>
    <cellStyle name="_Costs not in AURORA 2007 Rate Case_Rebuttal Power Costs_Final Order Electric EXHIBIT A-1 2" xfId="2266"/>
    <cellStyle name="_Costs not in AURORA 2007 Rate Case_ROR 5.02" xfId="2267"/>
    <cellStyle name="_Costs not in AURORA 2007 Rate Case_ROR 5.02 2" xfId="2268"/>
    <cellStyle name="_Costs not in KWI3000 '06Budget" xfId="56"/>
    <cellStyle name="_Costs not in KWI3000 '06Budget 2" xfId="2269"/>
    <cellStyle name="_Costs not in KWI3000 '06Budget 2 2" xfId="2270"/>
    <cellStyle name="_Costs not in KWI3000 '06Budget 3" xfId="2271"/>
    <cellStyle name="_Costs not in KWI3000 '06Budget 3 2" xfId="2272"/>
    <cellStyle name="_Costs not in KWI3000 '06Budget 3 3" xfId="2273"/>
    <cellStyle name="_Costs not in KWI3000 '06Budget 3 4" xfId="2274"/>
    <cellStyle name="_Costs not in KWI3000 '06Budget 4" xfId="2275"/>
    <cellStyle name="_Costs not in KWI3000 '06Budget_(C) WHE Proforma with ITC cash grant 10 Yr Amort_for deferral_102809" xfId="2276"/>
    <cellStyle name="_Costs not in KWI3000 '06Budget_(C) WHE Proforma with ITC cash grant 10 Yr Amort_for deferral_102809 2" xfId="2277"/>
    <cellStyle name="_Costs not in KWI3000 '06Budget_(C) WHE Proforma with ITC cash grant 10 Yr Amort_for deferral_102809_16.07E Wild Horse Wind Expansionwrkingfile" xfId="2278"/>
    <cellStyle name="_Costs not in KWI3000 '06Budget_(C) WHE Proforma with ITC cash grant 10 Yr Amort_for deferral_102809_16.07E Wild Horse Wind Expansionwrkingfile 2" xfId="2279"/>
    <cellStyle name="_Costs not in KWI3000 '06Budget_(C) WHE Proforma with ITC cash grant 10 Yr Amort_for deferral_102809_16.07E Wild Horse Wind Expansionwrkingfile SF" xfId="2280"/>
    <cellStyle name="_Costs not in KWI3000 '06Budget_(C) WHE Proforma with ITC cash grant 10 Yr Amort_for deferral_102809_16.07E Wild Horse Wind Expansionwrkingfile SF 2" xfId="2281"/>
    <cellStyle name="_Costs not in KWI3000 '06Budget_(C) WHE Proforma with ITC cash grant 10 Yr Amort_for deferral_102809_16.37E Wild Horse Expansion DeferralRevwrkingfile SF" xfId="2282"/>
    <cellStyle name="_Costs not in KWI3000 '06Budget_(C) WHE Proforma with ITC cash grant 10 Yr Amort_for deferral_102809_16.37E Wild Horse Expansion DeferralRevwrkingfile SF 2" xfId="2283"/>
    <cellStyle name="_Costs not in KWI3000 '06Budget_(C) WHE Proforma with ITC cash grant 10 Yr Amort_for rebuttal_120709" xfId="2284"/>
    <cellStyle name="_Costs not in KWI3000 '06Budget_(C) WHE Proforma with ITC cash grant 10 Yr Amort_for rebuttal_120709 2" xfId="2285"/>
    <cellStyle name="_Costs not in KWI3000 '06Budget_04.07E Wild Horse Wind Expansion" xfId="2286"/>
    <cellStyle name="_Costs not in KWI3000 '06Budget_04.07E Wild Horse Wind Expansion 2" xfId="2287"/>
    <cellStyle name="_Costs not in KWI3000 '06Budget_04.07E Wild Horse Wind Expansion_16.07E Wild Horse Wind Expansionwrkingfile" xfId="2288"/>
    <cellStyle name="_Costs not in KWI3000 '06Budget_04.07E Wild Horse Wind Expansion_16.07E Wild Horse Wind Expansionwrkingfile 2" xfId="2289"/>
    <cellStyle name="_Costs not in KWI3000 '06Budget_04.07E Wild Horse Wind Expansion_16.07E Wild Horse Wind Expansionwrkingfile SF" xfId="2290"/>
    <cellStyle name="_Costs not in KWI3000 '06Budget_04.07E Wild Horse Wind Expansion_16.07E Wild Horse Wind Expansionwrkingfile SF 2" xfId="2291"/>
    <cellStyle name="_Costs not in KWI3000 '06Budget_04.07E Wild Horse Wind Expansion_16.37E Wild Horse Expansion DeferralRevwrkingfile SF" xfId="2292"/>
    <cellStyle name="_Costs not in KWI3000 '06Budget_04.07E Wild Horse Wind Expansion_16.37E Wild Horse Expansion DeferralRevwrkingfile SF 2" xfId="2293"/>
    <cellStyle name="_Costs not in KWI3000 '06Budget_16.07E Wild Horse Wind Expansionwrkingfile" xfId="2294"/>
    <cellStyle name="_Costs not in KWI3000 '06Budget_16.07E Wild Horse Wind Expansionwrkingfile 2" xfId="2295"/>
    <cellStyle name="_Costs not in KWI3000 '06Budget_16.07E Wild Horse Wind Expansionwrkingfile SF" xfId="2296"/>
    <cellStyle name="_Costs not in KWI3000 '06Budget_16.07E Wild Horse Wind Expansionwrkingfile SF 2" xfId="2297"/>
    <cellStyle name="_Costs not in KWI3000 '06Budget_16.37E Wild Horse Expansion DeferralRevwrkingfile SF" xfId="2298"/>
    <cellStyle name="_Costs not in KWI3000 '06Budget_16.37E Wild Horse Expansion DeferralRevwrkingfile SF 2" xfId="2299"/>
    <cellStyle name="_Costs not in KWI3000 '06Budget_4 31 Regulatory Assets and Liabilities  7 06- Exhibit D" xfId="57"/>
    <cellStyle name="_Costs not in KWI3000 '06Budget_4 31 Regulatory Assets and Liabilities  7 06- Exhibit D 2" xfId="2300"/>
    <cellStyle name="_Costs not in KWI3000 '06Budget_4 32 Regulatory Assets and Liabilities  7 06- Exhibit D" xfId="58"/>
    <cellStyle name="_Costs not in KWI3000 '06Budget_4 32 Regulatory Assets and Liabilities  7 06- Exhibit D 2" xfId="2301"/>
    <cellStyle name="_Costs not in KWI3000 '06Budget_Book2" xfId="2302"/>
    <cellStyle name="_Costs not in KWI3000 '06Budget_Book2 2" xfId="2303"/>
    <cellStyle name="_Costs not in KWI3000 '06Budget_Book2_Adj Bench DR 3 for Initial Briefs (Electric)" xfId="2304"/>
    <cellStyle name="_Costs not in KWI3000 '06Budget_Book2_Adj Bench DR 3 for Initial Briefs (Electric) 2" xfId="2305"/>
    <cellStyle name="_Costs not in KWI3000 '06Budget_Book2_Electric Rev Req Model (2009 GRC) Rebuttal" xfId="2306"/>
    <cellStyle name="_Costs not in KWI3000 '06Budget_Book2_Electric Rev Req Model (2009 GRC) Rebuttal 2" xfId="2307"/>
    <cellStyle name="_Costs not in KWI3000 '06Budget_Book2_Electric Rev Req Model (2009 GRC) Rebuttal REmoval of New  WH Solar AdjustMI" xfId="2308"/>
    <cellStyle name="_Costs not in KWI3000 '06Budget_Book2_Electric Rev Req Model (2009 GRC) Rebuttal REmoval of New  WH Solar AdjustMI 2" xfId="2309"/>
    <cellStyle name="_Costs not in KWI3000 '06Budget_Book2_Electric Rev Req Model (2009 GRC) Revised 01-18-2010" xfId="2310"/>
    <cellStyle name="_Costs not in KWI3000 '06Budget_Book2_Electric Rev Req Model (2009 GRC) Revised 01-18-2010 2" xfId="2311"/>
    <cellStyle name="_Costs not in KWI3000 '06Budget_Book2_Final Order Electric EXHIBIT A-1" xfId="2312"/>
    <cellStyle name="_Costs not in KWI3000 '06Budget_Book2_Final Order Electric EXHIBIT A-1 2" xfId="2313"/>
    <cellStyle name="_Costs not in KWI3000 '06Budget_Book4" xfId="2314"/>
    <cellStyle name="_Costs not in KWI3000 '06Budget_Book4 2" xfId="2315"/>
    <cellStyle name="_Costs not in KWI3000 '06Budget_Book9" xfId="59"/>
    <cellStyle name="_Costs not in KWI3000 '06Budget_Book9 2" xfId="2316"/>
    <cellStyle name="_Costs not in KWI3000 '06Budget_DWH-08 (Rate Spread &amp; Design Workpapers)" xfId="2317"/>
    <cellStyle name="_Costs not in KWI3000 '06Budget_Final 2008 PTC Rate Design Workpapers 10.27.08" xfId="2318"/>
    <cellStyle name="_Costs not in KWI3000 '06Budget_Final 2009 Electric Low Income Workpapers" xfId="2319"/>
    <cellStyle name="_Costs not in KWI3000 '06Budget_INPUTS" xfId="2320"/>
    <cellStyle name="_Costs not in KWI3000 '06Budget_INPUTS 2" xfId="2321"/>
    <cellStyle name="_Costs not in KWI3000 '06Budget_Power Costs - Comparison bx Rbtl-Staff-Jt-PC" xfId="2322"/>
    <cellStyle name="_Costs not in KWI3000 '06Budget_Power Costs - Comparison bx Rbtl-Staff-Jt-PC 2" xfId="2323"/>
    <cellStyle name="_Costs not in KWI3000 '06Budget_Power Costs - Comparison bx Rbtl-Staff-Jt-PC_Adj Bench DR 3 for Initial Briefs (Electric)" xfId="2324"/>
    <cellStyle name="_Costs not in KWI3000 '06Budget_Power Costs - Comparison bx Rbtl-Staff-Jt-PC_Adj Bench DR 3 for Initial Briefs (Electric) 2" xfId="2325"/>
    <cellStyle name="_Costs not in KWI3000 '06Budget_Power Costs - Comparison bx Rbtl-Staff-Jt-PC_Electric Rev Req Model (2009 GRC) Rebuttal" xfId="2326"/>
    <cellStyle name="_Costs not in KWI3000 '06Budget_Power Costs - Comparison bx Rbtl-Staff-Jt-PC_Electric Rev Req Model (2009 GRC) Rebuttal 2" xfId="2327"/>
    <cellStyle name="_Costs not in KWI3000 '06Budget_Power Costs - Comparison bx Rbtl-Staff-Jt-PC_Electric Rev Req Model (2009 GRC) Rebuttal REmoval of New  WH Solar AdjustMI" xfId="2328"/>
    <cellStyle name="_Costs not in KWI3000 '06Budget_Power Costs - Comparison bx Rbtl-Staff-Jt-PC_Electric Rev Req Model (2009 GRC) Rebuttal REmoval of New  WH Solar AdjustMI 2" xfId="2329"/>
    <cellStyle name="_Costs not in KWI3000 '06Budget_Power Costs - Comparison bx Rbtl-Staff-Jt-PC_Electric Rev Req Model (2009 GRC) Revised 01-18-2010" xfId="2330"/>
    <cellStyle name="_Costs not in KWI3000 '06Budget_Power Costs - Comparison bx Rbtl-Staff-Jt-PC_Electric Rev Req Model (2009 GRC) Revised 01-18-2010 2" xfId="2331"/>
    <cellStyle name="_Costs not in KWI3000 '06Budget_Power Costs - Comparison bx Rbtl-Staff-Jt-PC_Final Order Electric EXHIBIT A-1" xfId="2332"/>
    <cellStyle name="_Costs not in KWI3000 '06Budget_Power Costs - Comparison bx Rbtl-Staff-Jt-PC_Final Order Electric EXHIBIT A-1 2" xfId="2333"/>
    <cellStyle name="_Costs not in KWI3000 '06Budget_Production Adj 4.37" xfId="2334"/>
    <cellStyle name="_Costs not in KWI3000 '06Budget_Production Adj 4.37 2" xfId="2335"/>
    <cellStyle name="_Costs not in KWI3000 '06Budget_Purchased Power Adj 4.03" xfId="2336"/>
    <cellStyle name="_Costs not in KWI3000 '06Budget_Purchased Power Adj 4.03 2" xfId="2337"/>
    <cellStyle name="_Costs not in KWI3000 '06Budget_Rebuttal Power Costs" xfId="2338"/>
    <cellStyle name="_Costs not in KWI3000 '06Budget_Rebuttal Power Costs 2" xfId="2339"/>
    <cellStyle name="_Costs not in KWI3000 '06Budget_Rebuttal Power Costs_Adj Bench DR 3 for Initial Briefs (Electric)" xfId="2340"/>
    <cellStyle name="_Costs not in KWI3000 '06Budget_Rebuttal Power Costs_Adj Bench DR 3 for Initial Briefs (Electric) 2" xfId="2341"/>
    <cellStyle name="_Costs not in KWI3000 '06Budget_Rebuttal Power Costs_Electric Rev Req Model (2009 GRC) Rebuttal" xfId="2342"/>
    <cellStyle name="_Costs not in KWI3000 '06Budget_Rebuttal Power Costs_Electric Rev Req Model (2009 GRC) Rebuttal 2" xfId="2343"/>
    <cellStyle name="_Costs not in KWI3000 '06Budget_Rebuttal Power Costs_Electric Rev Req Model (2009 GRC) Rebuttal REmoval of New  WH Solar AdjustMI" xfId="2344"/>
    <cellStyle name="_Costs not in KWI3000 '06Budget_Rebuttal Power Costs_Electric Rev Req Model (2009 GRC) Rebuttal REmoval of New  WH Solar AdjustMI 2" xfId="2345"/>
    <cellStyle name="_Costs not in KWI3000 '06Budget_Rebuttal Power Costs_Electric Rev Req Model (2009 GRC) Revised 01-18-2010" xfId="2346"/>
    <cellStyle name="_Costs not in KWI3000 '06Budget_Rebuttal Power Costs_Electric Rev Req Model (2009 GRC) Revised 01-18-2010 2" xfId="2347"/>
    <cellStyle name="_Costs not in KWI3000 '06Budget_Rebuttal Power Costs_Final Order Electric EXHIBIT A-1" xfId="2348"/>
    <cellStyle name="_Costs not in KWI3000 '06Budget_Rebuttal Power Costs_Final Order Electric EXHIBIT A-1 2" xfId="2349"/>
    <cellStyle name="_Costs not in KWI3000 '06Budget_ROR &amp; CONV FACTOR" xfId="2350"/>
    <cellStyle name="_Costs not in KWI3000 '06Budget_ROR &amp; CONV FACTOR 2" xfId="2351"/>
    <cellStyle name="_Costs not in KWI3000 '06Budget_ROR 5.02" xfId="2352"/>
    <cellStyle name="_Costs not in KWI3000 '06Budget_ROR 5.02 2" xfId="2353"/>
    <cellStyle name="_Costs not in KWI3000 '06Budget_Typical Residential Impacts 10.27.08" xfId="2354"/>
    <cellStyle name="_DEM-WP (C) Power Cost 2006GRC Order" xfId="60"/>
    <cellStyle name="_DEM-WP (C) Power Cost 2006GRC Order 2" xfId="2355"/>
    <cellStyle name="_DEM-WP (C) Power Cost 2006GRC Order 2 2" xfId="2356"/>
    <cellStyle name="_DEM-WP (C) Power Cost 2006GRC Order 3" xfId="2357"/>
    <cellStyle name="_DEM-WP (C) Power Cost 2006GRC Order_04 07E Wild Horse Wind Expansion (C) (2)" xfId="61"/>
    <cellStyle name="_DEM-WP (C) Power Cost 2006GRC Order_04 07E Wild Horse Wind Expansion (C) (2) 2" xfId="2358"/>
    <cellStyle name="_DEM-WP (C) Power Cost 2006GRC Order_04 07E Wild Horse Wind Expansion (C) (2)_Adj Bench DR 3 for Initial Briefs (Electric)" xfId="2359"/>
    <cellStyle name="_DEM-WP (C) Power Cost 2006GRC Order_04 07E Wild Horse Wind Expansion (C) (2)_Adj Bench DR 3 for Initial Briefs (Electric) 2" xfId="2360"/>
    <cellStyle name="_DEM-WP (C) Power Cost 2006GRC Order_04 07E Wild Horse Wind Expansion (C) (2)_Electric Rev Req Model (2009 GRC) " xfId="2361"/>
    <cellStyle name="_DEM-WP (C) Power Cost 2006GRC Order_04 07E Wild Horse Wind Expansion (C) (2)_Electric Rev Req Model (2009 GRC)  2" xfId="2362"/>
    <cellStyle name="_DEM-WP (C) Power Cost 2006GRC Order_04 07E Wild Horse Wind Expansion (C) (2)_Electric Rev Req Model (2009 GRC) Rebuttal" xfId="2363"/>
    <cellStyle name="_DEM-WP (C) Power Cost 2006GRC Order_04 07E Wild Horse Wind Expansion (C) (2)_Electric Rev Req Model (2009 GRC) Rebuttal 2" xfId="2364"/>
    <cellStyle name="_DEM-WP (C) Power Cost 2006GRC Order_04 07E Wild Horse Wind Expansion (C) (2)_Electric Rev Req Model (2009 GRC) Rebuttal REmoval of New  WH Solar AdjustMI" xfId="2365"/>
    <cellStyle name="_DEM-WP (C) Power Cost 2006GRC Order_04 07E Wild Horse Wind Expansion (C) (2)_Electric Rev Req Model (2009 GRC) Rebuttal REmoval of New  WH Solar AdjustMI 2" xfId="2366"/>
    <cellStyle name="_DEM-WP (C) Power Cost 2006GRC Order_04 07E Wild Horse Wind Expansion (C) (2)_Electric Rev Req Model (2009 GRC) Revised 01-18-2010" xfId="2367"/>
    <cellStyle name="_DEM-WP (C) Power Cost 2006GRC Order_04 07E Wild Horse Wind Expansion (C) (2)_Electric Rev Req Model (2009 GRC) Revised 01-18-2010 2" xfId="2368"/>
    <cellStyle name="_DEM-WP (C) Power Cost 2006GRC Order_04 07E Wild Horse Wind Expansion (C) (2)_Final Order Electric EXHIBIT A-1" xfId="2369"/>
    <cellStyle name="_DEM-WP (C) Power Cost 2006GRC Order_04 07E Wild Horse Wind Expansion (C) (2)_Final Order Electric EXHIBIT A-1 2" xfId="2370"/>
    <cellStyle name="_DEM-WP (C) Power Cost 2006GRC Order_04 07E Wild Horse Wind Expansion (C) (2)_TENASKA REGULATORY ASSET" xfId="2371"/>
    <cellStyle name="_DEM-WP (C) Power Cost 2006GRC Order_04 07E Wild Horse Wind Expansion (C) (2)_TENASKA REGULATORY ASSET 2" xfId="2372"/>
    <cellStyle name="_DEM-WP (C) Power Cost 2006GRC Order_16.37E Wild Horse Expansion DeferralRevwrkingfile SF" xfId="2373"/>
    <cellStyle name="_DEM-WP (C) Power Cost 2006GRC Order_16.37E Wild Horse Expansion DeferralRevwrkingfile SF 2" xfId="2374"/>
    <cellStyle name="_DEM-WP (C) Power Cost 2006GRC Order_4 31 Regulatory Assets and Liabilities  7 06- Exhibit D" xfId="62"/>
    <cellStyle name="_DEM-WP (C) Power Cost 2006GRC Order_4 31 Regulatory Assets and Liabilities  7 06- Exhibit D 2" xfId="2375"/>
    <cellStyle name="_DEM-WP (C) Power Cost 2006GRC Order_4 32 Regulatory Assets and Liabilities  7 06- Exhibit D" xfId="63"/>
    <cellStyle name="_DEM-WP (C) Power Cost 2006GRC Order_4 32 Regulatory Assets and Liabilities  7 06- Exhibit D 2" xfId="2376"/>
    <cellStyle name="_DEM-WP (C) Power Cost 2006GRC Order_Book2" xfId="2377"/>
    <cellStyle name="_DEM-WP (C) Power Cost 2006GRC Order_Book2 2" xfId="2378"/>
    <cellStyle name="_DEM-WP (C) Power Cost 2006GRC Order_Book2_Adj Bench DR 3 for Initial Briefs (Electric)" xfId="2379"/>
    <cellStyle name="_DEM-WP (C) Power Cost 2006GRC Order_Book2_Adj Bench DR 3 for Initial Briefs (Electric) 2" xfId="2380"/>
    <cellStyle name="_DEM-WP (C) Power Cost 2006GRC Order_Book2_Electric Rev Req Model (2009 GRC) Rebuttal" xfId="2381"/>
    <cellStyle name="_DEM-WP (C) Power Cost 2006GRC Order_Book2_Electric Rev Req Model (2009 GRC) Rebuttal 2" xfId="2382"/>
    <cellStyle name="_DEM-WP (C) Power Cost 2006GRC Order_Book2_Electric Rev Req Model (2009 GRC) Rebuttal REmoval of New  WH Solar AdjustMI" xfId="2383"/>
    <cellStyle name="_DEM-WP (C) Power Cost 2006GRC Order_Book2_Electric Rev Req Model (2009 GRC) Rebuttal REmoval of New  WH Solar AdjustMI 2" xfId="2384"/>
    <cellStyle name="_DEM-WP (C) Power Cost 2006GRC Order_Book2_Electric Rev Req Model (2009 GRC) Revised 01-18-2010" xfId="2385"/>
    <cellStyle name="_DEM-WP (C) Power Cost 2006GRC Order_Book2_Electric Rev Req Model (2009 GRC) Revised 01-18-2010 2" xfId="2386"/>
    <cellStyle name="_DEM-WP (C) Power Cost 2006GRC Order_Book2_Final Order Electric EXHIBIT A-1" xfId="2387"/>
    <cellStyle name="_DEM-WP (C) Power Cost 2006GRC Order_Book2_Final Order Electric EXHIBIT A-1 2" xfId="2388"/>
    <cellStyle name="_DEM-WP (C) Power Cost 2006GRC Order_Book4" xfId="2389"/>
    <cellStyle name="_DEM-WP (C) Power Cost 2006GRC Order_Book4 2" xfId="2390"/>
    <cellStyle name="_DEM-WP (C) Power Cost 2006GRC Order_Book9" xfId="64"/>
    <cellStyle name="_DEM-WP (C) Power Cost 2006GRC Order_Book9 2" xfId="2391"/>
    <cellStyle name="_DEM-WP (C) Power Cost 2006GRC Order_Electric COS Inputs" xfId="2392"/>
    <cellStyle name="_DEM-WP (C) Power Cost 2006GRC Order_Electric COS Inputs 2" xfId="2393"/>
    <cellStyle name="_DEM-WP (C) Power Cost 2006GRC Order_Electric COS Inputs 2 2" xfId="2394"/>
    <cellStyle name="_DEM-WP (C) Power Cost 2006GRC Order_Electric COS Inputs 2 3" xfId="2395"/>
    <cellStyle name="_DEM-WP (C) Power Cost 2006GRC Order_Electric COS Inputs 2 4" xfId="2396"/>
    <cellStyle name="_DEM-WP (C) Power Cost 2006GRC Order_Electric COS Inputs 3" xfId="2397"/>
    <cellStyle name="_DEM-WP (C) Power Cost 2006GRC Order_Electric COS Inputs 4" xfId="2398"/>
    <cellStyle name="_DEM-WP (C) Power Cost 2006GRC Order_Power Costs - Comparison bx Rbtl-Staff-Jt-PC" xfId="2399"/>
    <cellStyle name="_DEM-WP (C) Power Cost 2006GRC Order_Power Costs - Comparison bx Rbtl-Staff-Jt-PC 2" xfId="2400"/>
    <cellStyle name="_DEM-WP (C) Power Cost 2006GRC Order_Power Costs - Comparison bx Rbtl-Staff-Jt-PC_Adj Bench DR 3 for Initial Briefs (Electric)" xfId="2401"/>
    <cellStyle name="_DEM-WP (C) Power Cost 2006GRC Order_Power Costs - Comparison bx Rbtl-Staff-Jt-PC_Adj Bench DR 3 for Initial Briefs (Electric) 2" xfId="2402"/>
    <cellStyle name="_DEM-WP (C) Power Cost 2006GRC Order_Power Costs - Comparison bx Rbtl-Staff-Jt-PC_Electric Rev Req Model (2009 GRC) Rebuttal" xfId="2403"/>
    <cellStyle name="_DEM-WP (C) Power Cost 2006GRC Order_Power Costs - Comparison bx Rbtl-Staff-Jt-PC_Electric Rev Req Model (2009 GRC) Rebuttal 2" xfId="2404"/>
    <cellStyle name="_DEM-WP (C) Power Cost 2006GRC Order_Power Costs - Comparison bx Rbtl-Staff-Jt-PC_Electric Rev Req Model (2009 GRC) Rebuttal REmoval of New  WH Solar AdjustMI" xfId="2405"/>
    <cellStyle name="_DEM-WP (C) Power Cost 2006GRC Order_Power Costs - Comparison bx Rbtl-Staff-Jt-PC_Electric Rev Req Model (2009 GRC) Rebuttal REmoval of New  WH Solar AdjustMI 2" xfId="2406"/>
    <cellStyle name="_DEM-WP (C) Power Cost 2006GRC Order_Power Costs - Comparison bx Rbtl-Staff-Jt-PC_Electric Rev Req Model (2009 GRC) Revised 01-18-2010" xfId="2407"/>
    <cellStyle name="_DEM-WP (C) Power Cost 2006GRC Order_Power Costs - Comparison bx Rbtl-Staff-Jt-PC_Electric Rev Req Model (2009 GRC) Revised 01-18-2010 2" xfId="2408"/>
    <cellStyle name="_DEM-WP (C) Power Cost 2006GRC Order_Power Costs - Comparison bx Rbtl-Staff-Jt-PC_Final Order Electric EXHIBIT A-1" xfId="2409"/>
    <cellStyle name="_DEM-WP (C) Power Cost 2006GRC Order_Power Costs - Comparison bx Rbtl-Staff-Jt-PC_Final Order Electric EXHIBIT A-1 2" xfId="2410"/>
    <cellStyle name="_DEM-WP (C) Power Cost 2006GRC Order_Production Adj 4.37" xfId="2411"/>
    <cellStyle name="_DEM-WP (C) Power Cost 2006GRC Order_Production Adj 4.37 2" xfId="2412"/>
    <cellStyle name="_DEM-WP (C) Power Cost 2006GRC Order_Purchased Power Adj 4.03" xfId="2413"/>
    <cellStyle name="_DEM-WP (C) Power Cost 2006GRC Order_Purchased Power Adj 4.03 2" xfId="2414"/>
    <cellStyle name="_DEM-WP (C) Power Cost 2006GRC Order_Rebuttal Power Costs" xfId="2415"/>
    <cellStyle name="_DEM-WP (C) Power Cost 2006GRC Order_Rebuttal Power Costs 2" xfId="2416"/>
    <cellStyle name="_DEM-WP (C) Power Cost 2006GRC Order_Rebuttal Power Costs_Adj Bench DR 3 for Initial Briefs (Electric)" xfId="2417"/>
    <cellStyle name="_DEM-WP (C) Power Cost 2006GRC Order_Rebuttal Power Costs_Adj Bench DR 3 for Initial Briefs (Electric) 2" xfId="2418"/>
    <cellStyle name="_DEM-WP (C) Power Cost 2006GRC Order_Rebuttal Power Costs_Electric Rev Req Model (2009 GRC) Rebuttal" xfId="2419"/>
    <cellStyle name="_DEM-WP (C) Power Cost 2006GRC Order_Rebuttal Power Costs_Electric Rev Req Model (2009 GRC) Rebuttal 2" xfId="2420"/>
    <cellStyle name="_DEM-WP (C) Power Cost 2006GRC Order_Rebuttal Power Costs_Electric Rev Req Model (2009 GRC) Rebuttal REmoval of New  WH Solar AdjustMI" xfId="2421"/>
    <cellStyle name="_DEM-WP (C) Power Cost 2006GRC Order_Rebuttal Power Costs_Electric Rev Req Model (2009 GRC) Rebuttal REmoval of New  WH Solar AdjustMI 2" xfId="2422"/>
    <cellStyle name="_DEM-WP (C) Power Cost 2006GRC Order_Rebuttal Power Costs_Electric Rev Req Model (2009 GRC) Revised 01-18-2010" xfId="2423"/>
    <cellStyle name="_DEM-WP (C) Power Cost 2006GRC Order_Rebuttal Power Costs_Electric Rev Req Model (2009 GRC) Revised 01-18-2010 2" xfId="2424"/>
    <cellStyle name="_DEM-WP (C) Power Cost 2006GRC Order_Rebuttal Power Costs_Final Order Electric EXHIBIT A-1" xfId="2425"/>
    <cellStyle name="_DEM-WP (C) Power Cost 2006GRC Order_Rebuttal Power Costs_Final Order Electric EXHIBIT A-1 2" xfId="2426"/>
    <cellStyle name="_DEM-WP (C) Power Cost 2006GRC Order_ROR 5.02" xfId="2427"/>
    <cellStyle name="_DEM-WP (C) Power Cost 2006GRC Order_ROR 5.02 2" xfId="2428"/>
    <cellStyle name="_DEM-WP Revised (HC) Wild Horse 2006GRC" xfId="65"/>
    <cellStyle name="_DEM-WP Revised (HC) Wild Horse 2006GRC 2" xfId="2429"/>
    <cellStyle name="_DEM-WP Revised (HC) Wild Horse 2006GRC_16.37E Wild Horse Expansion DeferralRevwrkingfile SF" xfId="2430"/>
    <cellStyle name="_DEM-WP Revised (HC) Wild Horse 2006GRC_16.37E Wild Horse Expansion DeferralRevwrkingfile SF 2" xfId="2431"/>
    <cellStyle name="_DEM-WP Revised (HC) Wild Horse 2006GRC_Adj Bench DR 3 for Initial Briefs (Electric)" xfId="2432"/>
    <cellStyle name="_DEM-WP Revised (HC) Wild Horse 2006GRC_Adj Bench DR 3 for Initial Briefs (Electric) 2" xfId="2433"/>
    <cellStyle name="_DEM-WP Revised (HC) Wild Horse 2006GRC_Book2" xfId="2434"/>
    <cellStyle name="_DEM-WP Revised (HC) Wild Horse 2006GRC_Book2 2" xfId="2435"/>
    <cellStyle name="_DEM-WP Revised (HC) Wild Horse 2006GRC_Book4" xfId="2436"/>
    <cellStyle name="_DEM-WP Revised (HC) Wild Horse 2006GRC_Book4 2" xfId="2437"/>
    <cellStyle name="_DEM-WP Revised (HC) Wild Horse 2006GRC_Electric Rev Req Model (2009 GRC) " xfId="2438"/>
    <cellStyle name="_DEM-WP Revised (HC) Wild Horse 2006GRC_Electric Rev Req Model (2009 GRC)  2" xfId="2439"/>
    <cellStyle name="_DEM-WP Revised (HC) Wild Horse 2006GRC_Electric Rev Req Model (2009 GRC) Rebuttal" xfId="2440"/>
    <cellStyle name="_DEM-WP Revised (HC) Wild Horse 2006GRC_Electric Rev Req Model (2009 GRC) Rebuttal 2" xfId="2441"/>
    <cellStyle name="_DEM-WP Revised (HC) Wild Horse 2006GRC_Electric Rev Req Model (2009 GRC) Rebuttal REmoval of New  WH Solar AdjustMI" xfId="2442"/>
    <cellStyle name="_DEM-WP Revised (HC) Wild Horse 2006GRC_Electric Rev Req Model (2009 GRC) Rebuttal REmoval of New  WH Solar AdjustMI 2" xfId="2443"/>
    <cellStyle name="_DEM-WP Revised (HC) Wild Horse 2006GRC_Electric Rev Req Model (2009 GRC) Revised 01-18-2010" xfId="2444"/>
    <cellStyle name="_DEM-WP Revised (HC) Wild Horse 2006GRC_Electric Rev Req Model (2009 GRC) Revised 01-18-2010 2" xfId="2445"/>
    <cellStyle name="_DEM-WP Revised (HC) Wild Horse 2006GRC_Final Order Electric EXHIBIT A-1" xfId="2446"/>
    <cellStyle name="_DEM-WP Revised (HC) Wild Horse 2006GRC_Final Order Electric EXHIBIT A-1 2" xfId="2447"/>
    <cellStyle name="_DEM-WP Revised (HC) Wild Horse 2006GRC_Power Costs - Comparison bx Rbtl-Staff-Jt-PC" xfId="2448"/>
    <cellStyle name="_DEM-WP Revised (HC) Wild Horse 2006GRC_Power Costs - Comparison bx Rbtl-Staff-Jt-PC 2" xfId="2449"/>
    <cellStyle name="_DEM-WP Revised (HC) Wild Horse 2006GRC_Rebuttal Power Costs" xfId="2450"/>
    <cellStyle name="_DEM-WP Revised (HC) Wild Horse 2006GRC_Rebuttal Power Costs 2" xfId="2451"/>
    <cellStyle name="_DEM-WP Revised (HC) Wild Horse 2006GRC_TENASKA REGULATORY ASSET" xfId="2452"/>
    <cellStyle name="_DEM-WP Revised (HC) Wild Horse 2006GRC_TENASKA REGULATORY ASSET 2" xfId="2453"/>
    <cellStyle name="_DEM-WP(C) Colstrip FOR" xfId="66"/>
    <cellStyle name="_DEM-WP(C) Colstrip FOR 2" xfId="2454"/>
    <cellStyle name="_DEM-WP(C) Colstrip FOR_(C) WHE Proforma with ITC cash grant 10 Yr Amort_for rebuttal_120709" xfId="2455"/>
    <cellStyle name="_DEM-WP(C) Colstrip FOR_(C) WHE Proforma with ITC cash grant 10 Yr Amort_for rebuttal_120709 2" xfId="2456"/>
    <cellStyle name="_DEM-WP(C) Colstrip FOR_16.07E Wild Horse Wind Expansionwrkingfile" xfId="2457"/>
    <cellStyle name="_DEM-WP(C) Colstrip FOR_16.07E Wild Horse Wind Expansionwrkingfile 2" xfId="2458"/>
    <cellStyle name="_DEM-WP(C) Colstrip FOR_16.07E Wild Horse Wind Expansionwrkingfile SF" xfId="2459"/>
    <cellStyle name="_DEM-WP(C) Colstrip FOR_16.07E Wild Horse Wind Expansionwrkingfile SF 2" xfId="2460"/>
    <cellStyle name="_DEM-WP(C) Colstrip FOR_16.37E Wild Horse Expansion DeferralRevwrkingfile SF" xfId="2461"/>
    <cellStyle name="_DEM-WP(C) Colstrip FOR_16.37E Wild Horse Expansion DeferralRevwrkingfile SF 2" xfId="2462"/>
    <cellStyle name="_DEM-WP(C) Colstrip FOR_Adj Bench DR 3 for Initial Briefs (Electric)" xfId="2463"/>
    <cellStyle name="_DEM-WP(C) Colstrip FOR_Adj Bench DR 3 for Initial Briefs (Electric) 2" xfId="2464"/>
    <cellStyle name="_DEM-WP(C) Colstrip FOR_Book2" xfId="2465"/>
    <cellStyle name="_DEM-WP(C) Colstrip FOR_Book2 2" xfId="2466"/>
    <cellStyle name="_DEM-WP(C) Colstrip FOR_Book2_Adj Bench DR 3 for Initial Briefs (Electric)" xfId="2467"/>
    <cellStyle name="_DEM-WP(C) Colstrip FOR_Book2_Adj Bench DR 3 for Initial Briefs (Electric) 2" xfId="2468"/>
    <cellStyle name="_DEM-WP(C) Colstrip FOR_Book2_Electric Rev Req Model (2009 GRC) Rebuttal" xfId="2469"/>
    <cellStyle name="_DEM-WP(C) Colstrip FOR_Book2_Electric Rev Req Model (2009 GRC) Rebuttal 2" xfId="2470"/>
    <cellStyle name="_DEM-WP(C) Colstrip FOR_Book2_Electric Rev Req Model (2009 GRC) Rebuttal REmoval of New  WH Solar AdjustMI" xfId="2471"/>
    <cellStyle name="_DEM-WP(C) Colstrip FOR_Book2_Electric Rev Req Model (2009 GRC) Rebuttal REmoval of New  WH Solar AdjustMI 2" xfId="2472"/>
    <cellStyle name="_DEM-WP(C) Colstrip FOR_Book2_Electric Rev Req Model (2009 GRC) Revised 01-18-2010" xfId="2473"/>
    <cellStyle name="_DEM-WP(C) Colstrip FOR_Book2_Electric Rev Req Model (2009 GRC) Revised 01-18-2010 2" xfId="2474"/>
    <cellStyle name="_DEM-WP(C) Colstrip FOR_Book2_Final Order Electric EXHIBIT A-1" xfId="2475"/>
    <cellStyle name="_DEM-WP(C) Colstrip FOR_Book2_Final Order Electric EXHIBIT A-1 2" xfId="2476"/>
    <cellStyle name="_DEM-WP(C) Colstrip FOR_Electric Rev Req Model (2009 GRC) Rebuttal" xfId="2477"/>
    <cellStyle name="_DEM-WP(C) Colstrip FOR_Electric Rev Req Model (2009 GRC) Rebuttal 2" xfId="2478"/>
    <cellStyle name="_DEM-WP(C) Colstrip FOR_Electric Rev Req Model (2009 GRC) Rebuttal REmoval of New  WH Solar AdjustMI" xfId="2479"/>
    <cellStyle name="_DEM-WP(C) Colstrip FOR_Electric Rev Req Model (2009 GRC) Rebuttal REmoval of New  WH Solar AdjustMI 2" xfId="2480"/>
    <cellStyle name="_DEM-WP(C) Colstrip FOR_Electric Rev Req Model (2009 GRC) Revised 01-18-2010" xfId="2481"/>
    <cellStyle name="_DEM-WP(C) Colstrip FOR_Electric Rev Req Model (2009 GRC) Revised 01-18-2010 2" xfId="2482"/>
    <cellStyle name="_DEM-WP(C) Colstrip FOR_Final Order Electric EXHIBIT A-1" xfId="2483"/>
    <cellStyle name="_DEM-WP(C) Colstrip FOR_Final Order Electric EXHIBIT A-1 2" xfId="2484"/>
    <cellStyle name="_DEM-WP(C) Colstrip FOR_Rebuttal Power Costs" xfId="2485"/>
    <cellStyle name="_DEM-WP(C) Colstrip FOR_Rebuttal Power Costs 2" xfId="2486"/>
    <cellStyle name="_DEM-WP(C) Colstrip FOR_Rebuttal Power Costs_Adj Bench DR 3 for Initial Briefs (Electric)" xfId="2487"/>
    <cellStyle name="_DEM-WP(C) Colstrip FOR_Rebuttal Power Costs_Adj Bench DR 3 for Initial Briefs (Electric) 2" xfId="2488"/>
    <cellStyle name="_DEM-WP(C) Colstrip FOR_Rebuttal Power Costs_Electric Rev Req Model (2009 GRC) Rebuttal" xfId="2489"/>
    <cellStyle name="_DEM-WP(C) Colstrip FOR_Rebuttal Power Costs_Electric Rev Req Model (2009 GRC) Rebuttal 2" xfId="2490"/>
    <cellStyle name="_DEM-WP(C) Colstrip FOR_Rebuttal Power Costs_Electric Rev Req Model (2009 GRC) Rebuttal REmoval of New  WH Solar AdjustMI" xfId="2491"/>
    <cellStyle name="_DEM-WP(C) Colstrip FOR_Rebuttal Power Costs_Electric Rev Req Model (2009 GRC) Rebuttal REmoval of New  WH Solar AdjustMI 2" xfId="2492"/>
    <cellStyle name="_DEM-WP(C) Colstrip FOR_Rebuttal Power Costs_Electric Rev Req Model (2009 GRC) Revised 01-18-2010" xfId="2493"/>
    <cellStyle name="_DEM-WP(C) Colstrip FOR_Rebuttal Power Costs_Electric Rev Req Model (2009 GRC) Revised 01-18-2010 2" xfId="2494"/>
    <cellStyle name="_DEM-WP(C) Colstrip FOR_Rebuttal Power Costs_Final Order Electric EXHIBIT A-1" xfId="2495"/>
    <cellStyle name="_DEM-WP(C) Colstrip FOR_Rebuttal Power Costs_Final Order Electric EXHIBIT A-1 2" xfId="2496"/>
    <cellStyle name="_DEM-WP(C) Colstrip FOR_TENASKA REGULATORY ASSET" xfId="2497"/>
    <cellStyle name="_DEM-WP(C) Colstrip FOR_TENASKA REGULATORY ASSET 2" xfId="2498"/>
    <cellStyle name="_DEM-WP(C) Costs not in AURORA 2006GRC" xfId="67"/>
    <cellStyle name="_DEM-WP(C) Costs not in AURORA 2006GRC 2" xfId="2499"/>
    <cellStyle name="_DEM-WP(C) Costs not in AURORA 2006GRC 2 2" xfId="2500"/>
    <cellStyle name="_DEM-WP(C) Costs not in AURORA 2006GRC 3" xfId="2501"/>
    <cellStyle name="_DEM-WP(C) Costs not in AURORA 2006GRC_(C) WHE Proforma with ITC cash grant 10 Yr Amort_for deferral_102809" xfId="2502"/>
    <cellStyle name="_DEM-WP(C) Costs not in AURORA 2006GRC_(C) WHE Proforma with ITC cash grant 10 Yr Amort_for deferral_102809 2" xfId="2503"/>
    <cellStyle name="_DEM-WP(C) Costs not in AURORA 2006GRC_(C) WHE Proforma with ITC cash grant 10 Yr Amort_for deferral_102809_16.07E Wild Horse Wind Expansionwrkingfile" xfId="2504"/>
    <cellStyle name="_DEM-WP(C) Costs not in AURORA 2006GRC_(C) WHE Proforma with ITC cash grant 10 Yr Amort_for deferral_102809_16.07E Wild Horse Wind Expansionwrkingfile 2" xfId="2505"/>
    <cellStyle name="_DEM-WP(C) Costs not in AURORA 2006GRC_(C) WHE Proforma with ITC cash grant 10 Yr Amort_for deferral_102809_16.07E Wild Horse Wind Expansionwrkingfile SF" xfId="2506"/>
    <cellStyle name="_DEM-WP(C) Costs not in AURORA 2006GRC_(C) WHE Proforma with ITC cash grant 10 Yr Amort_for deferral_102809_16.07E Wild Horse Wind Expansionwrkingfile SF 2" xfId="2507"/>
    <cellStyle name="_DEM-WP(C) Costs not in AURORA 2006GRC_(C) WHE Proforma with ITC cash grant 10 Yr Amort_for deferral_102809_16.37E Wild Horse Expansion DeferralRevwrkingfile SF" xfId="2508"/>
    <cellStyle name="_DEM-WP(C) Costs not in AURORA 2006GRC_(C) WHE Proforma with ITC cash grant 10 Yr Amort_for deferral_102809_16.37E Wild Horse Expansion DeferralRevwrkingfile SF 2" xfId="2509"/>
    <cellStyle name="_DEM-WP(C) Costs not in AURORA 2006GRC_(C) WHE Proforma with ITC cash grant 10 Yr Amort_for rebuttal_120709" xfId="2510"/>
    <cellStyle name="_DEM-WP(C) Costs not in AURORA 2006GRC_(C) WHE Proforma with ITC cash grant 10 Yr Amort_for rebuttal_120709 2" xfId="2511"/>
    <cellStyle name="_DEM-WP(C) Costs not in AURORA 2006GRC_04.07E Wild Horse Wind Expansion" xfId="2512"/>
    <cellStyle name="_DEM-WP(C) Costs not in AURORA 2006GRC_04.07E Wild Horse Wind Expansion 2" xfId="2513"/>
    <cellStyle name="_DEM-WP(C) Costs not in AURORA 2006GRC_04.07E Wild Horse Wind Expansion_16.07E Wild Horse Wind Expansionwrkingfile" xfId="2514"/>
    <cellStyle name="_DEM-WP(C) Costs not in AURORA 2006GRC_04.07E Wild Horse Wind Expansion_16.07E Wild Horse Wind Expansionwrkingfile 2" xfId="2515"/>
    <cellStyle name="_DEM-WP(C) Costs not in AURORA 2006GRC_04.07E Wild Horse Wind Expansion_16.07E Wild Horse Wind Expansionwrkingfile SF" xfId="2516"/>
    <cellStyle name="_DEM-WP(C) Costs not in AURORA 2006GRC_04.07E Wild Horse Wind Expansion_16.07E Wild Horse Wind Expansionwrkingfile SF 2" xfId="2517"/>
    <cellStyle name="_DEM-WP(C) Costs not in AURORA 2006GRC_04.07E Wild Horse Wind Expansion_16.37E Wild Horse Expansion DeferralRevwrkingfile SF" xfId="2518"/>
    <cellStyle name="_DEM-WP(C) Costs not in AURORA 2006GRC_04.07E Wild Horse Wind Expansion_16.37E Wild Horse Expansion DeferralRevwrkingfile SF 2" xfId="2519"/>
    <cellStyle name="_DEM-WP(C) Costs not in AURORA 2006GRC_16.07E Wild Horse Wind Expansionwrkingfile" xfId="2520"/>
    <cellStyle name="_DEM-WP(C) Costs not in AURORA 2006GRC_16.07E Wild Horse Wind Expansionwrkingfile 2" xfId="2521"/>
    <cellStyle name="_DEM-WP(C) Costs not in AURORA 2006GRC_16.07E Wild Horse Wind Expansionwrkingfile SF" xfId="2522"/>
    <cellStyle name="_DEM-WP(C) Costs not in AURORA 2006GRC_16.07E Wild Horse Wind Expansionwrkingfile SF 2" xfId="2523"/>
    <cellStyle name="_DEM-WP(C) Costs not in AURORA 2006GRC_16.37E Wild Horse Expansion DeferralRevwrkingfile SF" xfId="2524"/>
    <cellStyle name="_DEM-WP(C) Costs not in AURORA 2006GRC_16.37E Wild Horse Expansion DeferralRevwrkingfile SF 2" xfId="2525"/>
    <cellStyle name="_DEM-WP(C) Costs not in AURORA 2006GRC_4 31 Regulatory Assets and Liabilities  7 06- Exhibit D" xfId="68"/>
    <cellStyle name="_DEM-WP(C) Costs not in AURORA 2006GRC_4 31 Regulatory Assets and Liabilities  7 06- Exhibit D 2" xfId="2526"/>
    <cellStyle name="_DEM-WP(C) Costs not in AURORA 2006GRC_4 32 Regulatory Assets and Liabilities  7 06- Exhibit D" xfId="69"/>
    <cellStyle name="_DEM-WP(C) Costs not in AURORA 2006GRC_4 32 Regulatory Assets and Liabilities  7 06- Exhibit D 2" xfId="2527"/>
    <cellStyle name="_DEM-WP(C) Costs not in AURORA 2006GRC_Book2" xfId="2528"/>
    <cellStyle name="_DEM-WP(C) Costs not in AURORA 2006GRC_Book2 2" xfId="2529"/>
    <cellStyle name="_DEM-WP(C) Costs not in AURORA 2006GRC_Book2_Adj Bench DR 3 for Initial Briefs (Electric)" xfId="2530"/>
    <cellStyle name="_DEM-WP(C) Costs not in AURORA 2006GRC_Book2_Adj Bench DR 3 for Initial Briefs (Electric) 2" xfId="2531"/>
    <cellStyle name="_DEM-WP(C) Costs not in AURORA 2006GRC_Book2_Electric Rev Req Model (2009 GRC) Rebuttal" xfId="2532"/>
    <cellStyle name="_DEM-WP(C) Costs not in AURORA 2006GRC_Book2_Electric Rev Req Model (2009 GRC) Rebuttal 2" xfId="2533"/>
    <cellStyle name="_DEM-WP(C) Costs not in AURORA 2006GRC_Book2_Electric Rev Req Model (2009 GRC) Rebuttal REmoval of New  WH Solar AdjustMI" xfId="2534"/>
    <cellStyle name="_DEM-WP(C) Costs not in AURORA 2006GRC_Book2_Electric Rev Req Model (2009 GRC) Rebuttal REmoval of New  WH Solar AdjustMI 2" xfId="2535"/>
    <cellStyle name="_DEM-WP(C) Costs not in AURORA 2006GRC_Book2_Electric Rev Req Model (2009 GRC) Revised 01-18-2010" xfId="2536"/>
    <cellStyle name="_DEM-WP(C) Costs not in AURORA 2006GRC_Book2_Electric Rev Req Model (2009 GRC) Revised 01-18-2010 2" xfId="2537"/>
    <cellStyle name="_DEM-WP(C) Costs not in AURORA 2006GRC_Book2_Final Order Electric EXHIBIT A-1" xfId="2538"/>
    <cellStyle name="_DEM-WP(C) Costs not in AURORA 2006GRC_Book2_Final Order Electric EXHIBIT A-1 2" xfId="2539"/>
    <cellStyle name="_DEM-WP(C) Costs not in AURORA 2006GRC_Book4" xfId="2540"/>
    <cellStyle name="_DEM-WP(C) Costs not in AURORA 2006GRC_Book4 2" xfId="2541"/>
    <cellStyle name="_DEM-WP(C) Costs not in AURORA 2006GRC_Book9" xfId="70"/>
    <cellStyle name="_DEM-WP(C) Costs not in AURORA 2006GRC_Book9 2" xfId="2542"/>
    <cellStyle name="_DEM-WP(C) Costs not in AURORA 2006GRC_Electric COS Inputs" xfId="2543"/>
    <cellStyle name="_DEM-WP(C) Costs not in AURORA 2006GRC_Electric COS Inputs 2" xfId="2544"/>
    <cellStyle name="_DEM-WP(C) Costs not in AURORA 2006GRC_Electric COS Inputs 2 2" xfId="2545"/>
    <cellStyle name="_DEM-WP(C) Costs not in AURORA 2006GRC_Electric COS Inputs 2 3" xfId="2546"/>
    <cellStyle name="_DEM-WP(C) Costs not in AURORA 2006GRC_Electric COS Inputs 2 4" xfId="2547"/>
    <cellStyle name="_DEM-WP(C) Costs not in AURORA 2006GRC_Electric COS Inputs 3" xfId="2548"/>
    <cellStyle name="_DEM-WP(C) Costs not in AURORA 2006GRC_Electric COS Inputs 4" xfId="2549"/>
    <cellStyle name="_DEM-WP(C) Costs not in AURORA 2006GRC_Power Costs - Comparison bx Rbtl-Staff-Jt-PC" xfId="2550"/>
    <cellStyle name="_DEM-WP(C) Costs not in AURORA 2006GRC_Power Costs - Comparison bx Rbtl-Staff-Jt-PC 2" xfId="2551"/>
    <cellStyle name="_DEM-WP(C) Costs not in AURORA 2006GRC_Power Costs - Comparison bx Rbtl-Staff-Jt-PC_Adj Bench DR 3 for Initial Briefs (Electric)" xfId="2552"/>
    <cellStyle name="_DEM-WP(C) Costs not in AURORA 2006GRC_Power Costs - Comparison bx Rbtl-Staff-Jt-PC_Adj Bench DR 3 for Initial Briefs (Electric) 2" xfId="2553"/>
    <cellStyle name="_DEM-WP(C) Costs not in AURORA 2006GRC_Power Costs - Comparison bx Rbtl-Staff-Jt-PC_Electric Rev Req Model (2009 GRC) Rebuttal" xfId="2554"/>
    <cellStyle name="_DEM-WP(C) Costs not in AURORA 2006GRC_Power Costs - Comparison bx Rbtl-Staff-Jt-PC_Electric Rev Req Model (2009 GRC) Rebuttal 2" xfId="2555"/>
    <cellStyle name="_DEM-WP(C) Costs not in AURORA 2006GRC_Power Costs - Comparison bx Rbtl-Staff-Jt-PC_Electric Rev Req Model (2009 GRC) Rebuttal REmoval of New  WH Solar AdjustMI" xfId="2556"/>
    <cellStyle name="_DEM-WP(C) Costs not in AURORA 2006GRC_Power Costs - Comparison bx Rbtl-Staff-Jt-PC_Electric Rev Req Model (2009 GRC) Rebuttal REmoval of New  WH Solar AdjustMI 2" xfId="2557"/>
    <cellStyle name="_DEM-WP(C) Costs not in AURORA 2006GRC_Power Costs - Comparison bx Rbtl-Staff-Jt-PC_Electric Rev Req Model (2009 GRC) Revised 01-18-2010" xfId="2558"/>
    <cellStyle name="_DEM-WP(C) Costs not in AURORA 2006GRC_Power Costs - Comparison bx Rbtl-Staff-Jt-PC_Electric Rev Req Model (2009 GRC) Revised 01-18-2010 2" xfId="2559"/>
    <cellStyle name="_DEM-WP(C) Costs not in AURORA 2006GRC_Power Costs - Comparison bx Rbtl-Staff-Jt-PC_Final Order Electric EXHIBIT A-1" xfId="2560"/>
    <cellStyle name="_DEM-WP(C) Costs not in AURORA 2006GRC_Power Costs - Comparison bx Rbtl-Staff-Jt-PC_Final Order Electric EXHIBIT A-1 2" xfId="2561"/>
    <cellStyle name="_DEM-WP(C) Costs not in AURORA 2006GRC_Production Adj 4.37" xfId="2562"/>
    <cellStyle name="_DEM-WP(C) Costs not in AURORA 2006GRC_Production Adj 4.37 2" xfId="2563"/>
    <cellStyle name="_DEM-WP(C) Costs not in AURORA 2006GRC_Purchased Power Adj 4.03" xfId="2564"/>
    <cellStyle name="_DEM-WP(C) Costs not in AURORA 2006GRC_Purchased Power Adj 4.03 2" xfId="2565"/>
    <cellStyle name="_DEM-WP(C) Costs not in AURORA 2006GRC_Rebuttal Power Costs" xfId="2566"/>
    <cellStyle name="_DEM-WP(C) Costs not in AURORA 2006GRC_Rebuttal Power Costs 2" xfId="2567"/>
    <cellStyle name="_DEM-WP(C) Costs not in AURORA 2006GRC_Rebuttal Power Costs_Adj Bench DR 3 for Initial Briefs (Electric)" xfId="2568"/>
    <cellStyle name="_DEM-WP(C) Costs not in AURORA 2006GRC_Rebuttal Power Costs_Adj Bench DR 3 for Initial Briefs (Electric) 2" xfId="2569"/>
    <cellStyle name="_DEM-WP(C) Costs not in AURORA 2006GRC_Rebuttal Power Costs_Electric Rev Req Model (2009 GRC) Rebuttal" xfId="2570"/>
    <cellStyle name="_DEM-WP(C) Costs not in AURORA 2006GRC_Rebuttal Power Costs_Electric Rev Req Model (2009 GRC) Rebuttal 2" xfId="2571"/>
    <cellStyle name="_DEM-WP(C) Costs not in AURORA 2006GRC_Rebuttal Power Costs_Electric Rev Req Model (2009 GRC) Rebuttal REmoval of New  WH Solar AdjustMI" xfId="2572"/>
    <cellStyle name="_DEM-WP(C) Costs not in AURORA 2006GRC_Rebuttal Power Costs_Electric Rev Req Model (2009 GRC) Rebuttal REmoval of New  WH Solar AdjustMI 2" xfId="2573"/>
    <cellStyle name="_DEM-WP(C) Costs not in AURORA 2006GRC_Rebuttal Power Costs_Electric Rev Req Model (2009 GRC) Revised 01-18-2010" xfId="2574"/>
    <cellStyle name="_DEM-WP(C) Costs not in AURORA 2006GRC_Rebuttal Power Costs_Electric Rev Req Model (2009 GRC) Revised 01-18-2010 2" xfId="2575"/>
    <cellStyle name="_DEM-WP(C) Costs not in AURORA 2006GRC_Rebuttal Power Costs_Final Order Electric EXHIBIT A-1" xfId="2576"/>
    <cellStyle name="_DEM-WP(C) Costs not in AURORA 2006GRC_Rebuttal Power Costs_Final Order Electric EXHIBIT A-1 2" xfId="2577"/>
    <cellStyle name="_DEM-WP(C) Costs not in AURORA 2006GRC_ROR 5.02" xfId="2578"/>
    <cellStyle name="_DEM-WP(C) Costs not in AURORA 2006GRC_ROR 5.02 2" xfId="2579"/>
    <cellStyle name="_DEM-WP(C) Costs not in AURORA 2007GRC" xfId="71"/>
    <cellStyle name="_DEM-WP(C) Costs not in AURORA 2007GRC 2" xfId="2580"/>
    <cellStyle name="_DEM-WP(C) Costs not in AURORA 2007GRC_16.37E Wild Horse Expansion DeferralRevwrkingfile SF" xfId="2581"/>
    <cellStyle name="_DEM-WP(C) Costs not in AURORA 2007GRC_16.37E Wild Horse Expansion DeferralRevwrkingfile SF 2" xfId="2582"/>
    <cellStyle name="_DEM-WP(C) Costs not in AURORA 2007GRC_Adj Bench DR 3 for Initial Briefs (Electric)" xfId="2583"/>
    <cellStyle name="_DEM-WP(C) Costs not in AURORA 2007GRC_Adj Bench DR 3 for Initial Briefs (Electric) 2" xfId="2584"/>
    <cellStyle name="_DEM-WP(C) Costs not in AURORA 2007GRC_Book2" xfId="2585"/>
    <cellStyle name="_DEM-WP(C) Costs not in AURORA 2007GRC_Book2 2" xfId="2586"/>
    <cellStyle name="_DEM-WP(C) Costs not in AURORA 2007GRC_Book4" xfId="2587"/>
    <cellStyle name="_DEM-WP(C) Costs not in AURORA 2007GRC_Book4 2" xfId="2588"/>
    <cellStyle name="_DEM-WP(C) Costs not in AURORA 2007GRC_Electric Rev Req Model (2009 GRC) " xfId="2589"/>
    <cellStyle name="_DEM-WP(C) Costs not in AURORA 2007GRC_Electric Rev Req Model (2009 GRC)  2" xfId="2590"/>
    <cellStyle name="_DEM-WP(C) Costs not in AURORA 2007GRC_Electric Rev Req Model (2009 GRC) Rebuttal" xfId="2591"/>
    <cellStyle name="_DEM-WP(C) Costs not in AURORA 2007GRC_Electric Rev Req Model (2009 GRC) Rebuttal 2" xfId="2592"/>
    <cellStyle name="_DEM-WP(C) Costs not in AURORA 2007GRC_Electric Rev Req Model (2009 GRC) Rebuttal REmoval of New  WH Solar AdjustMI" xfId="2593"/>
    <cellStyle name="_DEM-WP(C) Costs not in AURORA 2007GRC_Electric Rev Req Model (2009 GRC) Rebuttal REmoval of New  WH Solar AdjustMI 2" xfId="2594"/>
    <cellStyle name="_DEM-WP(C) Costs not in AURORA 2007GRC_Electric Rev Req Model (2009 GRC) Revised 01-18-2010" xfId="2595"/>
    <cellStyle name="_DEM-WP(C) Costs not in AURORA 2007GRC_Electric Rev Req Model (2009 GRC) Revised 01-18-2010 2" xfId="2596"/>
    <cellStyle name="_DEM-WP(C) Costs not in AURORA 2007GRC_Final Order Electric EXHIBIT A-1" xfId="2597"/>
    <cellStyle name="_DEM-WP(C) Costs not in AURORA 2007GRC_Final Order Electric EXHIBIT A-1 2" xfId="2598"/>
    <cellStyle name="_DEM-WP(C) Costs not in AURORA 2007GRC_Power Costs - Comparison bx Rbtl-Staff-Jt-PC" xfId="2599"/>
    <cellStyle name="_DEM-WP(C) Costs not in AURORA 2007GRC_Power Costs - Comparison bx Rbtl-Staff-Jt-PC 2" xfId="2600"/>
    <cellStyle name="_DEM-WP(C) Costs not in AURORA 2007GRC_Rebuttal Power Costs" xfId="2601"/>
    <cellStyle name="_DEM-WP(C) Costs not in AURORA 2007GRC_Rebuttal Power Costs 2" xfId="2602"/>
    <cellStyle name="_DEM-WP(C) Costs not in AURORA 2007GRC_TENASKA REGULATORY ASSET" xfId="2603"/>
    <cellStyle name="_DEM-WP(C) Costs not in AURORA 2007GRC_TENASKA REGULATORY ASSET 2" xfId="2604"/>
    <cellStyle name="_DEM-WP(C) Costs not in AURORA 2007PCORC-5.07Update" xfId="72"/>
    <cellStyle name="_DEM-WP(C) Costs not in AURORA 2007PCORC-5.07Update 2" xfId="2605"/>
    <cellStyle name="_DEM-WP(C) Costs not in AURORA 2007PCORC-5.07Update_16.37E Wild Horse Expansion DeferralRevwrkingfile SF" xfId="2606"/>
    <cellStyle name="_DEM-WP(C) Costs not in AURORA 2007PCORC-5.07Update_16.37E Wild Horse Expansion DeferralRevwrkingfile SF 2" xfId="2607"/>
    <cellStyle name="_DEM-WP(C) Costs not in AURORA 2007PCORC-5.07Update_Adj Bench DR 3 for Initial Briefs (Electric)" xfId="2608"/>
    <cellStyle name="_DEM-WP(C) Costs not in AURORA 2007PCORC-5.07Update_Adj Bench DR 3 for Initial Briefs (Electric) 2" xfId="2609"/>
    <cellStyle name="_DEM-WP(C) Costs not in AURORA 2007PCORC-5.07Update_Book2" xfId="2610"/>
    <cellStyle name="_DEM-WP(C) Costs not in AURORA 2007PCORC-5.07Update_Book2 2" xfId="2611"/>
    <cellStyle name="_DEM-WP(C) Costs not in AURORA 2007PCORC-5.07Update_Book4" xfId="2612"/>
    <cellStyle name="_DEM-WP(C) Costs not in AURORA 2007PCORC-5.07Update_Book4 2" xfId="2613"/>
    <cellStyle name="_DEM-WP(C) Costs not in AURORA 2007PCORC-5.07Update_DEM-WP(C) Production O&amp;M 2009GRC Rebuttal" xfId="73"/>
    <cellStyle name="_DEM-WP(C) Costs not in AURORA 2007PCORC-5.07Update_DEM-WP(C) Production O&amp;M 2009GRC Rebuttal 2" xfId="2614"/>
    <cellStyle name="_DEM-WP(C) Costs not in AURORA 2007PCORC-5.07Update_DEM-WP(C) Production O&amp;M 2009GRC Rebuttal_Adj Bench DR 3 for Initial Briefs (Electric)" xfId="2615"/>
    <cellStyle name="_DEM-WP(C) Costs not in AURORA 2007PCORC-5.07Update_DEM-WP(C) Production O&amp;M 2009GRC Rebuttal_Adj Bench DR 3 for Initial Briefs (Electric) 2" xfId="2616"/>
    <cellStyle name="_DEM-WP(C) Costs not in AURORA 2007PCORC-5.07Update_DEM-WP(C) Production O&amp;M 2009GRC Rebuttal_Book2" xfId="2617"/>
    <cellStyle name="_DEM-WP(C) Costs not in AURORA 2007PCORC-5.07Update_DEM-WP(C) Production O&amp;M 2009GRC Rebuttal_Book2 2" xfId="2618"/>
    <cellStyle name="_DEM-WP(C) Costs not in AURORA 2007PCORC-5.07Update_DEM-WP(C) Production O&amp;M 2009GRC Rebuttal_Book2_Adj Bench DR 3 for Initial Briefs (Electric)" xfId="2619"/>
    <cellStyle name="_DEM-WP(C) Costs not in AURORA 2007PCORC-5.07Update_DEM-WP(C) Production O&amp;M 2009GRC Rebuttal_Book2_Adj Bench DR 3 for Initial Briefs (Electric) 2" xfId="2620"/>
    <cellStyle name="_DEM-WP(C) Costs not in AURORA 2007PCORC-5.07Update_DEM-WP(C) Production O&amp;M 2009GRC Rebuttal_Book2_Electric Rev Req Model (2009 GRC) Rebuttal" xfId="2621"/>
    <cellStyle name="_DEM-WP(C) Costs not in AURORA 2007PCORC-5.07Update_DEM-WP(C) Production O&amp;M 2009GRC Rebuttal_Book2_Electric Rev Req Model (2009 GRC) Rebuttal 2" xfId="2622"/>
    <cellStyle name="_DEM-WP(C) Costs not in AURORA 2007PCORC-5.07Update_DEM-WP(C) Production O&amp;M 2009GRC Rebuttal_Book2_Electric Rev Req Model (2009 GRC) Rebuttal REmoval of New  WH Solar AdjustMI" xfId="2623"/>
    <cellStyle name="_DEM-WP(C) Costs not in AURORA 2007PCORC-5.07Update_DEM-WP(C) Production O&amp;M 2009GRC Rebuttal_Book2_Electric Rev Req Model (2009 GRC) Rebuttal REmoval of New  WH Solar AdjustMI 2" xfId="2624"/>
    <cellStyle name="_DEM-WP(C) Costs not in AURORA 2007PCORC-5.07Update_DEM-WP(C) Production O&amp;M 2009GRC Rebuttal_Book2_Electric Rev Req Model (2009 GRC) Revised 01-18-2010" xfId="2625"/>
    <cellStyle name="_DEM-WP(C) Costs not in AURORA 2007PCORC-5.07Update_DEM-WP(C) Production O&amp;M 2009GRC Rebuttal_Book2_Electric Rev Req Model (2009 GRC) Revised 01-18-2010 2" xfId="2626"/>
    <cellStyle name="_DEM-WP(C) Costs not in AURORA 2007PCORC-5.07Update_DEM-WP(C) Production O&amp;M 2009GRC Rebuttal_Book2_Final Order Electric EXHIBIT A-1" xfId="2627"/>
    <cellStyle name="_DEM-WP(C) Costs not in AURORA 2007PCORC-5.07Update_DEM-WP(C) Production O&amp;M 2009GRC Rebuttal_Book2_Final Order Electric EXHIBIT A-1 2" xfId="2628"/>
    <cellStyle name="_DEM-WP(C) Costs not in AURORA 2007PCORC-5.07Update_DEM-WP(C) Production O&amp;M 2009GRC Rebuttal_Electric Rev Req Model (2009 GRC) Rebuttal" xfId="2629"/>
    <cellStyle name="_DEM-WP(C) Costs not in AURORA 2007PCORC-5.07Update_DEM-WP(C) Production O&amp;M 2009GRC Rebuttal_Electric Rev Req Model (2009 GRC) Rebuttal 2" xfId="2630"/>
    <cellStyle name="_DEM-WP(C) Costs not in AURORA 2007PCORC-5.07Update_DEM-WP(C) Production O&amp;M 2009GRC Rebuttal_Electric Rev Req Model (2009 GRC) Rebuttal REmoval of New  WH Solar AdjustMI" xfId="2631"/>
    <cellStyle name="_DEM-WP(C) Costs not in AURORA 2007PCORC-5.07Update_DEM-WP(C) Production O&amp;M 2009GRC Rebuttal_Electric Rev Req Model (2009 GRC) Rebuttal REmoval of New  WH Solar AdjustMI 2" xfId="2632"/>
    <cellStyle name="_DEM-WP(C) Costs not in AURORA 2007PCORC-5.07Update_DEM-WP(C) Production O&amp;M 2009GRC Rebuttal_Electric Rev Req Model (2009 GRC) Revised 01-18-2010" xfId="2633"/>
    <cellStyle name="_DEM-WP(C) Costs not in AURORA 2007PCORC-5.07Update_DEM-WP(C) Production O&amp;M 2009GRC Rebuttal_Electric Rev Req Model (2009 GRC) Revised 01-18-2010 2" xfId="2634"/>
    <cellStyle name="_DEM-WP(C) Costs not in AURORA 2007PCORC-5.07Update_DEM-WP(C) Production O&amp;M 2009GRC Rebuttal_Final Order Electric EXHIBIT A-1" xfId="2635"/>
    <cellStyle name="_DEM-WP(C) Costs not in AURORA 2007PCORC-5.07Update_DEM-WP(C) Production O&amp;M 2009GRC Rebuttal_Final Order Electric EXHIBIT A-1 2" xfId="2636"/>
    <cellStyle name="_DEM-WP(C) Costs not in AURORA 2007PCORC-5.07Update_DEM-WP(C) Production O&amp;M 2009GRC Rebuttal_Rebuttal Power Costs" xfId="2637"/>
    <cellStyle name="_DEM-WP(C) Costs not in AURORA 2007PCORC-5.07Update_DEM-WP(C) Production O&amp;M 2009GRC Rebuttal_Rebuttal Power Costs 2" xfId="2638"/>
    <cellStyle name="_DEM-WP(C) Costs not in AURORA 2007PCORC-5.07Update_DEM-WP(C) Production O&amp;M 2009GRC Rebuttal_Rebuttal Power Costs_Adj Bench DR 3 for Initial Briefs (Electric)" xfId="2639"/>
    <cellStyle name="_DEM-WP(C) Costs not in AURORA 2007PCORC-5.07Update_DEM-WP(C) Production O&amp;M 2009GRC Rebuttal_Rebuttal Power Costs_Adj Bench DR 3 for Initial Briefs (Electric) 2" xfId="2640"/>
    <cellStyle name="_DEM-WP(C) Costs not in AURORA 2007PCORC-5.07Update_DEM-WP(C) Production O&amp;M 2009GRC Rebuttal_Rebuttal Power Costs_Electric Rev Req Model (2009 GRC) Rebuttal" xfId="2641"/>
    <cellStyle name="_DEM-WP(C) Costs not in AURORA 2007PCORC-5.07Update_DEM-WP(C) Production O&amp;M 2009GRC Rebuttal_Rebuttal Power Costs_Electric Rev Req Model (2009 GRC) Rebuttal 2" xfId="2642"/>
    <cellStyle name="_DEM-WP(C) Costs not in AURORA 2007PCORC-5.07Update_DEM-WP(C) Production O&amp;M 2009GRC Rebuttal_Rebuttal Power Costs_Electric Rev Req Model (2009 GRC) Rebuttal REmoval of New  WH Solar AdjustMI" xfId="2643"/>
    <cellStyle name="_DEM-WP(C) Costs not in AURORA 2007PCORC-5.07Update_DEM-WP(C) Production O&amp;M 2009GRC Rebuttal_Rebuttal Power Costs_Electric Rev Req Model (2009 GRC) Rebuttal REmoval of New  WH Solar AdjustMI 2" xfId="2644"/>
    <cellStyle name="_DEM-WP(C) Costs not in AURORA 2007PCORC-5.07Update_DEM-WP(C) Production O&amp;M 2009GRC Rebuttal_Rebuttal Power Costs_Electric Rev Req Model (2009 GRC) Revised 01-18-2010" xfId="2645"/>
    <cellStyle name="_DEM-WP(C) Costs not in AURORA 2007PCORC-5.07Update_DEM-WP(C) Production O&amp;M 2009GRC Rebuttal_Rebuttal Power Costs_Electric Rev Req Model (2009 GRC) Revised 01-18-2010 2" xfId="2646"/>
    <cellStyle name="_DEM-WP(C) Costs not in AURORA 2007PCORC-5.07Update_DEM-WP(C) Production O&amp;M 2009GRC Rebuttal_Rebuttal Power Costs_Final Order Electric EXHIBIT A-1" xfId="2647"/>
    <cellStyle name="_DEM-WP(C) Costs not in AURORA 2007PCORC-5.07Update_DEM-WP(C) Production O&amp;M 2009GRC Rebuttal_Rebuttal Power Costs_Final Order Electric EXHIBIT A-1 2" xfId="2648"/>
    <cellStyle name="_DEM-WP(C) Costs not in AURORA 2007PCORC-5.07Update_Electric Rev Req Model (2009 GRC) " xfId="2649"/>
    <cellStyle name="_DEM-WP(C) Costs not in AURORA 2007PCORC-5.07Update_Electric Rev Req Model (2009 GRC)  2" xfId="2650"/>
    <cellStyle name="_DEM-WP(C) Costs not in AURORA 2007PCORC-5.07Update_Electric Rev Req Model (2009 GRC) Rebuttal" xfId="2651"/>
    <cellStyle name="_DEM-WP(C) Costs not in AURORA 2007PCORC-5.07Update_Electric Rev Req Model (2009 GRC) Rebuttal 2" xfId="2652"/>
    <cellStyle name="_DEM-WP(C) Costs not in AURORA 2007PCORC-5.07Update_Electric Rev Req Model (2009 GRC) Rebuttal REmoval of New  WH Solar AdjustMI" xfId="2653"/>
    <cellStyle name="_DEM-WP(C) Costs not in AURORA 2007PCORC-5.07Update_Electric Rev Req Model (2009 GRC) Rebuttal REmoval of New  WH Solar AdjustMI 2" xfId="2654"/>
    <cellStyle name="_DEM-WP(C) Costs not in AURORA 2007PCORC-5.07Update_Electric Rev Req Model (2009 GRC) Revised 01-18-2010" xfId="2655"/>
    <cellStyle name="_DEM-WP(C) Costs not in AURORA 2007PCORC-5.07Update_Electric Rev Req Model (2009 GRC) Revised 01-18-2010 2" xfId="2656"/>
    <cellStyle name="_DEM-WP(C) Costs not in AURORA 2007PCORC-5.07Update_Final Order Electric EXHIBIT A-1" xfId="2657"/>
    <cellStyle name="_DEM-WP(C) Costs not in AURORA 2007PCORC-5.07Update_Final Order Electric EXHIBIT A-1 2" xfId="2658"/>
    <cellStyle name="_DEM-WP(C) Costs not in AURORA 2007PCORC-5.07Update_Power Costs - Comparison bx Rbtl-Staff-Jt-PC" xfId="2659"/>
    <cellStyle name="_DEM-WP(C) Costs not in AURORA 2007PCORC-5.07Update_Power Costs - Comparison bx Rbtl-Staff-Jt-PC 2" xfId="2660"/>
    <cellStyle name="_DEM-WP(C) Costs not in AURORA 2007PCORC-5.07Update_Rebuttal Power Costs" xfId="2661"/>
    <cellStyle name="_DEM-WP(C) Costs not in AURORA 2007PCORC-5.07Update_Rebuttal Power Costs 2" xfId="2662"/>
    <cellStyle name="_DEM-WP(C) Costs not in AURORA 2007PCORC-5.07Update_TENASKA REGULATORY ASSET" xfId="2663"/>
    <cellStyle name="_DEM-WP(C) Costs not in AURORA 2007PCORC-5.07Update_TENASKA REGULATORY ASSET 2" xfId="2664"/>
    <cellStyle name="_DEM-WP(C) Prod O&amp;M 2007GRC" xfId="74"/>
    <cellStyle name="_DEM-WP(C) Prod O&amp;M 2007GRC 2" xfId="2665"/>
    <cellStyle name="_DEM-WP(C) Prod O&amp;M 2007GRC_Adj Bench DR 3 for Initial Briefs (Electric)" xfId="2666"/>
    <cellStyle name="_DEM-WP(C) Prod O&amp;M 2007GRC_Adj Bench DR 3 for Initial Briefs (Electric) 2" xfId="2667"/>
    <cellStyle name="_DEM-WP(C) Prod O&amp;M 2007GRC_Book2" xfId="2668"/>
    <cellStyle name="_DEM-WP(C) Prod O&amp;M 2007GRC_Book2 2" xfId="2669"/>
    <cellStyle name="_DEM-WP(C) Prod O&amp;M 2007GRC_Book2_Adj Bench DR 3 for Initial Briefs (Electric)" xfId="2670"/>
    <cellStyle name="_DEM-WP(C) Prod O&amp;M 2007GRC_Book2_Adj Bench DR 3 for Initial Briefs (Electric) 2" xfId="2671"/>
    <cellStyle name="_DEM-WP(C) Prod O&amp;M 2007GRC_Book2_Electric Rev Req Model (2009 GRC) Rebuttal" xfId="2672"/>
    <cellStyle name="_DEM-WP(C) Prod O&amp;M 2007GRC_Book2_Electric Rev Req Model (2009 GRC) Rebuttal 2" xfId="2673"/>
    <cellStyle name="_DEM-WP(C) Prod O&amp;M 2007GRC_Book2_Electric Rev Req Model (2009 GRC) Rebuttal REmoval of New  WH Solar AdjustMI" xfId="2674"/>
    <cellStyle name="_DEM-WP(C) Prod O&amp;M 2007GRC_Book2_Electric Rev Req Model (2009 GRC) Rebuttal REmoval of New  WH Solar AdjustMI 2" xfId="2675"/>
    <cellStyle name="_DEM-WP(C) Prod O&amp;M 2007GRC_Book2_Electric Rev Req Model (2009 GRC) Revised 01-18-2010" xfId="2676"/>
    <cellStyle name="_DEM-WP(C) Prod O&amp;M 2007GRC_Book2_Electric Rev Req Model (2009 GRC) Revised 01-18-2010 2" xfId="2677"/>
    <cellStyle name="_DEM-WP(C) Prod O&amp;M 2007GRC_Book2_Final Order Electric EXHIBIT A-1" xfId="2678"/>
    <cellStyle name="_DEM-WP(C) Prod O&amp;M 2007GRC_Book2_Final Order Electric EXHIBIT A-1 2" xfId="2679"/>
    <cellStyle name="_DEM-WP(C) Prod O&amp;M 2007GRC_Electric Rev Req Model (2009 GRC) Rebuttal" xfId="2680"/>
    <cellStyle name="_DEM-WP(C) Prod O&amp;M 2007GRC_Electric Rev Req Model (2009 GRC) Rebuttal 2" xfId="2681"/>
    <cellStyle name="_DEM-WP(C) Prod O&amp;M 2007GRC_Electric Rev Req Model (2009 GRC) Rebuttal REmoval of New  WH Solar AdjustMI" xfId="2682"/>
    <cellStyle name="_DEM-WP(C) Prod O&amp;M 2007GRC_Electric Rev Req Model (2009 GRC) Rebuttal REmoval of New  WH Solar AdjustMI 2" xfId="2683"/>
    <cellStyle name="_DEM-WP(C) Prod O&amp;M 2007GRC_Electric Rev Req Model (2009 GRC) Revised 01-18-2010" xfId="2684"/>
    <cellStyle name="_DEM-WP(C) Prod O&amp;M 2007GRC_Electric Rev Req Model (2009 GRC) Revised 01-18-2010 2" xfId="2685"/>
    <cellStyle name="_DEM-WP(C) Prod O&amp;M 2007GRC_Final Order Electric EXHIBIT A-1" xfId="2686"/>
    <cellStyle name="_DEM-WP(C) Prod O&amp;M 2007GRC_Final Order Electric EXHIBIT A-1 2" xfId="2687"/>
    <cellStyle name="_DEM-WP(C) Prod O&amp;M 2007GRC_Rebuttal Power Costs" xfId="2688"/>
    <cellStyle name="_DEM-WP(C) Prod O&amp;M 2007GRC_Rebuttal Power Costs 2" xfId="2689"/>
    <cellStyle name="_DEM-WP(C) Prod O&amp;M 2007GRC_Rebuttal Power Costs_Adj Bench DR 3 for Initial Briefs (Electric)" xfId="2690"/>
    <cellStyle name="_DEM-WP(C) Prod O&amp;M 2007GRC_Rebuttal Power Costs_Adj Bench DR 3 for Initial Briefs (Electric) 2" xfId="2691"/>
    <cellStyle name="_DEM-WP(C) Prod O&amp;M 2007GRC_Rebuttal Power Costs_Electric Rev Req Model (2009 GRC) Rebuttal" xfId="2692"/>
    <cellStyle name="_DEM-WP(C) Prod O&amp;M 2007GRC_Rebuttal Power Costs_Electric Rev Req Model (2009 GRC) Rebuttal 2" xfId="2693"/>
    <cellStyle name="_DEM-WP(C) Prod O&amp;M 2007GRC_Rebuttal Power Costs_Electric Rev Req Model (2009 GRC) Rebuttal REmoval of New  WH Solar AdjustMI" xfId="2694"/>
    <cellStyle name="_DEM-WP(C) Prod O&amp;M 2007GRC_Rebuttal Power Costs_Electric Rev Req Model (2009 GRC) Rebuttal REmoval of New  WH Solar AdjustMI 2" xfId="2695"/>
    <cellStyle name="_DEM-WP(C) Prod O&amp;M 2007GRC_Rebuttal Power Costs_Electric Rev Req Model (2009 GRC) Revised 01-18-2010" xfId="2696"/>
    <cellStyle name="_DEM-WP(C) Prod O&amp;M 2007GRC_Rebuttal Power Costs_Electric Rev Req Model (2009 GRC) Revised 01-18-2010 2" xfId="2697"/>
    <cellStyle name="_DEM-WP(C) Prod O&amp;M 2007GRC_Rebuttal Power Costs_Final Order Electric EXHIBIT A-1" xfId="2698"/>
    <cellStyle name="_DEM-WP(C) Prod O&amp;M 2007GRC_Rebuttal Power Costs_Final Order Electric EXHIBIT A-1 2" xfId="2699"/>
    <cellStyle name="_DEM-WP(C) Rate Year Sumas by Month Update Corrected" xfId="75"/>
    <cellStyle name="_DEM-WP(C) Sumas Proforma 11.5.07" xfId="76"/>
    <cellStyle name="_DEM-WP(C) Westside Hydro Data_051007" xfId="77"/>
    <cellStyle name="_DEM-WP(C) Westside Hydro Data_051007 2" xfId="2700"/>
    <cellStyle name="_DEM-WP(C) Westside Hydro Data_051007_16.37E Wild Horse Expansion DeferralRevwrkingfile SF" xfId="2701"/>
    <cellStyle name="_DEM-WP(C) Westside Hydro Data_051007_16.37E Wild Horse Expansion DeferralRevwrkingfile SF 2" xfId="2702"/>
    <cellStyle name="_DEM-WP(C) Westside Hydro Data_051007_Adj Bench DR 3 for Initial Briefs (Electric)" xfId="2703"/>
    <cellStyle name="_DEM-WP(C) Westside Hydro Data_051007_Adj Bench DR 3 for Initial Briefs (Electric) 2" xfId="2704"/>
    <cellStyle name="_DEM-WP(C) Westside Hydro Data_051007_Book2" xfId="2705"/>
    <cellStyle name="_DEM-WP(C) Westside Hydro Data_051007_Book2 2" xfId="2706"/>
    <cellStyle name="_DEM-WP(C) Westside Hydro Data_051007_Book4" xfId="2707"/>
    <cellStyle name="_DEM-WP(C) Westside Hydro Data_051007_Book4 2" xfId="2708"/>
    <cellStyle name="_DEM-WP(C) Westside Hydro Data_051007_Electric Rev Req Model (2009 GRC) " xfId="2709"/>
    <cellStyle name="_DEM-WP(C) Westside Hydro Data_051007_Electric Rev Req Model (2009 GRC)  2" xfId="2710"/>
    <cellStyle name="_DEM-WP(C) Westside Hydro Data_051007_Electric Rev Req Model (2009 GRC) Rebuttal" xfId="2711"/>
    <cellStyle name="_DEM-WP(C) Westside Hydro Data_051007_Electric Rev Req Model (2009 GRC) Rebuttal 2" xfId="2712"/>
    <cellStyle name="_DEM-WP(C) Westside Hydro Data_051007_Electric Rev Req Model (2009 GRC) Rebuttal REmoval of New  WH Solar AdjustMI" xfId="2713"/>
    <cellStyle name="_DEM-WP(C) Westside Hydro Data_051007_Electric Rev Req Model (2009 GRC) Rebuttal REmoval of New  WH Solar AdjustMI 2" xfId="2714"/>
    <cellStyle name="_DEM-WP(C) Westside Hydro Data_051007_Electric Rev Req Model (2009 GRC) Revised 01-18-2010" xfId="2715"/>
    <cellStyle name="_DEM-WP(C) Westside Hydro Data_051007_Electric Rev Req Model (2009 GRC) Revised 01-18-2010 2" xfId="2716"/>
    <cellStyle name="_DEM-WP(C) Westside Hydro Data_051007_Final Order Electric EXHIBIT A-1" xfId="2717"/>
    <cellStyle name="_DEM-WP(C) Westside Hydro Data_051007_Final Order Electric EXHIBIT A-1 2" xfId="2718"/>
    <cellStyle name="_DEM-WP(C) Westside Hydro Data_051007_Power Costs - Comparison bx Rbtl-Staff-Jt-PC" xfId="2719"/>
    <cellStyle name="_DEM-WP(C) Westside Hydro Data_051007_Power Costs - Comparison bx Rbtl-Staff-Jt-PC 2" xfId="2720"/>
    <cellStyle name="_DEM-WP(C) Westside Hydro Data_051007_Rebuttal Power Costs" xfId="2721"/>
    <cellStyle name="_DEM-WP(C) Westside Hydro Data_051007_Rebuttal Power Costs 2" xfId="2722"/>
    <cellStyle name="_DEM-WP(C) Westside Hydro Data_051007_TENASKA REGULATORY ASSET" xfId="2723"/>
    <cellStyle name="_DEM-WP(C) Westside Hydro Data_051007_TENASKA REGULATORY ASSET 2" xfId="2724"/>
    <cellStyle name="_x0013__Electric Rev Req Model (2009 GRC) " xfId="2725"/>
    <cellStyle name="_x0013__Electric Rev Req Model (2009 GRC)  2" xfId="2726"/>
    <cellStyle name="_x0013__Electric Rev Req Model (2009 GRC) Rebuttal" xfId="2727"/>
    <cellStyle name="_x0013__Electric Rev Req Model (2009 GRC) Rebuttal 2" xfId="2728"/>
    <cellStyle name="_x0013__Electric Rev Req Model (2009 GRC) Rebuttal REmoval of New  WH Solar AdjustMI" xfId="2729"/>
    <cellStyle name="_x0013__Electric Rev Req Model (2009 GRC) Rebuttal REmoval of New  WH Solar AdjustMI 2" xfId="2730"/>
    <cellStyle name="_x0013__Electric Rev Req Model (2009 GRC) Revised 01-18-2010" xfId="2731"/>
    <cellStyle name="_x0013__Electric Rev Req Model (2009 GRC) Revised 01-18-2010 2" xfId="2732"/>
    <cellStyle name="_x0013__Final Order Electric EXHIBIT A-1" xfId="2733"/>
    <cellStyle name="_x0013__Final Order Electric EXHIBIT A-1 2" xfId="2734"/>
    <cellStyle name="_Fixed Gas Transport 1 19 09" xfId="78"/>
    <cellStyle name="_Fixed Gas Transport 1 19 09 2" xfId="2735"/>
    <cellStyle name="_Fuel Prices 4-14" xfId="79"/>
    <cellStyle name="_Fuel Prices 4-14 2" xfId="2736"/>
    <cellStyle name="_Fuel Prices 4-14 2 2" xfId="2737"/>
    <cellStyle name="_Fuel Prices 4-14 3" xfId="2738"/>
    <cellStyle name="_Fuel Prices 4-14_04 07E Wild Horse Wind Expansion (C) (2)" xfId="80"/>
    <cellStyle name="_Fuel Prices 4-14_04 07E Wild Horse Wind Expansion (C) (2) 2" xfId="2739"/>
    <cellStyle name="_Fuel Prices 4-14_04 07E Wild Horse Wind Expansion (C) (2)_Adj Bench DR 3 for Initial Briefs (Electric)" xfId="2740"/>
    <cellStyle name="_Fuel Prices 4-14_04 07E Wild Horse Wind Expansion (C) (2)_Adj Bench DR 3 for Initial Briefs (Electric) 2" xfId="2741"/>
    <cellStyle name="_Fuel Prices 4-14_04 07E Wild Horse Wind Expansion (C) (2)_Electric Rev Req Model (2009 GRC) " xfId="2742"/>
    <cellStyle name="_Fuel Prices 4-14_04 07E Wild Horse Wind Expansion (C) (2)_Electric Rev Req Model (2009 GRC)  2" xfId="2743"/>
    <cellStyle name="_Fuel Prices 4-14_04 07E Wild Horse Wind Expansion (C) (2)_Electric Rev Req Model (2009 GRC) Rebuttal" xfId="2744"/>
    <cellStyle name="_Fuel Prices 4-14_04 07E Wild Horse Wind Expansion (C) (2)_Electric Rev Req Model (2009 GRC) Rebuttal 2" xfId="2745"/>
    <cellStyle name="_Fuel Prices 4-14_04 07E Wild Horse Wind Expansion (C) (2)_Electric Rev Req Model (2009 GRC) Rebuttal REmoval of New  WH Solar AdjustMI" xfId="2746"/>
    <cellStyle name="_Fuel Prices 4-14_04 07E Wild Horse Wind Expansion (C) (2)_Electric Rev Req Model (2009 GRC) Rebuttal REmoval of New  WH Solar AdjustMI 2" xfId="2747"/>
    <cellStyle name="_Fuel Prices 4-14_04 07E Wild Horse Wind Expansion (C) (2)_Electric Rev Req Model (2009 GRC) Revised 01-18-2010" xfId="2748"/>
    <cellStyle name="_Fuel Prices 4-14_04 07E Wild Horse Wind Expansion (C) (2)_Electric Rev Req Model (2009 GRC) Revised 01-18-2010 2" xfId="2749"/>
    <cellStyle name="_Fuel Prices 4-14_04 07E Wild Horse Wind Expansion (C) (2)_Final Order Electric EXHIBIT A-1" xfId="2750"/>
    <cellStyle name="_Fuel Prices 4-14_04 07E Wild Horse Wind Expansion (C) (2)_Final Order Electric EXHIBIT A-1 2" xfId="2751"/>
    <cellStyle name="_Fuel Prices 4-14_04 07E Wild Horse Wind Expansion (C) (2)_TENASKA REGULATORY ASSET" xfId="2752"/>
    <cellStyle name="_Fuel Prices 4-14_04 07E Wild Horse Wind Expansion (C) (2)_TENASKA REGULATORY ASSET 2" xfId="2753"/>
    <cellStyle name="_Fuel Prices 4-14_16.37E Wild Horse Expansion DeferralRevwrkingfile SF" xfId="2754"/>
    <cellStyle name="_Fuel Prices 4-14_16.37E Wild Horse Expansion DeferralRevwrkingfile SF 2" xfId="2755"/>
    <cellStyle name="_Fuel Prices 4-14_4 31 Regulatory Assets and Liabilities  7 06- Exhibit D" xfId="81"/>
    <cellStyle name="_Fuel Prices 4-14_4 31 Regulatory Assets and Liabilities  7 06- Exhibit D 2" xfId="2756"/>
    <cellStyle name="_Fuel Prices 4-14_4 32 Regulatory Assets and Liabilities  7 06- Exhibit D" xfId="82"/>
    <cellStyle name="_Fuel Prices 4-14_4 32 Regulatory Assets and Liabilities  7 06- Exhibit D 2" xfId="2757"/>
    <cellStyle name="_Fuel Prices 4-14_Book2" xfId="2758"/>
    <cellStyle name="_Fuel Prices 4-14_Book2 2" xfId="2759"/>
    <cellStyle name="_Fuel Prices 4-14_Book2_Adj Bench DR 3 for Initial Briefs (Electric)" xfId="2760"/>
    <cellStyle name="_Fuel Prices 4-14_Book2_Adj Bench DR 3 for Initial Briefs (Electric) 2" xfId="2761"/>
    <cellStyle name="_Fuel Prices 4-14_Book2_Electric Rev Req Model (2009 GRC) Rebuttal" xfId="2762"/>
    <cellStyle name="_Fuel Prices 4-14_Book2_Electric Rev Req Model (2009 GRC) Rebuttal 2" xfId="2763"/>
    <cellStyle name="_Fuel Prices 4-14_Book2_Electric Rev Req Model (2009 GRC) Rebuttal REmoval of New  WH Solar AdjustMI" xfId="2764"/>
    <cellStyle name="_Fuel Prices 4-14_Book2_Electric Rev Req Model (2009 GRC) Rebuttal REmoval of New  WH Solar AdjustMI 2" xfId="2765"/>
    <cellStyle name="_Fuel Prices 4-14_Book2_Electric Rev Req Model (2009 GRC) Revised 01-18-2010" xfId="2766"/>
    <cellStyle name="_Fuel Prices 4-14_Book2_Electric Rev Req Model (2009 GRC) Revised 01-18-2010 2" xfId="2767"/>
    <cellStyle name="_Fuel Prices 4-14_Book2_Final Order Electric EXHIBIT A-1" xfId="2768"/>
    <cellStyle name="_Fuel Prices 4-14_Book2_Final Order Electric EXHIBIT A-1 2" xfId="2769"/>
    <cellStyle name="_Fuel Prices 4-14_Book4" xfId="2770"/>
    <cellStyle name="_Fuel Prices 4-14_Book4 2" xfId="2771"/>
    <cellStyle name="_Fuel Prices 4-14_Book9" xfId="83"/>
    <cellStyle name="_Fuel Prices 4-14_Book9 2" xfId="2772"/>
    <cellStyle name="_Fuel Prices 4-14_Direct Assignment Distribution Plant 2008" xfId="2773"/>
    <cellStyle name="_Fuel Prices 4-14_Direct Assignment Distribution Plant 2008 2" xfId="2774"/>
    <cellStyle name="_Fuel Prices 4-14_Direct Assignment Distribution Plant 2008 2 2" xfId="2775"/>
    <cellStyle name="_Fuel Prices 4-14_Direct Assignment Distribution Plant 2008 2 3" xfId="2776"/>
    <cellStyle name="_Fuel Prices 4-14_Direct Assignment Distribution Plant 2008 2 4" xfId="2777"/>
    <cellStyle name="_Fuel Prices 4-14_Direct Assignment Distribution Plant 2008 3" xfId="2778"/>
    <cellStyle name="_Fuel Prices 4-14_Direct Assignment Distribution Plant 2008 4" xfId="2779"/>
    <cellStyle name="_Fuel Prices 4-14_DWH-08 (Rate Spread &amp; Design Workpapers)" xfId="2780"/>
    <cellStyle name="_Fuel Prices 4-14_Electric COS Inputs" xfId="2781"/>
    <cellStyle name="_Fuel Prices 4-14_Electric COS Inputs 2" xfId="2782"/>
    <cellStyle name="_Fuel Prices 4-14_Electric COS Inputs 2 2" xfId="2783"/>
    <cellStyle name="_Fuel Prices 4-14_Electric COS Inputs 2 3" xfId="2784"/>
    <cellStyle name="_Fuel Prices 4-14_Electric COS Inputs 2 4" xfId="2785"/>
    <cellStyle name="_Fuel Prices 4-14_Electric COS Inputs 3" xfId="2786"/>
    <cellStyle name="_Fuel Prices 4-14_Electric COS Inputs 4" xfId="2787"/>
    <cellStyle name="_Fuel Prices 4-14_Electric Rate Spread and Rate Design 3.23.09" xfId="2788"/>
    <cellStyle name="_Fuel Prices 4-14_Electric Rate Spread and Rate Design 3.23.09 2" xfId="2789"/>
    <cellStyle name="_Fuel Prices 4-14_Electric Rate Spread and Rate Design 3.23.09 2 2" xfId="2790"/>
    <cellStyle name="_Fuel Prices 4-14_Electric Rate Spread and Rate Design 3.23.09 2 3" xfId="2791"/>
    <cellStyle name="_Fuel Prices 4-14_Electric Rate Spread and Rate Design 3.23.09 2 4" xfId="2792"/>
    <cellStyle name="_Fuel Prices 4-14_Electric Rate Spread and Rate Design 3.23.09 3" xfId="2793"/>
    <cellStyle name="_Fuel Prices 4-14_Electric Rate Spread and Rate Design 3.23.09 4" xfId="2794"/>
    <cellStyle name="_Fuel Prices 4-14_Final 2008 PTC Rate Design Workpapers 10.27.08" xfId="2795"/>
    <cellStyle name="_Fuel Prices 4-14_Final 2009 Electric Low Income Workpapers" xfId="2796"/>
    <cellStyle name="_Fuel Prices 4-14_INPUTS" xfId="2797"/>
    <cellStyle name="_Fuel Prices 4-14_INPUTS 2" xfId="2798"/>
    <cellStyle name="_Fuel Prices 4-14_INPUTS 2 2" xfId="2799"/>
    <cellStyle name="_Fuel Prices 4-14_INPUTS 2 3" xfId="2800"/>
    <cellStyle name="_Fuel Prices 4-14_INPUTS 2 4" xfId="2801"/>
    <cellStyle name="_Fuel Prices 4-14_INPUTS 3" xfId="2802"/>
    <cellStyle name="_Fuel Prices 4-14_INPUTS 4" xfId="2803"/>
    <cellStyle name="_Fuel Prices 4-14_Leased Transformer &amp; Substation Plant &amp; Rev 12-2009" xfId="2804"/>
    <cellStyle name="_Fuel Prices 4-14_Leased Transformer &amp; Substation Plant &amp; Rev 12-2009 2" xfId="2805"/>
    <cellStyle name="_Fuel Prices 4-14_Leased Transformer &amp; Substation Plant &amp; Rev 12-2009 2 2" xfId="2806"/>
    <cellStyle name="_Fuel Prices 4-14_Leased Transformer &amp; Substation Plant &amp; Rev 12-2009 2 3" xfId="2807"/>
    <cellStyle name="_Fuel Prices 4-14_Leased Transformer &amp; Substation Plant &amp; Rev 12-2009 2 4" xfId="2808"/>
    <cellStyle name="_Fuel Prices 4-14_Leased Transformer &amp; Substation Plant &amp; Rev 12-2009 3" xfId="2809"/>
    <cellStyle name="_Fuel Prices 4-14_Leased Transformer &amp; Substation Plant &amp; Rev 12-2009 4" xfId="2810"/>
    <cellStyle name="_Fuel Prices 4-14_Peak Credit Exhibits for 2009 GRC" xfId="2811"/>
    <cellStyle name="_Fuel Prices 4-14_Peak Credit Exhibits for 2009 GRC 2" xfId="2812"/>
    <cellStyle name="_Fuel Prices 4-14_Peak Credit Exhibits for 2009 GRC 2 2" xfId="2813"/>
    <cellStyle name="_Fuel Prices 4-14_Peak Credit Exhibits for 2009 GRC 2 3" xfId="2814"/>
    <cellStyle name="_Fuel Prices 4-14_Peak Credit Exhibits for 2009 GRC 2 4" xfId="2815"/>
    <cellStyle name="_Fuel Prices 4-14_Peak Credit Exhibits for 2009 GRC 3" xfId="2816"/>
    <cellStyle name="_Fuel Prices 4-14_Peak Credit Exhibits for 2009 GRC 4" xfId="2817"/>
    <cellStyle name="_Fuel Prices 4-14_Power Costs - Comparison bx Rbtl-Staff-Jt-PC" xfId="2818"/>
    <cellStyle name="_Fuel Prices 4-14_Power Costs - Comparison bx Rbtl-Staff-Jt-PC 2" xfId="2819"/>
    <cellStyle name="_Fuel Prices 4-14_Power Costs - Comparison bx Rbtl-Staff-Jt-PC_Adj Bench DR 3 for Initial Briefs (Electric)" xfId="2820"/>
    <cellStyle name="_Fuel Prices 4-14_Power Costs - Comparison bx Rbtl-Staff-Jt-PC_Adj Bench DR 3 for Initial Briefs (Electric) 2" xfId="2821"/>
    <cellStyle name="_Fuel Prices 4-14_Power Costs - Comparison bx Rbtl-Staff-Jt-PC_Electric Rev Req Model (2009 GRC) Rebuttal" xfId="2822"/>
    <cellStyle name="_Fuel Prices 4-14_Power Costs - Comparison bx Rbtl-Staff-Jt-PC_Electric Rev Req Model (2009 GRC) Rebuttal 2" xfId="2823"/>
    <cellStyle name="_Fuel Prices 4-14_Power Costs - Comparison bx Rbtl-Staff-Jt-PC_Electric Rev Req Model (2009 GRC) Rebuttal REmoval of New  WH Solar AdjustMI" xfId="2824"/>
    <cellStyle name="_Fuel Prices 4-14_Power Costs - Comparison bx Rbtl-Staff-Jt-PC_Electric Rev Req Model (2009 GRC) Rebuttal REmoval of New  WH Solar AdjustMI 2" xfId="2825"/>
    <cellStyle name="_Fuel Prices 4-14_Power Costs - Comparison bx Rbtl-Staff-Jt-PC_Electric Rev Req Model (2009 GRC) Revised 01-18-2010" xfId="2826"/>
    <cellStyle name="_Fuel Prices 4-14_Power Costs - Comparison bx Rbtl-Staff-Jt-PC_Electric Rev Req Model (2009 GRC) Revised 01-18-2010 2" xfId="2827"/>
    <cellStyle name="_Fuel Prices 4-14_Power Costs - Comparison bx Rbtl-Staff-Jt-PC_Final Order Electric EXHIBIT A-1" xfId="2828"/>
    <cellStyle name="_Fuel Prices 4-14_Power Costs - Comparison bx Rbtl-Staff-Jt-PC_Final Order Electric EXHIBIT A-1 2" xfId="2829"/>
    <cellStyle name="_Fuel Prices 4-14_Production Adj 4.37" xfId="2830"/>
    <cellStyle name="_Fuel Prices 4-14_Production Adj 4.37 2" xfId="2831"/>
    <cellStyle name="_Fuel Prices 4-14_Purchased Power Adj 4.03" xfId="2832"/>
    <cellStyle name="_Fuel Prices 4-14_Purchased Power Adj 4.03 2" xfId="2833"/>
    <cellStyle name="_Fuel Prices 4-14_Rate Design Sch 24" xfId="2834"/>
    <cellStyle name="_Fuel Prices 4-14_Rate Design Sch 25" xfId="2835"/>
    <cellStyle name="_Fuel Prices 4-14_Rate Design Sch 25 2" xfId="2836"/>
    <cellStyle name="_Fuel Prices 4-14_Rate Design Sch 26" xfId="2837"/>
    <cellStyle name="_Fuel Prices 4-14_Rate Design Sch 26 2" xfId="2838"/>
    <cellStyle name="_Fuel Prices 4-14_Rate Design Sch 31" xfId="2839"/>
    <cellStyle name="_Fuel Prices 4-14_Rate Design Sch 31 2" xfId="2840"/>
    <cellStyle name="_Fuel Prices 4-14_Rate Design Sch 43" xfId="2841"/>
    <cellStyle name="_Fuel Prices 4-14_Rate Design Sch 43 2" xfId="2842"/>
    <cellStyle name="_Fuel Prices 4-14_Rate Design Sch 448-449" xfId="2843"/>
    <cellStyle name="_Fuel Prices 4-14_Rate Design Sch 46" xfId="2844"/>
    <cellStyle name="_Fuel Prices 4-14_Rate Design Sch 46 2" xfId="2845"/>
    <cellStyle name="_Fuel Prices 4-14_Rate Spread" xfId="2846"/>
    <cellStyle name="_Fuel Prices 4-14_Rate Spread 2" xfId="2847"/>
    <cellStyle name="_Fuel Prices 4-14_Rebuttal Power Costs" xfId="2848"/>
    <cellStyle name="_Fuel Prices 4-14_Rebuttal Power Costs 2" xfId="2849"/>
    <cellStyle name="_Fuel Prices 4-14_Rebuttal Power Costs_Adj Bench DR 3 for Initial Briefs (Electric)" xfId="2850"/>
    <cellStyle name="_Fuel Prices 4-14_Rebuttal Power Costs_Adj Bench DR 3 for Initial Briefs (Electric) 2" xfId="2851"/>
    <cellStyle name="_Fuel Prices 4-14_Rebuttal Power Costs_Electric Rev Req Model (2009 GRC) Rebuttal" xfId="2852"/>
    <cellStyle name="_Fuel Prices 4-14_Rebuttal Power Costs_Electric Rev Req Model (2009 GRC) Rebuttal 2" xfId="2853"/>
    <cellStyle name="_Fuel Prices 4-14_Rebuttal Power Costs_Electric Rev Req Model (2009 GRC) Rebuttal REmoval of New  WH Solar AdjustMI" xfId="2854"/>
    <cellStyle name="_Fuel Prices 4-14_Rebuttal Power Costs_Electric Rev Req Model (2009 GRC) Rebuttal REmoval of New  WH Solar AdjustMI 2" xfId="2855"/>
    <cellStyle name="_Fuel Prices 4-14_Rebuttal Power Costs_Electric Rev Req Model (2009 GRC) Revised 01-18-2010" xfId="2856"/>
    <cellStyle name="_Fuel Prices 4-14_Rebuttal Power Costs_Electric Rev Req Model (2009 GRC) Revised 01-18-2010 2" xfId="2857"/>
    <cellStyle name="_Fuel Prices 4-14_Rebuttal Power Costs_Final Order Electric EXHIBIT A-1" xfId="2858"/>
    <cellStyle name="_Fuel Prices 4-14_Rebuttal Power Costs_Final Order Electric EXHIBIT A-1 2" xfId="2859"/>
    <cellStyle name="_Fuel Prices 4-14_ROR 5.02" xfId="2860"/>
    <cellStyle name="_Fuel Prices 4-14_ROR 5.02 2" xfId="2861"/>
    <cellStyle name="_Fuel Prices 4-14_Sch 40 Feeder OH 2008" xfId="2862"/>
    <cellStyle name="_Fuel Prices 4-14_Sch 40 Feeder OH 2008 2" xfId="2863"/>
    <cellStyle name="_Fuel Prices 4-14_Sch 40 Interim Energy Rates " xfId="2864"/>
    <cellStyle name="_Fuel Prices 4-14_Sch 40 Interim Energy Rates  2" xfId="2865"/>
    <cellStyle name="_Fuel Prices 4-14_Sch 40 Substation A&amp;G 2008" xfId="2866"/>
    <cellStyle name="_Fuel Prices 4-14_Sch 40 Substation A&amp;G 2008 2" xfId="2867"/>
    <cellStyle name="_Fuel Prices 4-14_Sch 40 Substation O&amp;M 2008" xfId="2868"/>
    <cellStyle name="_Fuel Prices 4-14_Sch 40 Substation O&amp;M 2008 2" xfId="2869"/>
    <cellStyle name="_Fuel Prices 4-14_Subs 2008" xfId="2870"/>
    <cellStyle name="_Fuel Prices 4-14_Subs 2008 2" xfId="2871"/>
    <cellStyle name="_Fuel Prices 4-14_Typical Residential Impacts 10.27.08" xfId="2872"/>
    <cellStyle name="_Gas Low Income 2009" xfId="2873"/>
    <cellStyle name="_Gas Pro Forma Rev CY 2007 Janet 4_8_08" xfId="2874"/>
    <cellStyle name="_Gas Transportation Charges_2009GRC_120308" xfId="84"/>
    <cellStyle name="_Gas Transportation Charges_2009GRC_120308 2" xfId="2875"/>
    <cellStyle name="_NIM 06 Base Case Current Trends" xfId="85"/>
    <cellStyle name="_NIM 06 Base Case Current Trends 2" xfId="2876"/>
    <cellStyle name="_NIM 06 Base Case Current Trends_Adj Bench DR 3 for Initial Briefs (Electric)" xfId="2877"/>
    <cellStyle name="_NIM 06 Base Case Current Trends_Adj Bench DR 3 for Initial Briefs (Electric) 2" xfId="2878"/>
    <cellStyle name="_NIM 06 Base Case Current Trends_Book2" xfId="2879"/>
    <cellStyle name="_NIM 06 Base Case Current Trends_Book2 2" xfId="2880"/>
    <cellStyle name="_NIM 06 Base Case Current Trends_Book2_Adj Bench DR 3 for Initial Briefs (Electric)" xfId="2881"/>
    <cellStyle name="_NIM 06 Base Case Current Trends_Book2_Adj Bench DR 3 for Initial Briefs (Electric) 2" xfId="2882"/>
    <cellStyle name="_NIM 06 Base Case Current Trends_Book2_Electric Rev Req Model (2009 GRC) Rebuttal" xfId="2883"/>
    <cellStyle name="_NIM 06 Base Case Current Trends_Book2_Electric Rev Req Model (2009 GRC) Rebuttal 2" xfId="2884"/>
    <cellStyle name="_NIM 06 Base Case Current Trends_Book2_Electric Rev Req Model (2009 GRC) Rebuttal REmoval of New  WH Solar AdjustMI" xfId="2885"/>
    <cellStyle name="_NIM 06 Base Case Current Trends_Book2_Electric Rev Req Model (2009 GRC) Rebuttal REmoval of New  WH Solar AdjustMI 2" xfId="2886"/>
    <cellStyle name="_NIM 06 Base Case Current Trends_Book2_Electric Rev Req Model (2009 GRC) Revised 01-18-2010" xfId="2887"/>
    <cellStyle name="_NIM 06 Base Case Current Trends_Book2_Electric Rev Req Model (2009 GRC) Revised 01-18-2010 2" xfId="2888"/>
    <cellStyle name="_NIM 06 Base Case Current Trends_Book2_Final Order Electric EXHIBIT A-1" xfId="2889"/>
    <cellStyle name="_NIM 06 Base Case Current Trends_Book2_Final Order Electric EXHIBIT A-1 2" xfId="2890"/>
    <cellStyle name="_NIM 06 Base Case Current Trends_Electric Rev Req Model (2009 GRC) " xfId="2891"/>
    <cellStyle name="_NIM 06 Base Case Current Trends_Electric Rev Req Model (2009 GRC)  2" xfId="2892"/>
    <cellStyle name="_NIM 06 Base Case Current Trends_Electric Rev Req Model (2009 GRC) Rebuttal" xfId="2893"/>
    <cellStyle name="_NIM 06 Base Case Current Trends_Electric Rev Req Model (2009 GRC) Rebuttal 2" xfId="2894"/>
    <cellStyle name="_NIM 06 Base Case Current Trends_Electric Rev Req Model (2009 GRC) Rebuttal REmoval of New  WH Solar AdjustMI" xfId="2895"/>
    <cellStyle name="_NIM 06 Base Case Current Trends_Electric Rev Req Model (2009 GRC) Rebuttal REmoval of New  WH Solar AdjustMI 2" xfId="2896"/>
    <cellStyle name="_NIM 06 Base Case Current Trends_Electric Rev Req Model (2009 GRC) Revised 01-18-2010" xfId="2897"/>
    <cellStyle name="_NIM 06 Base Case Current Trends_Electric Rev Req Model (2009 GRC) Revised 01-18-2010 2" xfId="2898"/>
    <cellStyle name="_NIM 06 Base Case Current Trends_Final Order Electric EXHIBIT A-1" xfId="2899"/>
    <cellStyle name="_NIM 06 Base Case Current Trends_Final Order Electric EXHIBIT A-1 2" xfId="2900"/>
    <cellStyle name="_NIM 06 Base Case Current Trends_Rebuttal Power Costs" xfId="2901"/>
    <cellStyle name="_NIM 06 Base Case Current Trends_Rebuttal Power Costs 2" xfId="2902"/>
    <cellStyle name="_NIM 06 Base Case Current Trends_Rebuttal Power Costs_Adj Bench DR 3 for Initial Briefs (Electric)" xfId="2903"/>
    <cellStyle name="_NIM 06 Base Case Current Trends_Rebuttal Power Costs_Adj Bench DR 3 for Initial Briefs (Electric) 2" xfId="2904"/>
    <cellStyle name="_NIM 06 Base Case Current Trends_Rebuttal Power Costs_Electric Rev Req Model (2009 GRC) Rebuttal" xfId="2905"/>
    <cellStyle name="_NIM 06 Base Case Current Trends_Rebuttal Power Costs_Electric Rev Req Model (2009 GRC) Rebuttal 2" xfId="2906"/>
    <cellStyle name="_NIM 06 Base Case Current Trends_Rebuttal Power Costs_Electric Rev Req Model (2009 GRC) Rebuttal REmoval of New  WH Solar AdjustMI" xfId="2907"/>
    <cellStyle name="_NIM 06 Base Case Current Trends_Rebuttal Power Costs_Electric Rev Req Model (2009 GRC) Rebuttal REmoval of New  WH Solar AdjustMI 2" xfId="2908"/>
    <cellStyle name="_NIM 06 Base Case Current Trends_Rebuttal Power Costs_Electric Rev Req Model (2009 GRC) Revised 01-18-2010" xfId="2909"/>
    <cellStyle name="_NIM 06 Base Case Current Trends_Rebuttal Power Costs_Electric Rev Req Model (2009 GRC) Revised 01-18-2010 2" xfId="2910"/>
    <cellStyle name="_NIM 06 Base Case Current Trends_Rebuttal Power Costs_Final Order Electric EXHIBIT A-1" xfId="2911"/>
    <cellStyle name="_NIM 06 Base Case Current Trends_Rebuttal Power Costs_Final Order Electric EXHIBIT A-1 2" xfId="2912"/>
    <cellStyle name="_NIM 06 Base Case Current Trends_TENASKA REGULATORY ASSET" xfId="2913"/>
    <cellStyle name="_NIM 06 Base Case Current Trends_TENASKA REGULATORY ASSET 2" xfId="2914"/>
    <cellStyle name="_Portfolio SPlan Base Case.xls Chart 1" xfId="86"/>
    <cellStyle name="_Portfolio SPlan Base Case.xls Chart 1 2" xfId="2915"/>
    <cellStyle name="_Portfolio SPlan Base Case.xls Chart 1_Adj Bench DR 3 for Initial Briefs (Electric)" xfId="2916"/>
    <cellStyle name="_Portfolio SPlan Base Case.xls Chart 1_Adj Bench DR 3 for Initial Briefs (Electric) 2" xfId="2917"/>
    <cellStyle name="_Portfolio SPlan Base Case.xls Chart 1_Book2" xfId="2918"/>
    <cellStyle name="_Portfolio SPlan Base Case.xls Chart 1_Book2 2" xfId="2919"/>
    <cellStyle name="_Portfolio SPlan Base Case.xls Chart 1_Book2_Adj Bench DR 3 for Initial Briefs (Electric)" xfId="2920"/>
    <cellStyle name="_Portfolio SPlan Base Case.xls Chart 1_Book2_Adj Bench DR 3 for Initial Briefs (Electric) 2" xfId="2921"/>
    <cellStyle name="_Portfolio SPlan Base Case.xls Chart 1_Book2_Electric Rev Req Model (2009 GRC) Rebuttal" xfId="2922"/>
    <cellStyle name="_Portfolio SPlan Base Case.xls Chart 1_Book2_Electric Rev Req Model (2009 GRC) Rebuttal 2" xfId="2923"/>
    <cellStyle name="_Portfolio SPlan Base Case.xls Chart 1_Book2_Electric Rev Req Model (2009 GRC) Rebuttal REmoval of New  WH Solar AdjustMI" xfId="2924"/>
    <cellStyle name="_Portfolio SPlan Base Case.xls Chart 1_Book2_Electric Rev Req Model (2009 GRC) Rebuttal REmoval of New  WH Solar AdjustMI 2" xfId="2925"/>
    <cellStyle name="_Portfolio SPlan Base Case.xls Chart 1_Book2_Electric Rev Req Model (2009 GRC) Revised 01-18-2010" xfId="2926"/>
    <cellStyle name="_Portfolio SPlan Base Case.xls Chart 1_Book2_Electric Rev Req Model (2009 GRC) Revised 01-18-2010 2" xfId="2927"/>
    <cellStyle name="_Portfolio SPlan Base Case.xls Chart 1_Book2_Final Order Electric EXHIBIT A-1" xfId="2928"/>
    <cellStyle name="_Portfolio SPlan Base Case.xls Chart 1_Book2_Final Order Electric EXHIBIT A-1 2" xfId="2929"/>
    <cellStyle name="_Portfolio SPlan Base Case.xls Chart 1_Electric Rev Req Model (2009 GRC) " xfId="2930"/>
    <cellStyle name="_Portfolio SPlan Base Case.xls Chart 1_Electric Rev Req Model (2009 GRC)  2" xfId="2931"/>
    <cellStyle name="_Portfolio SPlan Base Case.xls Chart 1_Electric Rev Req Model (2009 GRC) Rebuttal" xfId="2932"/>
    <cellStyle name="_Portfolio SPlan Base Case.xls Chart 1_Electric Rev Req Model (2009 GRC) Rebuttal 2" xfId="2933"/>
    <cellStyle name="_Portfolio SPlan Base Case.xls Chart 1_Electric Rev Req Model (2009 GRC) Rebuttal REmoval of New  WH Solar AdjustMI" xfId="2934"/>
    <cellStyle name="_Portfolio SPlan Base Case.xls Chart 1_Electric Rev Req Model (2009 GRC) Rebuttal REmoval of New  WH Solar AdjustMI 2" xfId="2935"/>
    <cellStyle name="_Portfolio SPlan Base Case.xls Chart 1_Electric Rev Req Model (2009 GRC) Revised 01-18-2010" xfId="2936"/>
    <cellStyle name="_Portfolio SPlan Base Case.xls Chart 1_Electric Rev Req Model (2009 GRC) Revised 01-18-2010 2" xfId="2937"/>
    <cellStyle name="_Portfolio SPlan Base Case.xls Chart 1_Final Order Electric EXHIBIT A-1" xfId="2938"/>
    <cellStyle name="_Portfolio SPlan Base Case.xls Chart 1_Final Order Electric EXHIBIT A-1 2" xfId="2939"/>
    <cellStyle name="_Portfolio SPlan Base Case.xls Chart 1_Rebuttal Power Costs" xfId="2940"/>
    <cellStyle name="_Portfolio SPlan Base Case.xls Chart 1_Rebuttal Power Costs 2" xfId="2941"/>
    <cellStyle name="_Portfolio SPlan Base Case.xls Chart 1_Rebuttal Power Costs_Adj Bench DR 3 for Initial Briefs (Electric)" xfId="2942"/>
    <cellStyle name="_Portfolio SPlan Base Case.xls Chart 1_Rebuttal Power Costs_Adj Bench DR 3 for Initial Briefs (Electric) 2" xfId="2943"/>
    <cellStyle name="_Portfolio SPlan Base Case.xls Chart 1_Rebuttal Power Costs_Electric Rev Req Model (2009 GRC) Rebuttal" xfId="2944"/>
    <cellStyle name="_Portfolio SPlan Base Case.xls Chart 1_Rebuttal Power Costs_Electric Rev Req Model (2009 GRC) Rebuttal 2" xfId="2945"/>
    <cellStyle name="_Portfolio SPlan Base Case.xls Chart 1_Rebuttal Power Costs_Electric Rev Req Model (2009 GRC) Rebuttal REmoval of New  WH Solar AdjustMI" xfId="2946"/>
    <cellStyle name="_Portfolio SPlan Base Case.xls Chart 1_Rebuttal Power Costs_Electric Rev Req Model (2009 GRC) Rebuttal REmoval of New  WH Solar AdjustMI 2" xfId="2947"/>
    <cellStyle name="_Portfolio SPlan Base Case.xls Chart 1_Rebuttal Power Costs_Electric Rev Req Model (2009 GRC) Revised 01-18-2010" xfId="2948"/>
    <cellStyle name="_Portfolio SPlan Base Case.xls Chart 1_Rebuttal Power Costs_Electric Rev Req Model (2009 GRC) Revised 01-18-2010 2" xfId="2949"/>
    <cellStyle name="_Portfolio SPlan Base Case.xls Chart 1_Rebuttal Power Costs_Final Order Electric EXHIBIT A-1" xfId="2950"/>
    <cellStyle name="_Portfolio SPlan Base Case.xls Chart 1_Rebuttal Power Costs_Final Order Electric EXHIBIT A-1 2" xfId="2951"/>
    <cellStyle name="_Portfolio SPlan Base Case.xls Chart 1_TENASKA REGULATORY ASSET" xfId="2952"/>
    <cellStyle name="_Portfolio SPlan Base Case.xls Chart 1_TENASKA REGULATORY ASSET 2" xfId="2953"/>
    <cellStyle name="_Portfolio SPlan Base Case.xls Chart 2" xfId="87"/>
    <cellStyle name="_Portfolio SPlan Base Case.xls Chart 2 2" xfId="2954"/>
    <cellStyle name="_Portfolio SPlan Base Case.xls Chart 2_Adj Bench DR 3 for Initial Briefs (Electric)" xfId="2955"/>
    <cellStyle name="_Portfolio SPlan Base Case.xls Chart 2_Adj Bench DR 3 for Initial Briefs (Electric) 2" xfId="2956"/>
    <cellStyle name="_Portfolio SPlan Base Case.xls Chart 2_Book2" xfId="2957"/>
    <cellStyle name="_Portfolio SPlan Base Case.xls Chart 2_Book2 2" xfId="2958"/>
    <cellStyle name="_Portfolio SPlan Base Case.xls Chart 2_Book2_Adj Bench DR 3 for Initial Briefs (Electric)" xfId="2959"/>
    <cellStyle name="_Portfolio SPlan Base Case.xls Chart 2_Book2_Adj Bench DR 3 for Initial Briefs (Electric) 2" xfId="2960"/>
    <cellStyle name="_Portfolio SPlan Base Case.xls Chart 2_Book2_Electric Rev Req Model (2009 GRC) Rebuttal" xfId="2961"/>
    <cellStyle name="_Portfolio SPlan Base Case.xls Chart 2_Book2_Electric Rev Req Model (2009 GRC) Rebuttal 2" xfId="2962"/>
    <cellStyle name="_Portfolio SPlan Base Case.xls Chart 2_Book2_Electric Rev Req Model (2009 GRC) Rebuttal REmoval of New  WH Solar AdjustMI" xfId="2963"/>
    <cellStyle name="_Portfolio SPlan Base Case.xls Chart 2_Book2_Electric Rev Req Model (2009 GRC) Rebuttal REmoval of New  WH Solar AdjustMI 2" xfId="2964"/>
    <cellStyle name="_Portfolio SPlan Base Case.xls Chart 2_Book2_Electric Rev Req Model (2009 GRC) Revised 01-18-2010" xfId="2965"/>
    <cellStyle name="_Portfolio SPlan Base Case.xls Chart 2_Book2_Electric Rev Req Model (2009 GRC) Revised 01-18-2010 2" xfId="2966"/>
    <cellStyle name="_Portfolio SPlan Base Case.xls Chart 2_Book2_Final Order Electric EXHIBIT A-1" xfId="2967"/>
    <cellStyle name="_Portfolio SPlan Base Case.xls Chart 2_Book2_Final Order Electric EXHIBIT A-1 2" xfId="2968"/>
    <cellStyle name="_Portfolio SPlan Base Case.xls Chart 2_Electric Rev Req Model (2009 GRC) " xfId="2969"/>
    <cellStyle name="_Portfolio SPlan Base Case.xls Chart 2_Electric Rev Req Model (2009 GRC)  2" xfId="2970"/>
    <cellStyle name="_Portfolio SPlan Base Case.xls Chart 2_Electric Rev Req Model (2009 GRC) Rebuttal" xfId="2971"/>
    <cellStyle name="_Portfolio SPlan Base Case.xls Chart 2_Electric Rev Req Model (2009 GRC) Rebuttal 2" xfId="2972"/>
    <cellStyle name="_Portfolio SPlan Base Case.xls Chart 2_Electric Rev Req Model (2009 GRC) Rebuttal REmoval of New  WH Solar AdjustMI" xfId="2973"/>
    <cellStyle name="_Portfolio SPlan Base Case.xls Chart 2_Electric Rev Req Model (2009 GRC) Rebuttal REmoval of New  WH Solar AdjustMI 2" xfId="2974"/>
    <cellStyle name="_Portfolio SPlan Base Case.xls Chart 2_Electric Rev Req Model (2009 GRC) Revised 01-18-2010" xfId="2975"/>
    <cellStyle name="_Portfolio SPlan Base Case.xls Chart 2_Electric Rev Req Model (2009 GRC) Revised 01-18-2010 2" xfId="2976"/>
    <cellStyle name="_Portfolio SPlan Base Case.xls Chart 2_Final Order Electric EXHIBIT A-1" xfId="2977"/>
    <cellStyle name="_Portfolio SPlan Base Case.xls Chart 2_Final Order Electric EXHIBIT A-1 2" xfId="2978"/>
    <cellStyle name="_Portfolio SPlan Base Case.xls Chart 2_Rebuttal Power Costs" xfId="2979"/>
    <cellStyle name="_Portfolio SPlan Base Case.xls Chart 2_Rebuttal Power Costs 2" xfId="2980"/>
    <cellStyle name="_Portfolio SPlan Base Case.xls Chart 2_Rebuttal Power Costs_Adj Bench DR 3 for Initial Briefs (Electric)" xfId="2981"/>
    <cellStyle name="_Portfolio SPlan Base Case.xls Chart 2_Rebuttal Power Costs_Adj Bench DR 3 for Initial Briefs (Electric) 2" xfId="2982"/>
    <cellStyle name="_Portfolio SPlan Base Case.xls Chart 2_Rebuttal Power Costs_Electric Rev Req Model (2009 GRC) Rebuttal" xfId="2983"/>
    <cellStyle name="_Portfolio SPlan Base Case.xls Chart 2_Rebuttal Power Costs_Electric Rev Req Model (2009 GRC) Rebuttal 2" xfId="2984"/>
    <cellStyle name="_Portfolio SPlan Base Case.xls Chart 2_Rebuttal Power Costs_Electric Rev Req Model (2009 GRC) Rebuttal REmoval of New  WH Solar AdjustMI" xfId="2985"/>
    <cellStyle name="_Portfolio SPlan Base Case.xls Chart 2_Rebuttal Power Costs_Electric Rev Req Model (2009 GRC) Rebuttal REmoval of New  WH Solar AdjustMI 2" xfId="2986"/>
    <cellStyle name="_Portfolio SPlan Base Case.xls Chart 2_Rebuttal Power Costs_Electric Rev Req Model (2009 GRC) Revised 01-18-2010" xfId="2987"/>
    <cellStyle name="_Portfolio SPlan Base Case.xls Chart 2_Rebuttal Power Costs_Electric Rev Req Model (2009 GRC) Revised 01-18-2010 2" xfId="2988"/>
    <cellStyle name="_Portfolio SPlan Base Case.xls Chart 2_Rebuttal Power Costs_Final Order Electric EXHIBIT A-1" xfId="2989"/>
    <cellStyle name="_Portfolio SPlan Base Case.xls Chart 2_Rebuttal Power Costs_Final Order Electric EXHIBIT A-1 2" xfId="2990"/>
    <cellStyle name="_Portfolio SPlan Base Case.xls Chart 2_TENASKA REGULATORY ASSET" xfId="2991"/>
    <cellStyle name="_Portfolio SPlan Base Case.xls Chart 2_TENASKA REGULATORY ASSET 2" xfId="2992"/>
    <cellStyle name="_Portfolio SPlan Base Case.xls Chart 3" xfId="88"/>
    <cellStyle name="_Portfolio SPlan Base Case.xls Chart 3 2" xfId="2993"/>
    <cellStyle name="_Portfolio SPlan Base Case.xls Chart 3_Adj Bench DR 3 for Initial Briefs (Electric)" xfId="2994"/>
    <cellStyle name="_Portfolio SPlan Base Case.xls Chart 3_Adj Bench DR 3 for Initial Briefs (Electric) 2" xfId="2995"/>
    <cellStyle name="_Portfolio SPlan Base Case.xls Chart 3_Book2" xfId="2996"/>
    <cellStyle name="_Portfolio SPlan Base Case.xls Chart 3_Book2 2" xfId="2997"/>
    <cellStyle name="_Portfolio SPlan Base Case.xls Chart 3_Book2_Adj Bench DR 3 for Initial Briefs (Electric)" xfId="2998"/>
    <cellStyle name="_Portfolio SPlan Base Case.xls Chart 3_Book2_Adj Bench DR 3 for Initial Briefs (Electric) 2" xfId="2999"/>
    <cellStyle name="_Portfolio SPlan Base Case.xls Chart 3_Book2_Electric Rev Req Model (2009 GRC) Rebuttal" xfId="3000"/>
    <cellStyle name="_Portfolio SPlan Base Case.xls Chart 3_Book2_Electric Rev Req Model (2009 GRC) Rebuttal 2" xfId="3001"/>
    <cellStyle name="_Portfolio SPlan Base Case.xls Chart 3_Book2_Electric Rev Req Model (2009 GRC) Rebuttal REmoval of New  WH Solar AdjustMI" xfId="3002"/>
    <cellStyle name="_Portfolio SPlan Base Case.xls Chart 3_Book2_Electric Rev Req Model (2009 GRC) Rebuttal REmoval of New  WH Solar AdjustMI 2" xfId="3003"/>
    <cellStyle name="_Portfolio SPlan Base Case.xls Chart 3_Book2_Electric Rev Req Model (2009 GRC) Revised 01-18-2010" xfId="3004"/>
    <cellStyle name="_Portfolio SPlan Base Case.xls Chart 3_Book2_Electric Rev Req Model (2009 GRC) Revised 01-18-2010 2" xfId="3005"/>
    <cellStyle name="_Portfolio SPlan Base Case.xls Chart 3_Book2_Final Order Electric EXHIBIT A-1" xfId="3006"/>
    <cellStyle name="_Portfolio SPlan Base Case.xls Chart 3_Book2_Final Order Electric EXHIBIT A-1 2" xfId="3007"/>
    <cellStyle name="_Portfolio SPlan Base Case.xls Chart 3_Electric Rev Req Model (2009 GRC) " xfId="3008"/>
    <cellStyle name="_Portfolio SPlan Base Case.xls Chart 3_Electric Rev Req Model (2009 GRC)  2" xfId="3009"/>
    <cellStyle name="_Portfolio SPlan Base Case.xls Chart 3_Electric Rev Req Model (2009 GRC) Rebuttal" xfId="3010"/>
    <cellStyle name="_Portfolio SPlan Base Case.xls Chart 3_Electric Rev Req Model (2009 GRC) Rebuttal 2" xfId="3011"/>
    <cellStyle name="_Portfolio SPlan Base Case.xls Chart 3_Electric Rev Req Model (2009 GRC) Rebuttal REmoval of New  WH Solar AdjustMI" xfId="3012"/>
    <cellStyle name="_Portfolio SPlan Base Case.xls Chart 3_Electric Rev Req Model (2009 GRC) Rebuttal REmoval of New  WH Solar AdjustMI 2" xfId="3013"/>
    <cellStyle name="_Portfolio SPlan Base Case.xls Chart 3_Electric Rev Req Model (2009 GRC) Revised 01-18-2010" xfId="3014"/>
    <cellStyle name="_Portfolio SPlan Base Case.xls Chart 3_Electric Rev Req Model (2009 GRC) Revised 01-18-2010 2" xfId="3015"/>
    <cellStyle name="_Portfolio SPlan Base Case.xls Chart 3_Final Order Electric EXHIBIT A-1" xfId="3016"/>
    <cellStyle name="_Portfolio SPlan Base Case.xls Chart 3_Final Order Electric EXHIBIT A-1 2" xfId="3017"/>
    <cellStyle name="_Portfolio SPlan Base Case.xls Chart 3_Rebuttal Power Costs" xfId="3018"/>
    <cellStyle name="_Portfolio SPlan Base Case.xls Chart 3_Rebuttal Power Costs 2" xfId="3019"/>
    <cellStyle name="_Portfolio SPlan Base Case.xls Chart 3_Rebuttal Power Costs_Adj Bench DR 3 for Initial Briefs (Electric)" xfId="3020"/>
    <cellStyle name="_Portfolio SPlan Base Case.xls Chart 3_Rebuttal Power Costs_Adj Bench DR 3 for Initial Briefs (Electric) 2" xfId="3021"/>
    <cellStyle name="_Portfolio SPlan Base Case.xls Chart 3_Rebuttal Power Costs_Electric Rev Req Model (2009 GRC) Rebuttal" xfId="3022"/>
    <cellStyle name="_Portfolio SPlan Base Case.xls Chart 3_Rebuttal Power Costs_Electric Rev Req Model (2009 GRC) Rebuttal 2" xfId="3023"/>
    <cellStyle name="_Portfolio SPlan Base Case.xls Chart 3_Rebuttal Power Costs_Electric Rev Req Model (2009 GRC) Rebuttal REmoval of New  WH Solar AdjustMI" xfId="3024"/>
    <cellStyle name="_Portfolio SPlan Base Case.xls Chart 3_Rebuttal Power Costs_Electric Rev Req Model (2009 GRC) Rebuttal REmoval of New  WH Solar AdjustMI 2" xfId="3025"/>
    <cellStyle name="_Portfolio SPlan Base Case.xls Chart 3_Rebuttal Power Costs_Electric Rev Req Model (2009 GRC) Revised 01-18-2010" xfId="3026"/>
    <cellStyle name="_Portfolio SPlan Base Case.xls Chart 3_Rebuttal Power Costs_Electric Rev Req Model (2009 GRC) Revised 01-18-2010 2" xfId="3027"/>
    <cellStyle name="_Portfolio SPlan Base Case.xls Chart 3_Rebuttal Power Costs_Final Order Electric EXHIBIT A-1" xfId="3028"/>
    <cellStyle name="_Portfolio SPlan Base Case.xls Chart 3_Rebuttal Power Costs_Final Order Electric EXHIBIT A-1 2" xfId="3029"/>
    <cellStyle name="_Portfolio SPlan Base Case.xls Chart 3_TENASKA REGULATORY ASSET" xfId="3030"/>
    <cellStyle name="_Portfolio SPlan Base Case.xls Chart 3_TENASKA REGULATORY ASSET 2" xfId="3031"/>
    <cellStyle name="_Power Cost Value Copy 11.30.05 gas 1.09.06 AURORA at 1.10.06" xfId="89"/>
    <cellStyle name="_Power Cost Value Copy 11.30.05 gas 1.09.06 AURORA at 1.10.06 2" xfId="3032"/>
    <cellStyle name="_Power Cost Value Copy 11.30.05 gas 1.09.06 AURORA at 1.10.06 2 2" xfId="3033"/>
    <cellStyle name="_Power Cost Value Copy 11.30.05 gas 1.09.06 AURORA at 1.10.06 3" xfId="3034"/>
    <cellStyle name="_Power Cost Value Copy 11.30.05 gas 1.09.06 AURORA at 1.10.06_04 07E Wild Horse Wind Expansion (C) (2)" xfId="90"/>
    <cellStyle name="_Power Cost Value Copy 11.30.05 gas 1.09.06 AURORA at 1.10.06_04 07E Wild Horse Wind Expansion (C) (2) 2" xfId="3035"/>
    <cellStyle name="_Power Cost Value Copy 11.30.05 gas 1.09.06 AURORA at 1.10.06_04 07E Wild Horse Wind Expansion (C) (2)_Adj Bench DR 3 for Initial Briefs (Electric)" xfId="3036"/>
    <cellStyle name="_Power Cost Value Copy 11.30.05 gas 1.09.06 AURORA at 1.10.06_04 07E Wild Horse Wind Expansion (C) (2)_Adj Bench DR 3 for Initial Briefs (Electric) 2" xfId="3037"/>
    <cellStyle name="_Power Cost Value Copy 11.30.05 gas 1.09.06 AURORA at 1.10.06_04 07E Wild Horse Wind Expansion (C) (2)_Electric Rev Req Model (2009 GRC) " xfId="3038"/>
    <cellStyle name="_Power Cost Value Copy 11.30.05 gas 1.09.06 AURORA at 1.10.06_04 07E Wild Horse Wind Expansion (C) (2)_Electric Rev Req Model (2009 GRC)  2" xfId="3039"/>
    <cellStyle name="_Power Cost Value Copy 11.30.05 gas 1.09.06 AURORA at 1.10.06_04 07E Wild Horse Wind Expansion (C) (2)_Electric Rev Req Model (2009 GRC) Rebuttal" xfId="3040"/>
    <cellStyle name="_Power Cost Value Copy 11.30.05 gas 1.09.06 AURORA at 1.10.06_04 07E Wild Horse Wind Expansion (C) (2)_Electric Rev Req Model (2009 GRC) Rebuttal 2" xfId="3041"/>
    <cellStyle name="_Power Cost Value Copy 11.30.05 gas 1.09.06 AURORA at 1.10.06_04 07E Wild Horse Wind Expansion (C) (2)_Electric Rev Req Model (2009 GRC) Rebuttal REmoval of New  WH Solar AdjustMI" xfId="3042"/>
    <cellStyle name="_Power Cost Value Copy 11.30.05 gas 1.09.06 AURORA at 1.10.06_04 07E Wild Horse Wind Expansion (C) (2)_Electric Rev Req Model (2009 GRC) Rebuttal REmoval of New  WH Solar AdjustMI 2" xfId="3043"/>
    <cellStyle name="_Power Cost Value Copy 11.30.05 gas 1.09.06 AURORA at 1.10.06_04 07E Wild Horse Wind Expansion (C) (2)_Electric Rev Req Model (2009 GRC) Revised 01-18-2010" xfId="3044"/>
    <cellStyle name="_Power Cost Value Copy 11.30.05 gas 1.09.06 AURORA at 1.10.06_04 07E Wild Horse Wind Expansion (C) (2)_Electric Rev Req Model (2009 GRC) Revised 01-18-2010 2" xfId="3045"/>
    <cellStyle name="_Power Cost Value Copy 11.30.05 gas 1.09.06 AURORA at 1.10.06_04 07E Wild Horse Wind Expansion (C) (2)_Final Order Electric EXHIBIT A-1" xfId="3046"/>
    <cellStyle name="_Power Cost Value Copy 11.30.05 gas 1.09.06 AURORA at 1.10.06_04 07E Wild Horse Wind Expansion (C) (2)_Final Order Electric EXHIBIT A-1 2" xfId="3047"/>
    <cellStyle name="_Power Cost Value Copy 11.30.05 gas 1.09.06 AURORA at 1.10.06_04 07E Wild Horse Wind Expansion (C) (2)_TENASKA REGULATORY ASSET" xfId="3048"/>
    <cellStyle name="_Power Cost Value Copy 11.30.05 gas 1.09.06 AURORA at 1.10.06_04 07E Wild Horse Wind Expansion (C) (2)_TENASKA REGULATORY ASSET 2" xfId="3049"/>
    <cellStyle name="_Power Cost Value Copy 11.30.05 gas 1.09.06 AURORA at 1.10.06_16.37E Wild Horse Expansion DeferralRevwrkingfile SF" xfId="3050"/>
    <cellStyle name="_Power Cost Value Copy 11.30.05 gas 1.09.06 AURORA at 1.10.06_16.37E Wild Horse Expansion DeferralRevwrkingfile SF 2" xfId="3051"/>
    <cellStyle name="_Power Cost Value Copy 11.30.05 gas 1.09.06 AURORA at 1.10.06_4 31 Regulatory Assets and Liabilities  7 06- Exhibit D" xfId="91"/>
    <cellStyle name="_Power Cost Value Copy 11.30.05 gas 1.09.06 AURORA at 1.10.06_4 31 Regulatory Assets and Liabilities  7 06- Exhibit D 2" xfId="3052"/>
    <cellStyle name="_Power Cost Value Copy 11.30.05 gas 1.09.06 AURORA at 1.10.06_4 32 Regulatory Assets and Liabilities  7 06- Exhibit D" xfId="92"/>
    <cellStyle name="_Power Cost Value Copy 11.30.05 gas 1.09.06 AURORA at 1.10.06_4 32 Regulatory Assets and Liabilities  7 06- Exhibit D 2" xfId="3053"/>
    <cellStyle name="_Power Cost Value Copy 11.30.05 gas 1.09.06 AURORA at 1.10.06_Book2" xfId="3054"/>
    <cellStyle name="_Power Cost Value Copy 11.30.05 gas 1.09.06 AURORA at 1.10.06_Book2 2" xfId="3055"/>
    <cellStyle name="_Power Cost Value Copy 11.30.05 gas 1.09.06 AURORA at 1.10.06_Book2_Adj Bench DR 3 for Initial Briefs (Electric)" xfId="3056"/>
    <cellStyle name="_Power Cost Value Copy 11.30.05 gas 1.09.06 AURORA at 1.10.06_Book2_Adj Bench DR 3 for Initial Briefs (Electric) 2" xfId="3057"/>
    <cellStyle name="_Power Cost Value Copy 11.30.05 gas 1.09.06 AURORA at 1.10.06_Book2_Electric Rev Req Model (2009 GRC) Rebuttal" xfId="3058"/>
    <cellStyle name="_Power Cost Value Copy 11.30.05 gas 1.09.06 AURORA at 1.10.06_Book2_Electric Rev Req Model (2009 GRC) Rebuttal 2" xfId="3059"/>
    <cellStyle name="_Power Cost Value Copy 11.30.05 gas 1.09.06 AURORA at 1.10.06_Book2_Electric Rev Req Model (2009 GRC) Rebuttal REmoval of New  WH Solar AdjustMI" xfId="3060"/>
    <cellStyle name="_Power Cost Value Copy 11.30.05 gas 1.09.06 AURORA at 1.10.06_Book2_Electric Rev Req Model (2009 GRC) Rebuttal REmoval of New  WH Solar AdjustMI 2" xfId="3061"/>
    <cellStyle name="_Power Cost Value Copy 11.30.05 gas 1.09.06 AURORA at 1.10.06_Book2_Electric Rev Req Model (2009 GRC) Revised 01-18-2010" xfId="3062"/>
    <cellStyle name="_Power Cost Value Copy 11.30.05 gas 1.09.06 AURORA at 1.10.06_Book2_Electric Rev Req Model (2009 GRC) Revised 01-18-2010 2" xfId="3063"/>
    <cellStyle name="_Power Cost Value Copy 11.30.05 gas 1.09.06 AURORA at 1.10.06_Book2_Final Order Electric EXHIBIT A-1" xfId="3064"/>
    <cellStyle name="_Power Cost Value Copy 11.30.05 gas 1.09.06 AURORA at 1.10.06_Book2_Final Order Electric EXHIBIT A-1 2" xfId="3065"/>
    <cellStyle name="_Power Cost Value Copy 11.30.05 gas 1.09.06 AURORA at 1.10.06_Book4" xfId="3066"/>
    <cellStyle name="_Power Cost Value Copy 11.30.05 gas 1.09.06 AURORA at 1.10.06_Book4 2" xfId="3067"/>
    <cellStyle name="_Power Cost Value Copy 11.30.05 gas 1.09.06 AURORA at 1.10.06_Book9" xfId="93"/>
    <cellStyle name="_Power Cost Value Copy 11.30.05 gas 1.09.06 AURORA at 1.10.06_Book9 2" xfId="3068"/>
    <cellStyle name="_Power Cost Value Copy 11.30.05 gas 1.09.06 AURORA at 1.10.06_Direct Assignment Distribution Plant 2008" xfId="3069"/>
    <cellStyle name="_Power Cost Value Copy 11.30.05 gas 1.09.06 AURORA at 1.10.06_Direct Assignment Distribution Plant 2008 2" xfId="3070"/>
    <cellStyle name="_Power Cost Value Copy 11.30.05 gas 1.09.06 AURORA at 1.10.06_Direct Assignment Distribution Plant 2008 2 2" xfId="3071"/>
    <cellStyle name="_Power Cost Value Copy 11.30.05 gas 1.09.06 AURORA at 1.10.06_Direct Assignment Distribution Plant 2008 2 3" xfId="3072"/>
    <cellStyle name="_Power Cost Value Copy 11.30.05 gas 1.09.06 AURORA at 1.10.06_Direct Assignment Distribution Plant 2008 2 4" xfId="3073"/>
    <cellStyle name="_Power Cost Value Copy 11.30.05 gas 1.09.06 AURORA at 1.10.06_Direct Assignment Distribution Plant 2008 3" xfId="3074"/>
    <cellStyle name="_Power Cost Value Copy 11.30.05 gas 1.09.06 AURORA at 1.10.06_Direct Assignment Distribution Plant 2008 4" xfId="3075"/>
    <cellStyle name="_Power Cost Value Copy 11.30.05 gas 1.09.06 AURORA at 1.10.06_DWH-08 (Rate Spread &amp; Design Workpapers)" xfId="3076"/>
    <cellStyle name="_Power Cost Value Copy 11.30.05 gas 1.09.06 AURORA at 1.10.06_Electric COS Inputs" xfId="3077"/>
    <cellStyle name="_Power Cost Value Copy 11.30.05 gas 1.09.06 AURORA at 1.10.06_Electric COS Inputs 2" xfId="3078"/>
    <cellStyle name="_Power Cost Value Copy 11.30.05 gas 1.09.06 AURORA at 1.10.06_Electric COS Inputs 2 2" xfId="3079"/>
    <cellStyle name="_Power Cost Value Copy 11.30.05 gas 1.09.06 AURORA at 1.10.06_Electric COS Inputs 2 3" xfId="3080"/>
    <cellStyle name="_Power Cost Value Copy 11.30.05 gas 1.09.06 AURORA at 1.10.06_Electric COS Inputs 2 4" xfId="3081"/>
    <cellStyle name="_Power Cost Value Copy 11.30.05 gas 1.09.06 AURORA at 1.10.06_Electric COS Inputs 3" xfId="3082"/>
    <cellStyle name="_Power Cost Value Copy 11.30.05 gas 1.09.06 AURORA at 1.10.06_Electric COS Inputs 4" xfId="3083"/>
    <cellStyle name="_Power Cost Value Copy 11.30.05 gas 1.09.06 AURORA at 1.10.06_Electric Rate Spread and Rate Design 3.23.09" xfId="3084"/>
    <cellStyle name="_Power Cost Value Copy 11.30.05 gas 1.09.06 AURORA at 1.10.06_Electric Rate Spread and Rate Design 3.23.09 2" xfId="3085"/>
    <cellStyle name="_Power Cost Value Copy 11.30.05 gas 1.09.06 AURORA at 1.10.06_Electric Rate Spread and Rate Design 3.23.09 2 2" xfId="3086"/>
    <cellStyle name="_Power Cost Value Copy 11.30.05 gas 1.09.06 AURORA at 1.10.06_Electric Rate Spread and Rate Design 3.23.09 2 3" xfId="3087"/>
    <cellStyle name="_Power Cost Value Copy 11.30.05 gas 1.09.06 AURORA at 1.10.06_Electric Rate Spread and Rate Design 3.23.09 2 4" xfId="3088"/>
    <cellStyle name="_Power Cost Value Copy 11.30.05 gas 1.09.06 AURORA at 1.10.06_Electric Rate Spread and Rate Design 3.23.09 3" xfId="3089"/>
    <cellStyle name="_Power Cost Value Copy 11.30.05 gas 1.09.06 AURORA at 1.10.06_Electric Rate Spread and Rate Design 3.23.09 4" xfId="3090"/>
    <cellStyle name="_Power Cost Value Copy 11.30.05 gas 1.09.06 AURORA at 1.10.06_Final 2008 PTC Rate Design Workpapers 10.27.08" xfId="3091"/>
    <cellStyle name="_Power Cost Value Copy 11.30.05 gas 1.09.06 AURORA at 1.10.06_Final 2009 Electric Low Income Workpapers" xfId="3092"/>
    <cellStyle name="_Power Cost Value Copy 11.30.05 gas 1.09.06 AURORA at 1.10.06_INPUTS" xfId="3093"/>
    <cellStyle name="_Power Cost Value Copy 11.30.05 gas 1.09.06 AURORA at 1.10.06_INPUTS 2" xfId="3094"/>
    <cellStyle name="_Power Cost Value Copy 11.30.05 gas 1.09.06 AURORA at 1.10.06_INPUTS 2 2" xfId="3095"/>
    <cellStyle name="_Power Cost Value Copy 11.30.05 gas 1.09.06 AURORA at 1.10.06_INPUTS 2 3" xfId="3096"/>
    <cellStyle name="_Power Cost Value Copy 11.30.05 gas 1.09.06 AURORA at 1.10.06_INPUTS 2 4" xfId="3097"/>
    <cellStyle name="_Power Cost Value Copy 11.30.05 gas 1.09.06 AURORA at 1.10.06_INPUTS 3" xfId="3098"/>
    <cellStyle name="_Power Cost Value Copy 11.30.05 gas 1.09.06 AURORA at 1.10.06_INPUTS 4" xfId="3099"/>
    <cellStyle name="_Power Cost Value Copy 11.30.05 gas 1.09.06 AURORA at 1.10.06_Leased Transformer &amp; Substation Plant &amp; Rev 12-2009" xfId="3100"/>
    <cellStyle name="_Power Cost Value Copy 11.30.05 gas 1.09.06 AURORA at 1.10.06_Leased Transformer &amp; Substation Plant &amp; Rev 12-2009 2" xfId="3101"/>
    <cellStyle name="_Power Cost Value Copy 11.30.05 gas 1.09.06 AURORA at 1.10.06_Leased Transformer &amp; Substation Plant &amp; Rev 12-2009 2 2" xfId="3102"/>
    <cellStyle name="_Power Cost Value Copy 11.30.05 gas 1.09.06 AURORA at 1.10.06_Leased Transformer &amp; Substation Plant &amp; Rev 12-2009 2 3" xfId="3103"/>
    <cellStyle name="_Power Cost Value Copy 11.30.05 gas 1.09.06 AURORA at 1.10.06_Leased Transformer &amp; Substation Plant &amp; Rev 12-2009 2 4" xfId="3104"/>
    <cellStyle name="_Power Cost Value Copy 11.30.05 gas 1.09.06 AURORA at 1.10.06_Leased Transformer &amp; Substation Plant &amp; Rev 12-2009 3" xfId="3105"/>
    <cellStyle name="_Power Cost Value Copy 11.30.05 gas 1.09.06 AURORA at 1.10.06_Leased Transformer &amp; Substation Plant &amp; Rev 12-2009 4" xfId="3106"/>
    <cellStyle name="_Power Cost Value Copy 11.30.05 gas 1.09.06 AURORA at 1.10.06_Power Costs - Comparison bx Rbtl-Staff-Jt-PC" xfId="3107"/>
    <cellStyle name="_Power Cost Value Copy 11.30.05 gas 1.09.06 AURORA at 1.10.06_Power Costs - Comparison bx Rbtl-Staff-Jt-PC 2" xfId="3108"/>
    <cellStyle name="_Power Cost Value Copy 11.30.05 gas 1.09.06 AURORA at 1.10.06_Power Costs - Comparison bx Rbtl-Staff-Jt-PC_Adj Bench DR 3 for Initial Briefs (Electric)" xfId="3109"/>
    <cellStyle name="_Power Cost Value Copy 11.30.05 gas 1.09.06 AURORA at 1.10.06_Power Costs - Comparison bx Rbtl-Staff-Jt-PC_Adj Bench DR 3 for Initial Briefs (Electric) 2" xfId="3110"/>
    <cellStyle name="_Power Cost Value Copy 11.30.05 gas 1.09.06 AURORA at 1.10.06_Power Costs - Comparison bx Rbtl-Staff-Jt-PC_Electric Rev Req Model (2009 GRC) Rebuttal" xfId="3111"/>
    <cellStyle name="_Power Cost Value Copy 11.30.05 gas 1.09.06 AURORA at 1.10.06_Power Costs - Comparison bx Rbtl-Staff-Jt-PC_Electric Rev Req Model (2009 GRC) Rebuttal 2" xfId="3112"/>
    <cellStyle name="_Power Cost Value Copy 11.30.05 gas 1.09.06 AURORA at 1.10.06_Power Costs - Comparison bx Rbtl-Staff-Jt-PC_Electric Rev Req Model (2009 GRC) Rebuttal REmoval of New  WH Solar AdjustMI" xfId="3113"/>
    <cellStyle name="_Power Cost Value Copy 11.30.05 gas 1.09.06 AURORA at 1.10.06_Power Costs - Comparison bx Rbtl-Staff-Jt-PC_Electric Rev Req Model (2009 GRC) Rebuttal REmoval of New  WH Solar AdjustMI 2" xfId="3114"/>
    <cellStyle name="_Power Cost Value Copy 11.30.05 gas 1.09.06 AURORA at 1.10.06_Power Costs - Comparison bx Rbtl-Staff-Jt-PC_Electric Rev Req Model (2009 GRC) Revised 01-18-2010" xfId="3115"/>
    <cellStyle name="_Power Cost Value Copy 11.30.05 gas 1.09.06 AURORA at 1.10.06_Power Costs - Comparison bx Rbtl-Staff-Jt-PC_Electric Rev Req Model (2009 GRC) Revised 01-18-2010 2" xfId="3116"/>
    <cellStyle name="_Power Cost Value Copy 11.30.05 gas 1.09.06 AURORA at 1.10.06_Power Costs - Comparison bx Rbtl-Staff-Jt-PC_Final Order Electric EXHIBIT A-1" xfId="3117"/>
    <cellStyle name="_Power Cost Value Copy 11.30.05 gas 1.09.06 AURORA at 1.10.06_Power Costs - Comparison bx Rbtl-Staff-Jt-PC_Final Order Electric EXHIBIT A-1 2" xfId="3118"/>
    <cellStyle name="_Power Cost Value Copy 11.30.05 gas 1.09.06 AURORA at 1.10.06_Production Adj 4.37" xfId="3119"/>
    <cellStyle name="_Power Cost Value Copy 11.30.05 gas 1.09.06 AURORA at 1.10.06_Production Adj 4.37 2" xfId="3120"/>
    <cellStyle name="_Power Cost Value Copy 11.30.05 gas 1.09.06 AURORA at 1.10.06_Purchased Power Adj 4.03" xfId="3121"/>
    <cellStyle name="_Power Cost Value Copy 11.30.05 gas 1.09.06 AURORA at 1.10.06_Purchased Power Adj 4.03 2" xfId="3122"/>
    <cellStyle name="_Power Cost Value Copy 11.30.05 gas 1.09.06 AURORA at 1.10.06_Rate Design Sch 24" xfId="3123"/>
    <cellStyle name="_Power Cost Value Copy 11.30.05 gas 1.09.06 AURORA at 1.10.06_Rate Design Sch 25" xfId="3124"/>
    <cellStyle name="_Power Cost Value Copy 11.30.05 gas 1.09.06 AURORA at 1.10.06_Rate Design Sch 25 2" xfId="3125"/>
    <cellStyle name="_Power Cost Value Copy 11.30.05 gas 1.09.06 AURORA at 1.10.06_Rate Design Sch 26" xfId="3126"/>
    <cellStyle name="_Power Cost Value Copy 11.30.05 gas 1.09.06 AURORA at 1.10.06_Rate Design Sch 26 2" xfId="3127"/>
    <cellStyle name="_Power Cost Value Copy 11.30.05 gas 1.09.06 AURORA at 1.10.06_Rate Design Sch 31" xfId="3128"/>
    <cellStyle name="_Power Cost Value Copy 11.30.05 gas 1.09.06 AURORA at 1.10.06_Rate Design Sch 31 2" xfId="3129"/>
    <cellStyle name="_Power Cost Value Copy 11.30.05 gas 1.09.06 AURORA at 1.10.06_Rate Design Sch 43" xfId="3130"/>
    <cellStyle name="_Power Cost Value Copy 11.30.05 gas 1.09.06 AURORA at 1.10.06_Rate Design Sch 43 2" xfId="3131"/>
    <cellStyle name="_Power Cost Value Copy 11.30.05 gas 1.09.06 AURORA at 1.10.06_Rate Design Sch 448-449" xfId="3132"/>
    <cellStyle name="_Power Cost Value Copy 11.30.05 gas 1.09.06 AURORA at 1.10.06_Rate Design Sch 46" xfId="3133"/>
    <cellStyle name="_Power Cost Value Copy 11.30.05 gas 1.09.06 AURORA at 1.10.06_Rate Design Sch 46 2" xfId="3134"/>
    <cellStyle name="_Power Cost Value Copy 11.30.05 gas 1.09.06 AURORA at 1.10.06_Rate Spread" xfId="3135"/>
    <cellStyle name="_Power Cost Value Copy 11.30.05 gas 1.09.06 AURORA at 1.10.06_Rate Spread 2" xfId="3136"/>
    <cellStyle name="_Power Cost Value Copy 11.30.05 gas 1.09.06 AURORA at 1.10.06_Rebuttal Power Costs" xfId="3137"/>
    <cellStyle name="_Power Cost Value Copy 11.30.05 gas 1.09.06 AURORA at 1.10.06_Rebuttal Power Costs 2" xfId="3138"/>
    <cellStyle name="_Power Cost Value Copy 11.30.05 gas 1.09.06 AURORA at 1.10.06_Rebuttal Power Costs_Adj Bench DR 3 for Initial Briefs (Electric)" xfId="3139"/>
    <cellStyle name="_Power Cost Value Copy 11.30.05 gas 1.09.06 AURORA at 1.10.06_Rebuttal Power Costs_Adj Bench DR 3 for Initial Briefs (Electric) 2" xfId="3140"/>
    <cellStyle name="_Power Cost Value Copy 11.30.05 gas 1.09.06 AURORA at 1.10.06_Rebuttal Power Costs_Electric Rev Req Model (2009 GRC) Rebuttal" xfId="3141"/>
    <cellStyle name="_Power Cost Value Copy 11.30.05 gas 1.09.06 AURORA at 1.10.06_Rebuttal Power Costs_Electric Rev Req Model (2009 GRC) Rebuttal 2" xfId="3142"/>
    <cellStyle name="_Power Cost Value Copy 11.30.05 gas 1.09.06 AURORA at 1.10.06_Rebuttal Power Costs_Electric Rev Req Model (2009 GRC) Rebuttal REmoval of New  WH Solar AdjustMI" xfId="3143"/>
    <cellStyle name="_Power Cost Value Copy 11.30.05 gas 1.09.06 AURORA at 1.10.06_Rebuttal Power Costs_Electric Rev Req Model (2009 GRC) Rebuttal REmoval of New  WH Solar AdjustMI 2" xfId="3144"/>
    <cellStyle name="_Power Cost Value Copy 11.30.05 gas 1.09.06 AURORA at 1.10.06_Rebuttal Power Costs_Electric Rev Req Model (2009 GRC) Revised 01-18-2010" xfId="3145"/>
    <cellStyle name="_Power Cost Value Copy 11.30.05 gas 1.09.06 AURORA at 1.10.06_Rebuttal Power Costs_Electric Rev Req Model (2009 GRC) Revised 01-18-2010 2" xfId="3146"/>
    <cellStyle name="_Power Cost Value Copy 11.30.05 gas 1.09.06 AURORA at 1.10.06_Rebuttal Power Costs_Final Order Electric EXHIBIT A-1" xfId="3147"/>
    <cellStyle name="_Power Cost Value Copy 11.30.05 gas 1.09.06 AURORA at 1.10.06_Rebuttal Power Costs_Final Order Electric EXHIBIT A-1 2" xfId="3148"/>
    <cellStyle name="_Power Cost Value Copy 11.30.05 gas 1.09.06 AURORA at 1.10.06_ROR 5.02" xfId="3149"/>
    <cellStyle name="_Power Cost Value Copy 11.30.05 gas 1.09.06 AURORA at 1.10.06_ROR 5.02 2" xfId="3150"/>
    <cellStyle name="_Power Cost Value Copy 11.30.05 gas 1.09.06 AURORA at 1.10.06_Sch 40 Feeder OH 2008" xfId="3151"/>
    <cellStyle name="_Power Cost Value Copy 11.30.05 gas 1.09.06 AURORA at 1.10.06_Sch 40 Feeder OH 2008 2" xfId="3152"/>
    <cellStyle name="_Power Cost Value Copy 11.30.05 gas 1.09.06 AURORA at 1.10.06_Sch 40 Interim Energy Rates " xfId="3153"/>
    <cellStyle name="_Power Cost Value Copy 11.30.05 gas 1.09.06 AURORA at 1.10.06_Sch 40 Interim Energy Rates  2" xfId="3154"/>
    <cellStyle name="_Power Cost Value Copy 11.30.05 gas 1.09.06 AURORA at 1.10.06_Sch 40 Substation A&amp;G 2008" xfId="3155"/>
    <cellStyle name="_Power Cost Value Copy 11.30.05 gas 1.09.06 AURORA at 1.10.06_Sch 40 Substation A&amp;G 2008 2" xfId="3156"/>
    <cellStyle name="_Power Cost Value Copy 11.30.05 gas 1.09.06 AURORA at 1.10.06_Sch 40 Substation O&amp;M 2008" xfId="3157"/>
    <cellStyle name="_Power Cost Value Copy 11.30.05 gas 1.09.06 AURORA at 1.10.06_Sch 40 Substation O&amp;M 2008 2" xfId="3158"/>
    <cellStyle name="_Power Cost Value Copy 11.30.05 gas 1.09.06 AURORA at 1.10.06_Subs 2008" xfId="3159"/>
    <cellStyle name="_Power Cost Value Copy 11.30.05 gas 1.09.06 AURORA at 1.10.06_Subs 2008 2" xfId="3160"/>
    <cellStyle name="_Power Cost Value Copy 11.30.05 gas 1.09.06 AURORA at 1.10.06_Typical Residential Impacts 10.27.08" xfId="3161"/>
    <cellStyle name="_Pro Forma Rev 07 GRC" xfId="94"/>
    <cellStyle name="_x0013__Rebuttal Power Costs" xfId="3162"/>
    <cellStyle name="_x0013__Rebuttal Power Costs 2" xfId="3163"/>
    <cellStyle name="_x0013__Rebuttal Power Costs_Adj Bench DR 3 for Initial Briefs (Electric)" xfId="3164"/>
    <cellStyle name="_x0013__Rebuttal Power Costs_Adj Bench DR 3 for Initial Briefs (Electric) 2" xfId="3165"/>
    <cellStyle name="_x0013__Rebuttal Power Costs_Electric Rev Req Model (2009 GRC) Rebuttal" xfId="3166"/>
    <cellStyle name="_x0013__Rebuttal Power Costs_Electric Rev Req Model (2009 GRC) Rebuttal 2" xfId="3167"/>
    <cellStyle name="_x0013__Rebuttal Power Costs_Electric Rev Req Model (2009 GRC) Rebuttal REmoval of New  WH Solar AdjustMI" xfId="3168"/>
    <cellStyle name="_x0013__Rebuttal Power Costs_Electric Rev Req Model (2009 GRC) Rebuttal REmoval of New  WH Solar AdjustMI 2" xfId="3169"/>
    <cellStyle name="_x0013__Rebuttal Power Costs_Electric Rev Req Model (2009 GRC) Revised 01-18-2010" xfId="3170"/>
    <cellStyle name="_x0013__Rebuttal Power Costs_Electric Rev Req Model (2009 GRC) Revised 01-18-2010 2" xfId="3171"/>
    <cellStyle name="_x0013__Rebuttal Power Costs_Final Order Electric EXHIBIT A-1" xfId="3172"/>
    <cellStyle name="_x0013__Rebuttal Power Costs_Final Order Electric EXHIBIT A-1 2" xfId="3173"/>
    <cellStyle name="_Recon to Darrin's 5.11.05 proforma" xfId="95"/>
    <cellStyle name="_Recon to Darrin's 5.11.05 proforma 2" xfId="3174"/>
    <cellStyle name="_Recon to Darrin's 5.11.05 proforma 2 2" xfId="3175"/>
    <cellStyle name="_Recon to Darrin's 5.11.05 proforma 3" xfId="3176"/>
    <cellStyle name="_Recon to Darrin's 5.11.05 proforma 3 2" xfId="3177"/>
    <cellStyle name="_Recon to Darrin's 5.11.05 proforma 3 3" xfId="3178"/>
    <cellStyle name="_Recon to Darrin's 5.11.05 proforma 3 4" xfId="3179"/>
    <cellStyle name="_Recon to Darrin's 5.11.05 proforma 4" xfId="3180"/>
    <cellStyle name="_Recon to Darrin's 5.11.05 proforma_(C) WHE Proforma with ITC cash grant 10 Yr Amort_for deferral_102809" xfId="3181"/>
    <cellStyle name="_Recon to Darrin's 5.11.05 proforma_(C) WHE Proforma with ITC cash grant 10 Yr Amort_for deferral_102809 2" xfId="3182"/>
    <cellStyle name="_Recon to Darrin's 5.11.05 proforma_(C) WHE Proforma with ITC cash grant 10 Yr Amort_for deferral_102809_16.07E Wild Horse Wind Expansionwrkingfile" xfId="3183"/>
    <cellStyle name="_Recon to Darrin's 5.11.05 proforma_(C) WHE Proforma with ITC cash grant 10 Yr Amort_for deferral_102809_16.07E Wild Horse Wind Expansionwrkingfile 2" xfId="3184"/>
    <cellStyle name="_Recon to Darrin's 5.11.05 proforma_(C) WHE Proforma with ITC cash grant 10 Yr Amort_for deferral_102809_16.07E Wild Horse Wind Expansionwrkingfile SF" xfId="3185"/>
    <cellStyle name="_Recon to Darrin's 5.11.05 proforma_(C) WHE Proforma with ITC cash grant 10 Yr Amort_for deferral_102809_16.07E Wild Horse Wind Expansionwrkingfile SF 2" xfId="3186"/>
    <cellStyle name="_Recon to Darrin's 5.11.05 proforma_(C) WHE Proforma with ITC cash grant 10 Yr Amort_for deferral_102809_16.37E Wild Horse Expansion DeferralRevwrkingfile SF" xfId="3187"/>
    <cellStyle name="_Recon to Darrin's 5.11.05 proforma_(C) WHE Proforma with ITC cash grant 10 Yr Amort_for deferral_102809_16.37E Wild Horse Expansion DeferralRevwrkingfile SF 2" xfId="3188"/>
    <cellStyle name="_Recon to Darrin's 5.11.05 proforma_(C) WHE Proforma with ITC cash grant 10 Yr Amort_for rebuttal_120709" xfId="3189"/>
    <cellStyle name="_Recon to Darrin's 5.11.05 proforma_(C) WHE Proforma with ITC cash grant 10 Yr Amort_for rebuttal_120709 2" xfId="3190"/>
    <cellStyle name="_Recon to Darrin's 5.11.05 proforma_04.07E Wild Horse Wind Expansion" xfId="3191"/>
    <cellStyle name="_Recon to Darrin's 5.11.05 proforma_04.07E Wild Horse Wind Expansion 2" xfId="3192"/>
    <cellStyle name="_Recon to Darrin's 5.11.05 proforma_04.07E Wild Horse Wind Expansion_16.07E Wild Horse Wind Expansionwrkingfile" xfId="3193"/>
    <cellStyle name="_Recon to Darrin's 5.11.05 proforma_04.07E Wild Horse Wind Expansion_16.07E Wild Horse Wind Expansionwrkingfile 2" xfId="3194"/>
    <cellStyle name="_Recon to Darrin's 5.11.05 proforma_04.07E Wild Horse Wind Expansion_16.07E Wild Horse Wind Expansionwrkingfile SF" xfId="3195"/>
    <cellStyle name="_Recon to Darrin's 5.11.05 proforma_04.07E Wild Horse Wind Expansion_16.07E Wild Horse Wind Expansionwrkingfile SF 2" xfId="3196"/>
    <cellStyle name="_Recon to Darrin's 5.11.05 proforma_04.07E Wild Horse Wind Expansion_16.37E Wild Horse Expansion DeferralRevwrkingfile SF" xfId="3197"/>
    <cellStyle name="_Recon to Darrin's 5.11.05 proforma_04.07E Wild Horse Wind Expansion_16.37E Wild Horse Expansion DeferralRevwrkingfile SF 2" xfId="3198"/>
    <cellStyle name="_Recon to Darrin's 5.11.05 proforma_16.07E Wild Horse Wind Expansionwrkingfile" xfId="3199"/>
    <cellStyle name="_Recon to Darrin's 5.11.05 proforma_16.07E Wild Horse Wind Expansionwrkingfile 2" xfId="3200"/>
    <cellStyle name="_Recon to Darrin's 5.11.05 proforma_16.07E Wild Horse Wind Expansionwrkingfile SF" xfId="3201"/>
    <cellStyle name="_Recon to Darrin's 5.11.05 proforma_16.07E Wild Horse Wind Expansionwrkingfile SF 2" xfId="3202"/>
    <cellStyle name="_Recon to Darrin's 5.11.05 proforma_16.37E Wild Horse Expansion DeferralRevwrkingfile SF" xfId="3203"/>
    <cellStyle name="_Recon to Darrin's 5.11.05 proforma_16.37E Wild Horse Expansion DeferralRevwrkingfile SF 2" xfId="3204"/>
    <cellStyle name="_Recon to Darrin's 5.11.05 proforma_4 31 Regulatory Assets and Liabilities  7 06- Exhibit D" xfId="96"/>
    <cellStyle name="_Recon to Darrin's 5.11.05 proforma_4 31 Regulatory Assets and Liabilities  7 06- Exhibit D 2" xfId="3205"/>
    <cellStyle name="_Recon to Darrin's 5.11.05 proforma_4 32 Regulatory Assets and Liabilities  7 06- Exhibit D" xfId="97"/>
    <cellStyle name="_Recon to Darrin's 5.11.05 proforma_4 32 Regulatory Assets and Liabilities  7 06- Exhibit D 2" xfId="3206"/>
    <cellStyle name="_Recon to Darrin's 5.11.05 proforma_Book2" xfId="3207"/>
    <cellStyle name="_Recon to Darrin's 5.11.05 proforma_Book2 2" xfId="3208"/>
    <cellStyle name="_Recon to Darrin's 5.11.05 proforma_Book2_Adj Bench DR 3 for Initial Briefs (Electric)" xfId="3209"/>
    <cellStyle name="_Recon to Darrin's 5.11.05 proforma_Book2_Adj Bench DR 3 for Initial Briefs (Electric) 2" xfId="3210"/>
    <cellStyle name="_Recon to Darrin's 5.11.05 proforma_Book2_Electric Rev Req Model (2009 GRC) Rebuttal" xfId="3211"/>
    <cellStyle name="_Recon to Darrin's 5.11.05 proforma_Book2_Electric Rev Req Model (2009 GRC) Rebuttal 2" xfId="3212"/>
    <cellStyle name="_Recon to Darrin's 5.11.05 proforma_Book2_Electric Rev Req Model (2009 GRC) Rebuttal REmoval of New  WH Solar AdjustMI" xfId="3213"/>
    <cellStyle name="_Recon to Darrin's 5.11.05 proforma_Book2_Electric Rev Req Model (2009 GRC) Rebuttal REmoval of New  WH Solar AdjustMI 2" xfId="3214"/>
    <cellStyle name="_Recon to Darrin's 5.11.05 proforma_Book2_Electric Rev Req Model (2009 GRC) Revised 01-18-2010" xfId="3215"/>
    <cellStyle name="_Recon to Darrin's 5.11.05 proforma_Book2_Electric Rev Req Model (2009 GRC) Revised 01-18-2010 2" xfId="3216"/>
    <cellStyle name="_Recon to Darrin's 5.11.05 proforma_Book2_Final Order Electric EXHIBIT A-1" xfId="3217"/>
    <cellStyle name="_Recon to Darrin's 5.11.05 proforma_Book2_Final Order Electric EXHIBIT A-1 2" xfId="3218"/>
    <cellStyle name="_Recon to Darrin's 5.11.05 proforma_Book4" xfId="3219"/>
    <cellStyle name="_Recon to Darrin's 5.11.05 proforma_Book4 2" xfId="3220"/>
    <cellStyle name="_Recon to Darrin's 5.11.05 proforma_Book9" xfId="98"/>
    <cellStyle name="_Recon to Darrin's 5.11.05 proforma_Book9 2" xfId="3221"/>
    <cellStyle name="_Recon to Darrin's 5.11.05 proforma_DWH-08 (Rate Spread &amp; Design Workpapers)" xfId="3222"/>
    <cellStyle name="_Recon to Darrin's 5.11.05 proforma_Final 2008 PTC Rate Design Workpapers 10.27.08" xfId="3223"/>
    <cellStyle name="_Recon to Darrin's 5.11.05 proforma_Final 2009 Electric Low Income Workpapers" xfId="3224"/>
    <cellStyle name="_Recon to Darrin's 5.11.05 proforma_INPUTS" xfId="3225"/>
    <cellStyle name="_Recon to Darrin's 5.11.05 proforma_INPUTS 2" xfId="3226"/>
    <cellStyle name="_Recon to Darrin's 5.11.05 proforma_Power Costs - Comparison bx Rbtl-Staff-Jt-PC" xfId="3227"/>
    <cellStyle name="_Recon to Darrin's 5.11.05 proforma_Power Costs - Comparison bx Rbtl-Staff-Jt-PC 2" xfId="3228"/>
    <cellStyle name="_Recon to Darrin's 5.11.05 proforma_Power Costs - Comparison bx Rbtl-Staff-Jt-PC_Adj Bench DR 3 for Initial Briefs (Electric)" xfId="3229"/>
    <cellStyle name="_Recon to Darrin's 5.11.05 proforma_Power Costs - Comparison bx Rbtl-Staff-Jt-PC_Adj Bench DR 3 for Initial Briefs (Electric) 2" xfId="3230"/>
    <cellStyle name="_Recon to Darrin's 5.11.05 proforma_Power Costs - Comparison bx Rbtl-Staff-Jt-PC_Electric Rev Req Model (2009 GRC) Rebuttal" xfId="3231"/>
    <cellStyle name="_Recon to Darrin's 5.11.05 proforma_Power Costs - Comparison bx Rbtl-Staff-Jt-PC_Electric Rev Req Model (2009 GRC) Rebuttal 2" xfId="3232"/>
    <cellStyle name="_Recon to Darrin's 5.11.05 proforma_Power Costs - Comparison bx Rbtl-Staff-Jt-PC_Electric Rev Req Model (2009 GRC) Rebuttal REmoval of New  WH Solar AdjustMI" xfId="3233"/>
    <cellStyle name="_Recon to Darrin's 5.11.05 proforma_Power Costs - Comparison bx Rbtl-Staff-Jt-PC_Electric Rev Req Model (2009 GRC) Rebuttal REmoval of New  WH Solar AdjustMI 2" xfId="3234"/>
    <cellStyle name="_Recon to Darrin's 5.11.05 proforma_Power Costs - Comparison bx Rbtl-Staff-Jt-PC_Electric Rev Req Model (2009 GRC) Revised 01-18-2010" xfId="3235"/>
    <cellStyle name="_Recon to Darrin's 5.11.05 proforma_Power Costs - Comparison bx Rbtl-Staff-Jt-PC_Electric Rev Req Model (2009 GRC) Revised 01-18-2010 2" xfId="3236"/>
    <cellStyle name="_Recon to Darrin's 5.11.05 proforma_Power Costs - Comparison bx Rbtl-Staff-Jt-PC_Final Order Electric EXHIBIT A-1" xfId="3237"/>
    <cellStyle name="_Recon to Darrin's 5.11.05 proforma_Power Costs - Comparison bx Rbtl-Staff-Jt-PC_Final Order Electric EXHIBIT A-1 2" xfId="3238"/>
    <cellStyle name="_Recon to Darrin's 5.11.05 proforma_Production Adj 4.37" xfId="3239"/>
    <cellStyle name="_Recon to Darrin's 5.11.05 proforma_Production Adj 4.37 2" xfId="3240"/>
    <cellStyle name="_Recon to Darrin's 5.11.05 proforma_Purchased Power Adj 4.03" xfId="3241"/>
    <cellStyle name="_Recon to Darrin's 5.11.05 proforma_Purchased Power Adj 4.03 2" xfId="3242"/>
    <cellStyle name="_Recon to Darrin's 5.11.05 proforma_Rebuttal Power Costs" xfId="3243"/>
    <cellStyle name="_Recon to Darrin's 5.11.05 proforma_Rebuttal Power Costs 2" xfId="3244"/>
    <cellStyle name="_Recon to Darrin's 5.11.05 proforma_Rebuttal Power Costs_Adj Bench DR 3 for Initial Briefs (Electric)" xfId="3245"/>
    <cellStyle name="_Recon to Darrin's 5.11.05 proforma_Rebuttal Power Costs_Adj Bench DR 3 for Initial Briefs (Electric) 2" xfId="3246"/>
    <cellStyle name="_Recon to Darrin's 5.11.05 proforma_Rebuttal Power Costs_Electric Rev Req Model (2009 GRC) Rebuttal" xfId="3247"/>
    <cellStyle name="_Recon to Darrin's 5.11.05 proforma_Rebuttal Power Costs_Electric Rev Req Model (2009 GRC) Rebuttal 2" xfId="3248"/>
    <cellStyle name="_Recon to Darrin's 5.11.05 proforma_Rebuttal Power Costs_Electric Rev Req Model (2009 GRC) Rebuttal REmoval of New  WH Solar AdjustMI" xfId="3249"/>
    <cellStyle name="_Recon to Darrin's 5.11.05 proforma_Rebuttal Power Costs_Electric Rev Req Model (2009 GRC) Rebuttal REmoval of New  WH Solar AdjustMI 2" xfId="3250"/>
    <cellStyle name="_Recon to Darrin's 5.11.05 proforma_Rebuttal Power Costs_Electric Rev Req Model (2009 GRC) Revised 01-18-2010" xfId="3251"/>
    <cellStyle name="_Recon to Darrin's 5.11.05 proforma_Rebuttal Power Costs_Electric Rev Req Model (2009 GRC) Revised 01-18-2010 2" xfId="3252"/>
    <cellStyle name="_Recon to Darrin's 5.11.05 proforma_Rebuttal Power Costs_Final Order Electric EXHIBIT A-1" xfId="3253"/>
    <cellStyle name="_Recon to Darrin's 5.11.05 proforma_Rebuttal Power Costs_Final Order Electric EXHIBIT A-1 2" xfId="3254"/>
    <cellStyle name="_Recon to Darrin's 5.11.05 proforma_ROR &amp; CONV FACTOR" xfId="3255"/>
    <cellStyle name="_Recon to Darrin's 5.11.05 proforma_ROR &amp; CONV FACTOR 2" xfId="3256"/>
    <cellStyle name="_Recon to Darrin's 5.11.05 proforma_ROR 5.02" xfId="3257"/>
    <cellStyle name="_Recon to Darrin's 5.11.05 proforma_ROR 5.02 2" xfId="3258"/>
    <cellStyle name="_Recon to Darrin's 5.11.05 proforma_Typical Residential Impacts 10.27.08" xfId="3259"/>
    <cellStyle name="_Revenue" xfId="99"/>
    <cellStyle name="_Revenue_2.01G Temp Normalization(C) NEW WAY DM" xfId="3260"/>
    <cellStyle name="_Revenue_2.02G Revenues and Expenses NEW WAY DM" xfId="3261"/>
    <cellStyle name="_Revenue_4.01G Temp Normalization (C)" xfId="3262"/>
    <cellStyle name="_Revenue_4.01G Temp Normalization(HC)" xfId="3263"/>
    <cellStyle name="_Revenue_4.01G Temp Normalization(HC)new" xfId="3264"/>
    <cellStyle name="_Revenue_4.01G Temp Normalization(not used)" xfId="3265"/>
    <cellStyle name="_Revenue_Book1" xfId="3266"/>
    <cellStyle name="_Revenue_Data" xfId="100"/>
    <cellStyle name="_Revenue_Data_1" xfId="101"/>
    <cellStyle name="_Revenue_Data_Pro Forma Rev 09 GRC" xfId="102"/>
    <cellStyle name="_Revenue_Data_Pro Forma Rev 2010 GRC" xfId="103"/>
    <cellStyle name="_Revenue_Data_Pro Forma Rev 2010 GRC_Preliminary" xfId="104"/>
    <cellStyle name="_Revenue_Data_Revenue (Feb 09 - Jan 10)" xfId="105"/>
    <cellStyle name="_Revenue_Data_Revenue (Jan 09 - Dec 09)" xfId="106"/>
    <cellStyle name="_Revenue_Data_Revenue (Mar 09 - Feb 10)" xfId="107"/>
    <cellStyle name="_Revenue_Data_Volume Exhibit (Jan09 - Dec09)" xfId="108"/>
    <cellStyle name="_Revenue_Mins" xfId="109"/>
    <cellStyle name="_Revenue_Pro Forma Rev 07 GRC" xfId="110"/>
    <cellStyle name="_Revenue_Pro Forma Rev 08 GRC" xfId="111"/>
    <cellStyle name="_Revenue_Pro Forma Rev 09 GRC" xfId="112"/>
    <cellStyle name="_Revenue_Pro Forma Rev 2010 GRC" xfId="113"/>
    <cellStyle name="_Revenue_Pro Forma Rev 2010 GRC_Preliminary" xfId="114"/>
    <cellStyle name="_Revenue_Revenue (Feb 09 - Jan 10)" xfId="115"/>
    <cellStyle name="_Revenue_Revenue (Jan 09 - Dec 09)" xfId="116"/>
    <cellStyle name="_Revenue_Revenue (Mar 09 - Feb 10)" xfId="117"/>
    <cellStyle name="_Revenue_Revenue Proforma_Restating Gas 11-16-07" xfId="3267"/>
    <cellStyle name="_Revenue_Sheet2" xfId="118"/>
    <cellStyle name="_Revenue_Therms Data" xfId="119"/>
    <cellStyle name="_Revenue_Therms Data Rerun" xfId="120"/>
    <cellStyle name="_Revenue_Volume Exhibit (Jan09 - Dec09)" xfId="121"/>
    <cellStyle name="_Sumas Proforma - 11-09-07" xfId="122"/>
    <cellStyle name="_Sumas Property Taxes v1" xfId="123"/>
    <cellStyle name="_Tenaska Comparison" xfId="124"/>
    <cellStyle name="_Tenaska Comparison 2" xfId="3268"/>
    <cellStyle name="_Tenaska Comparison 2 2" xfId="3269"/>
    <cellStyle name="_Tenaska Comparison 3" xfId="3270"/>
    <cellStyle name="_Tenaska Comparison_(C) WHE Proforma with ITC cash grant 10 Yr Amort_for deferral_102809" xfId="3271"/>
    <cellStyle name="_Tenaska Comparison_(C) WHE Proforma with ITC cash grant 10 Yr Amort_for deferral_102809 2" xfId="3272"/>
    <cellStyle name="_Tenaska Comparison_(C) WHE Proforma with ITC cash grant 10 Yr Amort_for deferral_102809_16.07E Wild Horse Wind Expansionwrkingfile" xfId="3273"/>
    <cellStyle name="_Tenaska Comparison_(C) WHE Proforma with ITC cash grant 10 Yr Amort_for deferral_102809_16.07E Wild Horse Wind Expansionwrkingfile 2" xfId="3274"/>
    <cellStyle name="_Tenaska Comparison_(C) WHE Proforma with ITC cash grant 10 Yr Amort_for deferral_102809_16.07E Wild Horse Wind Expansionwrkingfile SF" xfId="3275"/>
    <cellStyle name="_Tenaska Comparison_(C) WHE Proforma with ITC cash grant 10 Yr Amort_for deferral_102809_16.07E Wild Horse Wind Expansionwrkingfile SF 2" xfId="3276"/>
    <cellStyle name="_Tenaska Comparison_(C) WHE Proforma with ITC cash grant 10 Yr Amort_for deferral_102809_16.37E Wild Horse Expansion DeferralRevwrkingfile SF" xfId="3277"/>
    <cellStyle name="_Tenaska Comparison_(C) WHE Proforma with ITC cash grant 10 Yr Amort_for deferral_102809_16.37E Wild Horse Expansion DeferralRevwrkingfile SF 2" xfId="3278"/>
    <cellStyle name="_Tenaska Comparison_(C) WHE Proforma with ITC cash grant 10 Yr Amort_for rebuttal_120709" xfId="3279"/>
    <cellStyle name="_Tenaska Comparison_(C) WHE Proforma with ITC cash grant 10 Yr Amort_for rebuttal_120709 2" xfId="3280"/>
    <cellStyle name="_Tenaska Comparison_04.07E Wild Horse Wind Expansion" xfId="3281"/>
    <cellStyle name="_Tenaska Comparison_04.07E Wild Horse Wind Expansion 2" xfId="3282"/>
    <cellStyle name="_Tenaska Comparison_04.07E Wild Horse Wind Expansion_16.07E Wild Horse Wind Expansionwrkingfile" xfId="3283"/>
    <cellStyle name="_Tenaska Comparison_04.07E Wild Horse Wind Expansion_16.07E Wild Horse Wind Expansionwrkingfile 2" xfId="3284"/>
    <cellStyle name="_Tenaska Comparison_04.07E Wild Horse Wind Expansion_16.07E Wild Horse Wind Expansionwrkingfile SF" xfId="3285"/>
    <cellStyle name="_Tenaska Comparison_04.07E Wild Horse Wind Expansion_16.07E Wild Horse Wind Expansionwrkingfile SF 2" xfId="3286"/>
    <cellStyle name="_Tenaska Comparison_04.07E Wild Horse Wind Expansion_16.37E Wild Horse Expansion DeferralRevwrkingfile SF" xfId="3287"/>
    <cellStyle name="_Tenaska Comparison_04.07E Wild Horse Wind Expansion_16.37E Wild Horse Expansion DeferralRevwrkingfile SF 2" xfId="3288"/>
    <cellStyle name="_Tenaska Comparison_16.07E Wild Horse Wind Expansionwrkingfile" xfId="3289"/>
    <cellStyle name="_Tenaska Comparison_16.07E Wild Horse Wind Expansionwrkingfile 2" xfId="3290"/>
    <cellStyle name="_Tenaska Comparison_16.07E Wild Horse Wind Expansionwrkingfile SF" xfId="3291"/>
    <cellStyle name="_Tenaska Comparison_16.07E Wild Horse Wind Expansionwrkingfile SF 2" xfId="3292"/>
    <cellStyle name="_Tenaska Comparison_16.37E Wild Horse Expansion DeferralRevwrkingfile SF" xfId="3293"/>
    <cellStyle name="_Tenaska Comparison_16.37E Wild Horse Expansion DeferralRevwrkingfile SF 2" xfId="3294"/>
    <cellStyle name="_Tenaska Comparison_4 31 Regulatory Assets and Liabilities  7 06- Exhibit D" xfId="125"/>
    <cellStyle name="_Tenaska Comparison_4 31 Regulatory Assets and Liabilities  7 06- Exhibit D 2" xfId="3295"/>
    <cellStyle name="_Tenaska Comparison_4 32 Regulatory Assets and Liabilities  7 06- Exhibit D" xfId="126"/>
    <cellStyle name="_Tenaska Comparison_4 32 Regulatory Assets and Liabilities  7 06- Exhibit D 2" xfId="3296"/>
    <cellStyle name="_Tenaska Comparison_Book2" xfId="3297"/>
    <cellStyle name="_Tenaska Comparison_Book2 2" xfId="3298"/>
    <cellStyle name="_Tenaska Comparison_Book2_Adj Bench DR 3 for Initial Briefs (Electric)" xfId="3299"/>
    <cellStyle name="_Tenaska Comparison_Book2_Adj Bench DR 3 for Initial Briefs (Electric) 2" xfId="3300"/>
    <cellStyle name="_Tenaska Comparison_Book2_Electric Rev Req Model (2009 GRC) Rebuttal" xfId="3301"/>
    <cellStyle name="_Tenaska Comparison_Book2_Electric Rev Req Model (2009 GRC) Rebuttal 2" xfId="3302"/>
    <cellStyle name="_Tenaska Comparison_Book2_Electric Rev Req Model (2009 GRC) Rebuttal REmoval of New  WH Solar AdjustMI" xfId="3303"/>
    <cellStyle name="_Tenaska Comparison_Book2_Electric Rev Req Model (2009 GRC) Rebuttal REmoval of New  WH Solar AdjustMI 2" xfId="3304"/>
    <cellStyle name="_Tenaska Comparison_Book2_Electric Rev Req Model (2009 GRC) Revised 01-18-2010" xfId="3305"/>
    <cellStyle name="_Tenaska Comparison_Book2_Electric Rev Req Model (2009 GRC) Revised 01-18-2010 2" xfId="3306"/>
    <cellStyle name="_Tenaska Comparison_Book2_Final Order Electric EXHIBIT A-1" xfId="3307"/>
    <cellStyle name="_Tenaska Comparison_Book2_Final Order Electric EXHIBIT A-1 2" xfId="3308"/>
    <cellStyle name="_Tenaska Comparison_Book4" xfId="3309"/>
    <cellStyle name="_Tenaska Comparison_Book4 2" xfId="3310"/>
    <cellStyle name="_Tenaska Comparison_Book9" xfId="127"/>
    <cellStyle name="_Tenaska Comparison_Book9 2" xfId="3311"/>
    <cellStyle name="_Tenaska Comparison_Electric COS Inputs" xfId="3312"/>
    <cellStyle name="_Tenaska Comparison_Electric COS Inputs 2" xfId="3313"/>
    <cellStyle name="_Tenaska Comparison_Electric COS Inputs 2 2" xfId="3314"/>
    <cellStyle name="_Tenaska Comparison_Electric COS Inputs 2 3" xfId="3315"/>
    <cellStyle name="_Tenaska Comparison_Electric COS Inputs 2 4" xfId="3316"/>
    <cellStyle name="_Tenaska Comparison_Electric COS Inputs 3" xfId="3317"/>
    <cellStyle name="_Tenaska Comparison_Electric COS Inputs 4" xfId="3318"/>
    <cellStyle name="_Tenaska Comparison_Power Costs - Comparison bx Rbtl-Staff-Jt-PC" xfId="3319"/>
    <cellStyle name="_Tenaska Comparison_Power Costs - Comparison bx Rbtl-Staff-Jt-PC 2" xfId="3320"/>
    <cellStyle name="_Tenaska Comparison_Power Costs - Comparison bx Rbtl-Staff-Jt-PC_Adj Bench DR 3 for Initial Briefs (Electric)" xfId="3321"/>
    <cellStyle name="_Tenaska Comparison_Power Costs - Comparison bx Rbtl-Staff-Jt-PC_Adj Bench DR 3 for Initial Briefs (Electric) 2" xfId="3322"/>
    <cellStyle name="_Tenaska Comparison_Power Costs - Comparison bx Rbtl-Staff-Jt-PC_Electric Rev Req Model (2009 GRC) Rebuttal" xfId="3323"/>
    <cellStyle name="_Tenaska Comparison_Power Costs - Comparison bx Rbtl-Staff-Jt-PC_Electric Rev Req Model (2009 GRC) Rebuttal 2" xfId="3324"/>
    <cellStyle name="_Tenaska Comparison_Power Costs - Comparison bx Rbtl-Staff-Jt-PC_Electric Rev Req Model (2009 GRC) Rebuttal REmoval of New  WH Solar AdjustMI" xfId="3325"/>
    <cellStyle name="_Tenaska Comparison_Power Costs - Comparison bx Rbtl-Staff-Jt-PC_Electric Rev Req Model (2009 GRC) Rebuttal REmoval of New  WH Solar AdjustMI 2" xfId="3326"/>
    <cellStyle name="_Tenaska Comparison_Power Costs - Comparison bx Rbtl-Staff-Jt-PC_Electric Rev Req Model (2009 GRC) Revised 01-18-2010" xfId="3327"/>
    <cellStyle name="_Tenaska Comparison_Power Costs - Comparison bx Rbtl-Staff-Jt-PC_Electric Rev Req Model (2009 GRC) Revised 01-18-2010 2" xfId="3328"/>
    <cellStyle name="_Tenaska Comparison_Power Costs - Comparison bx Rbtl-Staff-Jt-PC_Final Order Electric EXHIBIT A-1" xfId="3329"/>
    <cellStyle name="_Tenaska Comparison_Power Costs - Comparison bx Rbtl-Staff-Jt-PC_Final Order Electric EXHIBIT A-1 2" xfId="3330"/>
    <cellStyle name="_Tenaska Comparison_Production Adj 4.37" xfId="3331"/>
    <cellStyle name="_Tenaska Comparison_Production Adj 4.37 2" xfId="3332"/>
    <cellStyle name="_Tenaska Comparison_Purchased Power Adj 4.03" xfId="3333"/>
    <cellStyle name="_Tenaska Comparison_Purchased Power Adj 4.03 2" xfId="3334"/>
    <cellStyle name="_Tenaska Comparison_Rebuttal Power Costs" xfId="3335"/>
    <cellStyle name="_Tenaska Comparison_Rebuttal Power Costs 2" xfId="3336"/>
    <cellStyle name="_Tenaska Comparison_Rebuttal Power Costs_Adj Bench DR 3 for Initial Briefs (Electric)" xfId="3337"/>
    <cellStyle name="_Tenaska Comparison_Rebuttal Power Costs_Adj Bench DR 3 for Initial Briefs (Electric) 2" xfId="3338"/>
    <cellStyle name="_Tenaska Comparison_Rebuttal Power Costs_Electric Rev Req Model (2009 GRC) Rebuttal" xfId="3339"/>
    <cellStyle name="_Tenaska Comparison_Rebuttal Power Costs_Electric Rev Req Model (2009 GRC) Rebuttal 2" xfId="3340"/>
    <cellStyle name="_Tenaska Comparison_Rebuttal Power Costs_Electric Rev Req Model (2009 GRC) Rebuttal REmoval of New  WH Solar AdjustMI" xfId="3341"/>
    <cellStyle name="_Tenaska Comparison_Rebuttal Power Costs_Electric Rev Req Model (2009 GRC) Rebuttal REmoval of New  WH Solar AdjustMI 2" xfId="3342"/>
    <cellStyle name="_Tenaska Comparison_Rebuttal Power Costs_Electric Rev Req Model (2009 GRC) Revised 01-18-2010" xfId="3343"/>
    <cellStyle name="_Tenaska Comparison_Rebuttal Power Costs_Electric Rev Req Model (2009 GRC) Revised 01-18-2010 2" xfId="3344"/>
    <cellStyle name="_Tenaska Comparison_Rebuttal Power Costs_Final Order Electric EXHIBIT A-1" xfId="3345"/>
    <cellStyle name="_Tenaska Comparison_Rebuttal Power Costs_Final Order Electric EXHIBIT A-1 2" xfId="3346"/>
    <cellStyle name="_Tenaska Comparison_ROR 5.02" xfId="3347"/>
    <cellStyle name="_Tenaska Comparison_ROR 5.02 2" xfId="3348"/>
    <cellStyle name="_x0013__TENASKA REGULATORY ASSET" xfId="3349"/>
    <cellStyle name="_x0013__TENASKA REGULATORY ASSET 2" xfId="3350"/>
    <cellStyle name="_Therms Data" xfId="128"/>
    <cellStyle name="_Therms Data 2" xfId="3351"/>
    <cellStyle name="_Therms Data_Pro Forma Rev 09 GRC" xfId="129"/>
    <cellStyle name="_Therms Data_Pro Forma Rev 2010 GRC" xfId="130"/>
    <cellStyle name="_Therms Data_Pro Forma Rev 2010 GRC_Preliminary" xfId="131"/>
    <cellStyle name="_Therms Data_Revenue (Feb 09 - Jan 10)" xfId="132"/>
    <cellStyle name="_Therms Data_Revenue (Jan 09 - Dec 09)" xfId="133"/>
    <cellStyle name="_Therms Data_Revenue (Mar 09 - Feb 10)" xfId="134"/>
    <cellStyle name="_Therms Data_Volume Exhibit (Jan09 - Dec09)" xfId="135"/>
    <cellStyle name="_Value Copy 11 30 05 gas 12 09 05 AURORA at 12 14 05" xfId="136"/>
    <cellStyle name="_Value Copy 11 30 05 gas 12 09 05 AURORA at 12 14 05 2" xfId="3352"/>
    <cellStyle name="_Value Copy 11 30 05 gas 12 09 05 AURORA at 12 14 05 2 2" xfId="3353"/>
    <cellStyle name="_Value Copy 11 30 05 gas 12 09 05 AURORA at 12 14 05 3" xfId="3354"/>
    <cellStyle name="_Value Copy 11 30 05 gas 12 09 05 AURORA at 12 14 05_04 07E Wild Horse Wind Expansion (C) (2)" xfId="137"/>
    <cellStyle name="_Value Copy 11 30 05 gas 12 09 05 AURORA at 12 14 05_04 07E Wild Horse Wind Expansion (C) (2) 2" xfId="3355"/>
    <cellStyle name="_Value Copy 11 30 05 gas 12 09 05 AURORA at 12 14 05_04 07E Wild Horse Wind Expansion (C) (2)_Adj Bench DR 3 for Initial Briefs (Electric)" xfId="3356"/>
    <cellStyle name="_Value Copy 11 30 05 gas 12 09 05 AURORA at 12 14 05_04 07E Wild Horse Wind Expansion (C) (2)_Adj Bench DR 3 for Initial Briefs (Electric) 2" xfId="3357"/>
    <cellStyle name="_Value Copy 11 30 05 gas 12 09 05 AURORA at 12 14 05_04 07E Wild Horse Wind Expansion (C) (2)_Electric Rev Req Model (2009 GRC) " xfId="3358"/>
    <cellStyle name="_Value Copy 11 30 05 gas 12 09 05 AURORA at 12 14 05_04 07E Wild Horse Wind Expansion (C) (2)_Electric Rev Req Model (2009 GRC)  2" xfId="3359"/>
    <cellStyle name="_Value Copy 11 30 05 gas 12 09 05 AURORA at 12 14 05_04 07E Wild Horse Wind Expansion (C) (2)_Electric Rev Req Model (2009 GRC) Rebuttal" xfId="3360"/>
    <cellStyle name="_Value Copy 11 30 05 gas 12 09 05 AURORA at 12 14 05_04 07E Wild Horse Wind Expansion (C) (2)_Electric Rev Req Model (2009 GRC) Rebuttal 2" xfId="3361"/>
    <cellStyle name="_Value Copy 11 30 05 gas 12 09 05 AURORA at 12 14 05_04 07E Wild Horse Wind Expansion (C) (2)_Electric Rev Req Model (2009 GRC) Rebuttal REmoval of New  WH Solar AdjustMI" xfId="3362"/>
    <cellStyle name="_Value Copy 11 30 05 gas 12 09 05 AURORA at 12 14 05_04 07E Wild Horse Wind Expansion (C) (2)_Electric Rev Req Model (2009 GRC) Rebuttal REmoval of New  WH Solar AdjustMI 2" xfId="3363"/>
    <cellStyle name="_Value Copy 11 30 05 gas 12 09 05 AURORA at 12 14 05_04 07E Wild Horse Wind Expansion (C) (2)_Electric Rev Req Model (2009 GRC) Revised 01-18-2010" xfId="3364"/>
    <cellStyle name="_Value Copy 11 30 05 gas 12 09 05 AURORA at 12 14 05_04 07E Wild Horse Wind Expansion (C) (2)_Electric Rev Req Model (2009 GRC) Revised 01-18-2010 2" xfId="3365"/>
    <cellStyle name="_Value Copy 11 30 05 gas 12 09 05 AURORA at 12 14 05_04 07E Wild Horse Wind Expansion (C) (2)_Final Order Electric EXHIBIT A-1" xfId="3366"/>
    <cellStyle name="_Value Copy 11 30 05 gas 12 09 05 AURORA at 12 14 05_04 07E Wild Horse Wind Expansion (C) (2)_Final Order Electric EXHIBIT A-1 2" xfId="3367"/>
    <cellStyle name="_Value Copy 11 30 05 gas 12 09 05 AURORA at 12 14 05_04 07E Wild Horse Wind Expansion (C) (2)_TENASKA REGULATORY ASSET" xfId="3368"/>
    <cellStyle name="_Value Copy 11 30 05 gas 12 09 05 AURORA at 12 14 05_04 07E Wild Horse Wind Expansion (C) (2)_TENASKA REGULATORY ASSET 2" xfId="3369"/>
    <cellStyle name="_Value Copy 11 30 05 gas 12 09 05 AURORA at 12 14 05_16.37E Wild Horse Expansion DeferralRevwrkingfile SF" xfId="3370"/>
    <cellStyle name="_Value Copy 11 30 05 gas 12 09 05 AURORA at 12 14 05_16.37E Wild Horse Expansion DeferralRevwrkingfile SF 2" xfId="3371"/>
    <cellStyle name="_Value Copy 11 30 05 gas 12 09 05 AURORA at 12 14 05_4 31 Regulatory Assets and Liabilities  7 06- Exhibit D" xfId="138"/>
    <cellStyle name="_Value Copy 11 30 05 gas 12 09 05 AURORA at 12 14 05_4 31 Regulatory Assets and Liabilities  7 06- Exhibit D 2" xfId="3372"/>
    <cellStyle name="_Value Copy 11 30 05 gas 12 09 05 AURORA at 12 14 05_4 32 Regulatory Assets and Liabilities  7 06- Exhibit D" xfId="139"/>
    <cellStyle name="_Value Copy 11 30 05 gas 12 09 05 AURORA at 12 14 05_4 32 Regulatory Assets and Liabilities  7 06- Exhibit D 2" xfId="3373"/>
    <cellStyle name="_Value Copy 11 30 05 gas 12 09 05 AURORA at 12 14 05_Book2" xfId="3374"/>
    <cellStyle name="_Value Copy 11 30 05 gas 12 09 05 AURORA at 12 14 05_Book2 2" xfId="3375"/>
    <cellStyle name="_Value Copy 11 30 05 gas 12 09 05 AURORA at 12 14 05_Book2_Adj Bench DR 3 for Initial Briefs (Electric)" xfId="3376"/>
    <cellStyle name="_Value Copy 11 30 05 gas 12 09 05 AURORA at 12 14 05_Book2_Adj Bench DR 3 for Initial Briefs (Electric) 2" xfId="3377"/>
    <cellStyle name="_Value Copy 11 30 05 gas 12 09 05 AURORA at 12 14 05_Book2_Electric Rev Req Model (2009 GRC) Rebuttal" xfId="3378"/>
    <cellStyle name="_Value Copy 11 30 05 gas 12 09 05 AURORA at 12 14 05_Book2_Electric Rev Req Model (2009 GRC) Rebuttal 2" xfId="3379"/>
    <cellStyle name="_Value Copy 11 30 05 gas 12 09 05 AURORA at 12 14 05_Book2_Electric Rev Req Model (2009 GRC) Rebuttal REmoval of New  WH Solar AdjustMI" xfId="3380"/>
    <cellStyle name="_Value Copy 11 30 05 gas 12 09 05 AURORA at 12 14 05_Book2_Electric Rev Req Model (2009 GRC) Rebuttal REmoval of New  WH Solar AdjustMI 2" xfId="3381"/>
    <cellStyle name="_Value Copy 11 30 05 gas 12 09 05 AURORA at 12 14 05_Book2_Electric Rev Req Model (2009 GRC) Revised 01-18-2010" xfId="3382"/>
    <cellStyle name="_Value Copy 11 30 05 gas 12 09 05 AURORA at 12 14 05_Book2_Electric Rev Req Model (2009 GRC) Revised 01-18-2010 2" xfId="3383"/>
    <cellStyle name="_Value Copy 11 30 05 gas 12 09 05 AURORA at 12 14 05_Book2_Final Order Electric EXHIBIT A-1" xfId="3384"/>
    <cellStyle name="_Value Copy 11 30 05 gas 12 09 05 AURORA at 12 14 05_Book2_Final Order Electric EXHIBIT A-1 2" xfId="3385"/>
    <cellStyle name="_Value Copy 11 30 05 gas 12 09 05 AURORA at 12 14 05_Book4" xfId="3386"/>
    <cellStyle name="_Value Copy 11 30 05 gas 12 09 05 AURORA at 12 14 05_Book4 2" xfId="3387"/>
    <cellStyle name="_Value Copy 11 30 05 gas 12 09 05 AURORA at 12 14 05_Book9" xfId="140"/>
    <cellStyle name="_Value Copy 11 30 05 gas 12 09 05 AURORA at 12 14 05_Book9 2" xfId="3388"/>
    <cellStyle name="_Value Copy 11 30 05 gas 12 09 05 AURORA at 12 14 05_Direct Assignment Distribution Plant 2008" xfId="3389"/>
    <cellStyle name="_Value Copy 11 30 05 gas 12 09 05 AURORA at 12 14 05_Direct Assignment Distribution Plant 2008 2" xfId="3390"/>
    <cellStyle name="_Value Copy 11 30 05 gas 12 09 05 AURORA at 12 14 05_Direct Assignment Distribution Plant 2008 2 2" xfId="3391"/>
    <cellStyle name="_Value Copy 11 30 05 gas 12 09 05 AURORA at 12 14 05_Direct Assignment Distribution Plant 2008 2 3" xfId="3392"/>
    <cellStyle name="_Value Copy 11 30 05 gas 12 09 05 AURORA at 12 14 05_Direct Assignment Distribution Plant 2008 2 4" xfId="3393"/>
    <cellStyle name="_Value Copy 11 30 05 gas 12 09 05 AURORA at 12 14 05_Direct Assignment Distribution Plant 2008 3" xfId="3394"/>
    <cellStyle name="_Value Copy 11 30 05 gas 12 09 05 AURORA at 12 14 05_Direct Assignment Distribution Plant 2008 4" xfId="3395"/>
    <cellStyle name="_Value Copy 11 30 05 gas 12 09 05 AURORA at 12 14 05_DWH-08 (Rate Spread &amp; Design Workpapers)" xfId="3396"/>
    <cellStyle name="_Value Copy 11 30 05 gas 12 09 05 AURORA at 12 14 05_Electric COS Inputs" xfId="3397"/>
    <cellStyle name="_Value Copy 11 30 05 gas 12 09 05 AURORA at 12 14 05_Electric COS Inputs 2" xfId="3398"/>
    <cellStyle name="_Value Copy 11 30 05 gas 12 09 05 AURORA at 12 14 05_Electric COS Inputs 2 2" xfId="3399"/>
    <cellStyle name="_Value Copy 11 30 05 gas 12 09 05 AURORA at 12 14 05_Electric COS Inputs 2 3" xfId="3400"/>
    <cellStyle name="_Value Copy 11 30 05 gas 12 09 05 AURORA at 12 14 05_Electric COS Inputs 2 4" xfId="3401"/>
    <cellStyle name="_Value Copy 11 30 05 gas 12 09 05 AURORA at 12 14 05_Electric COS Inputs 3" xfId="3402"/>
    <cellStyle name="_Value Copy 11 30 05 gas 12 09 05 AURORA at 12 14 05_Electric COS Inputs 4" xfId="3403"/>
    <cellStyle name="_Value Copy 11 30 05 gas 12 09 05 AURORA at 12 14 05_Electric Rate Spread and Rate Design 3.23.09" xfId="3404"/>
    <cellStyle name="_Value Copy 11 30 05 gas 12 09 05 AURORA at 12 14 05_Electric Rate Spread and Rate Design 3.23.09 2" xfId="3405"/>
    <cellStyle name="_Value Copy 11 30 05 gas 12 09 05 AURORA at 12 14 05_Electric Rate Spread and Rate Design 3.23.09 2 2" xfId="3406"/>
    <cellStyle name="_Value Copy 11 30 05 gas 12 09 05 AURORA at 12 14 05_Electric Rate Spread and Rate Design 3.23.09 2 3" xfId="3407"/>
    <cellStyle name="_Value Copy 11 30 05 gas 12 09 05 AURORA at 12 14 05_Electric Rate Spread and Rate Design 3.23.09 2 4" xfId="3408"/>
    <cellStyle name="_Value Copy 11 30 05 gas 12 09 05 AURORA at 12 14 05_Electric Rate Spread and Rate Design 3.23.09 3" xfId="3409"/>
    <cellStyle name="_Value Copy 11 30 05 gas 12 09 05 AURORA at 12 14 05_Electric Rate Spread and Rate Design 3.23.09 4" xfId="3410"/>
    <cellStyle name="_Value Copy 11 30 05 gas 12 09 05 AURORA at 12 14 05_Final 2008 PTC Rate Design Workpapers 10.27.08" xfId="3411"/>
    <cellStyle name="_Value Copy 11 30 05 gas 12 09 05 AURORA at 12 14 05_Final 2009 Electric Low Income Workpapers" xfId="3412"/>
    <cellStyle name="_Value Copy 11 30 05 gas 12 09 05 AURORA at 12 14 05_INPUTS" xfId="3413"/>
    <cellStyle name="_Value Copy 11 30 05 gas 12 09 05 AURORA at 12 14 05_INPUTS 2" xfId="3414"/>
    <cellStyle name="_Value Copy 11 30 05 gas 12 09 05 AURORA at 12 14 05_INPUTS 2 2" xfId="3415"/>
    <cellStyle name="_Value Copy 11 30 05 gas 12 09 05 AURORA at 12 14 05_INPUTS 2 3" xfId="3416"/>
    <cellStyle name="_Value Copy 11 30 05 gas 12 09 05 AURORA at 12 14 05_INPUTS 2 4" xfId="3417"/>
    <cellStyle name="_Value Copy 11 30 05 gas 12 09 05 AURORA at 12 14 05_INPUTS 3" xfId="3418"/>
    <cellStyle name="_Value Copy 11 30 05 gas 12 09 05 AURORA at 12 14 05_INPUTS 4" xfId="3419"/>
    <cellStyle name="_Value Copy 11 30 05 gas 12 09 05 AURORA at 12 14 05_Leased Transformer &amp; Substation Plant &amp; Rev 12-2009" xfId="3420"/>
    <cellStyle name="_Value Copy 11 30 05 gas 12 09 05 AURORA at 12 14 05_Leased Transformer &amp; Substation Plant &amp; Rev 12-2009 2" xfId="3421"/>
    <cellStyle name="_Value Copy 11 30 05 gas 12 09 05 AURORA at 12 14 05_Leased Transformer &amp; Substation Plant &amp; Rev 12-2009 2 2" xfId="3422"/>
    <cellStyle name="_Value Copy 11 30 05 gas 12 09 05 AURORA at 12 14 05_Leased Transformer &amp; Substation Plant &amp; Rev 12-2009 2 3" xfId="3423"/>
    <cellStyle name="_Value Copy 11 30 05 gas 12 09 05 AURORA at 12 14 05_Leased Transformer &amp; Substation Plant &amp; Rev 12-2009 2 4" xfId="3424"/>
    <cellStyle name="_Value Copy 11 30 05 gas 12 09 05 AURORA at 12 14 05_Leased Transformer &amp; Substation Plant &amp; Rev 12-2009 3" xfId="3425"/>
    <cellStyle name="_Value Copy 11 30 05 gas 12 09 05 AURORA at 12 14 05_Leased Transformer &amp; Substation Plant &amp; Rev 12-2009 4" xfId="3426"/>
    <cellStyle name="_Value Copy 11 30 05 gas 12 09 05 AURORA at 12 14 05_Power Costs - Comparison bx Rbtl-Staff-Jt-PC" xfId="3427"/>
    <cellStyle name="_Value Copy 11 30 05 gas 12 09 05 AURORA at 12 14 05_Power Costs - Comparison bx Rbtl-Staff-Jt-PC 2" xfId="3428"/>
    <cellStyle name="_Value Copy 11 30 05 gas 12 09 05 AURORA at 12 14 05_Power Costs - Comparison bx Rbtl-Staff-Jt-PC_Adj Bench DR 3 for Initial Briefs (Electric)" xfId="3429"/>
    <cellStyle name="_Value Copy 11 30 05 gas 12 09 05 AURORA at 12 14 05_Power Costs - Comparison bx Rbtl-Staff-Jt-PC_Adj Bench DR 3 for Initial Briefs (Electric) 2" xfId="3430"/>
    <cellStyle name="_Value Copy 11 30 05 gas 12 09 05 AURORA at 12 14 05_Power Costs - Comparison bx Rbtl-Staff-Jt-PC_Electric Rev Req Model (2009 GRC) Rebuttal" xfId="3431"/>
    <cellStyle name="_Value Copy 11 30 05 gas 12 09 05 AURORA at 12 14 05_Power Costs - Comparison bx Rbtl-Staff-Jt-PC_Electric Rev Req Model (2009 GRC) Rebuttal 2" xfId="3432"/>
    <cellStyle name="_Value Copy 11 30 05 gas 12 09 05 AURORA at 12 14 05_Power Costs - Comparison bx Rbtl-Staff-Jt-PC_Electric Rev Req Model (2009 GRC) Rebuttal REmoval of New  WH Solar AdjustMI" xfId="3433"/>
    <cellStyle name="_Value Copy 11 30 05 gas 12 09 05 AURORA at 12 14 05_Power Costs - Comparison bx Rbtl-Staff-Jt-PC_Electric Rev Req Model (2009 GRC) Rebuttal REmoval of New  WH Solar AdjustMI 2" xfId="3434"/>
    <cellStyle name="_Value Copy 11 30 05 gas 12 09 05 AURORA at 12 14 05_Power Costs - Comparison bx Rbtl-Staff-Jt-PC_Electric Rev Req Model (2009 GRC) Revised 01-18-2010" xfId="3435"/>
    <cellStyle name="_Value Copy 11 30 05 gas 12 09 05 AURORA at 12 14 05_Power Costs - Comparison bx Rbtl-Staff-Jt-PC_Electric Rev Req Model (2009 GRC) Revised 01-18-2010 2" xfId="3436"/>
    <cellStyle name="_Value Copy 11 30 05 gas 12 09 05 AURORA at 12 14 05_Power Costs - Comparison bx Rbtl-Staff-Jt-PC_Final Order Electric EXHIBIT A-1" xfId="3437"/>
    <cellStyle name="_Value Copy 11 30 05 gas 12 09 05 AURORA at 12 14 05_Power Costs - Comparison bx Rbtl-Staff-Jt-PC_Final Order Electric EXHIBIT A-1 2" xfId="3438"/>
    <cellStyle name="_Value Copy 11 30 05 gas 12 09 05 AURORA at 12 14 05_Production Adj 4.37" xfId="3439"/>
    <cellStyle name="_Value Copy 11 30 05 gas 12 09 05 AURORA at 12 14 05_Production Adj 4.37 2" xfId="3440"/>
    <cellStyle name="_Value Copy 11 30 05 gas 12 09 05 AURORA at 12 14 05_Purchased Power Adj 4.03" xfId="3441"/>
    <cellStyle name="_Value Copy 11 30 05 gas 12 09 05 AURORA at 12 14 05_Purchased Power Adj 4.03 2" xfId="3442"/>
    <cellStyle name="_Value Copy 11 30 05 gas 12 09 05 AURORA at 12 14 05_Rate Design Sch 24" xfId="3443"/>
    <cellStyle name="_Value Copy 11 30 05 gas 12 09 05 AURORA at 12 14 05_Rate Design Sch 25" xfId="3444"/>
    <cellStyle name="_Value Copy 11 30 05 gas 12 09 05 AURORA at 12 14 05_Rate Design Sch 25 2" xfId="3445"/>
    <cellStyle name="_Value Copy 11 30 05 gas 12 09 05 AURORA at 12 14 05_Rate Design Sch 26" xfId="3446"/>
    <cellStyle name="_Value Copy 11 30 05 gas 12 09 05 AURORA at 12 14 05_Rate Design Sch 26 2" xfId="3447"/>
    <cellStyle name="_Value Copy 11 30 05 gas 12 09 05 AURORA at 12 14 05_Rate Design Sch 31" xfId="3448"/>
    <cellStyle name="_Value Copy 11 30 05 gas 12 09 05 AURORA at 12 14 05_Rate Design Sch 31 2" xfId="3449"/>
    <cellStyle name="_Value Copy 11 30 05 gas 12 09 05 AURORA at 12 14 05_Rate Design Sch 43" xfId="3450"/>
    <cellStyle name="_Value Copy 11 30 05 gas 12 09 05 AURORA at 12 14 05_Rate Design Sch 43 2" xfId="3451"/>
    <cellStyle name="_Value Copy 11 30 05 gas 12 09 05 AURORA at 12 14 05_Rate Design Sch 448-449" xfId="3452"/>
    <cellStyle name="_Value Copy 11 30 05 gas 12 09 05 AURORA at 12 14 05_Rate Design Sch 46" xfId="3453"/>
    <cellStyle name="_Value Copy 11 30 05 gas 12 09 05 AURORA at 12 14 05_Rate Design Sch 46 2" xfId="3454"/>
    <cellStyle name="_Value Copy 11 30 05 gas 12 09 05 AURORA at 12 14 05_Rate Spread" xfId="3455"/>
    <cellStyle name="_Value Copy 11 30 05 gas 12 09 05 AURORA at 12 14 05_Rate Spread 2" xfId="3456"/>
    <cellStyle name="_Value Copy 11 30 05 gas 12 09 05 AURORA at 12 14 05_Rebuttal Power Costs" xfId="3457"/>
    <cellStyle name="_Value Copy 11 30 05 gas 12 09 05 AURORA at 12 14 05_Rebuttal Power Costs 2" xfId="3458"/>
    <cellStyle name="_Value Copy 11 30 05 gas 12 09 05 AURORA at 12 14 05_Rebuttal Power Costs_Adj Bench DR 3 for Initial Briefs (Electric)" xfId="3459"/>
    <cellStyle name="_Value Copy 11 30 05 gas 12 09 05 AURORA at 12 14 05_Rebuttal Power Costs_Adj Bench DR 3 for Initial Briefs (Electric) 2" xfId="3460"/>
    <cellStyle name="_Value Copy 11 30 05 gas 12 09 05 AURORA at 12 14 05_Rebuttal Power Costs_Electric Rev Req Model (2009 GRC) Rebuttal" xfId="3461"/>
    <cellStyle name="_Value Copy 11 30 05 gas 12 09 05 AURORA at 12 14 05_Rebuttal Power Costs_Electric Rev Req Model (2009 GRC) Rebuttal 2" xfId="3462"/>
    <cellStyle name="_Value Copy 11 30 05 gas 12 09 05 AURORA at 12 14 05_Rebuttal Power Costs_Electric Rev Req Model (2009 GRC) Rebuttal REmoval of New  WH Solar AdjustMI" xfId="3463"/>
    <cellStyle name="_Value Copy 11 30 05 gas 12 09 05 AURORA at 12 14 05_Rebuttal Power Costs_Electric Rev Req Model (2009 GRC) Rebuttal REmoval of New  WH Solar AdjustMI 2" xfId="3464"/>
    <cellStyle name="_Value Copy 11 30 05 gas 12 09 05 AURORA at 12 14 05_Rebuttal Power Costs_Electric Rev Req Model (2009 GRC) Revised 01-18-2010" xfId="3465"/>
    <cellStyle name="_Value Copy 11 30 05 gas 12 09 05 AURORA at 12 14 05_Rebuttal Power Costs_Electric Rev Req Model (2009 GRC) Revised 01-18-2010 2" xfId="3466"/>
    <cellStyle name="_Value Copy 11 30 05 gas 12 09 05 AURORA at 12 14 05_Rebuttal Power Costs_Final Order Electric EXHIBIT A-1" xfId="3467"/>
    <cellStyle name="_Value Copy 11 30 05 gas 12 09 05 AURORA at 12 14 05_Rebuttal Power Costs_Final Order Electric EXHIBIT A-1 2" xfId="3468"/>
    <cellStyle name="_Value Copy 11 30 05 gas 12 09 05 AURORA at 12 14 05_ROR 5.02" xfId="3469"/>
    <cellStyle name="_Value Copy 11 30 05 gas 12 09 05 AURORA at 12 14 05_ROR 5.02 2" xfId="3470"/>
    <cellStyle name="_Value Copy 11 30 05 gas 12 09 05 AURORA at 12 14 05_Sch 40 Feeder OH 2008" xfId="3471"/>
    <cellStyle name="_Value Copy 11 30 05 gas 12 09 05 AURORA at 12 14 05_Sch 40 Feeder OH 2008 2" xfId="3472"/>
    <cellStyle name="_Value Copy 11 30 05 gas 12 09 05 AURORA at 12 14 05_Sch 40 Interim Energy Rates " xfId="3473"/>
    <cellStyle name="_Value Copy 11 30 05 gas 12 09 05 AURORA at 12 14 05_Sch 40 Interim Energy Rates  2" xfId="3474"/>
    <cellStyle name="_Value Copy 11 30 05 gas 12 09 05 AURORA at 12 14 05_Sch 40 Substation A&amp;G 2008" xfId="3475"/>
    <cellStyle name="_Value Copy 11 30 05 gas 12 09 05 AURORA at 12 14 05_Sch 40 Substation A&amp;G 2008 2" xfId="3476"/>
    <cellStyle name="_Value Copy 11 30 05 gas 12 09 05 AURORA at 12 14 05_Sch 40 Substation O&amp;M 2008" xfId="3477"/>
    <cellStyle name="_Value Copy 11 30 05 gas 12 09 05 AURORA at 12 14 05_Sch 40 Substation O&amp;M 2008 2" xfId="3478"/>
    <cellStyle name="_Value Copy 11 30 05 gas 12 09 05 AURORA at 12 14 05_Subs 2008" xfId="3479"/>
    <cellStyle name="_Value Copy 11 30 05 gas 12 09 05 AURORA at 12 14 05_Subs 2008 2" xfId="3480"/>
    <cellStyle name="_Value Copy 11 30 05 gas 12 09 05 AURORA at 12 14 05_Typical Residential Impacts 10.27.08" xfId="3481"/>
    <cellStyle name="_VC 6.15.06 update on 06GRC power costs.xls Chart 1" xfId="141"/>
    <cellStyle name="_VC 6.15.06 update on 06GRC power costs.xls Chart 1 2" xfId="3482"/>
    <cellStyle name="_VC 6.15.06 update on 06GRC power costs.xls Chart 1 2 2" xfId="3483"/>
    <cellStyle name="_VC 6.15.06 update on 06GRC power costs.xls Chart 1 3" xfId="3484"/>
    <cellStyle name="_VC 6.15.06 update on 06GRC power costs.xls Chart 1 3 2" xfId="3485"/>
    <cellStyle name="_VC 6.15.06 update on 06GRC power costs.xls Chart 1 3 3" xfId="3486"/>
    <cellStyle name="_VC 6.15.06 update on 06GRC power costs.xls Chart 1 3 4" xfId="3487"/>
    <cellStyle name="_VC 6.15.06 update on 06GRC power costs.xls Chart 1 4" xfId="3488"/>
    <cellStyle name="_VC 6.15.06 update on 06GRC power costs.xls Chart 1_04 07E Wild Horse Wind Expansion (C) (2)" xfId="142"/>
    <cellStyle name="_VC 6.15.06 update on 06GRC power costs.xls Chart 1_04 07E Wild Horse Wind Expansion (C) (2) 2" xfId="3489"/>
    <cellStyle name="_VC 6.15.06 update on 06GRC power costs.xls Chart 1_04 07E Wild Horse Wind Expansion (C) (2)_Adj Bench DR 3 for Initial Briefs (Electric)" xfId="3490"/>
    <cellStyle name="_VC 6.15.06 update on 06GRC power costs.xls Chart 1_04 07E Wild Horse Wind Expansion (C) (2)_Adj Bench DR 3 for Initial Briefs (Electric) 2" xfId="3491"/>
    <cellStyle name="_VC 6.15.06 update on 06GRC power costs.xls Chart 1_04 07E Wild Horse Wind Expansion (C) (2)_Electric Rev Req Model (2009 GRC) " xfId="3492"/>
    <cellStyle name="_VC 6.15.06 update on 06GRC power costs.xls Chart 1_04 07E Wild Horse Wind Expansion (C) (2)_Electric Rev Req Model (2009 GRC)  2" xfId="3493"/>
    <cellStyle name="_VC 6.15.06 update on 06GRC power costs.xls Chart 1_04 07E Wild Horse Wind Expansion (C) (2)_Electric Rev Req Model (2009 GRC) Rebuttal" xfId="3494"/>
    <cellStyle name="_VC 6.15.06 update on 06GRC power costs.xls Chart 1_04 07E Wild Horse Wind Expansion (C) (2)_Electric Rev Req Model (2009 GRC) Rebuttal 2" xfId="3495"/>
    <cellStyle name="_VC 6.15.06 update on 06GRC power costs.xls Chart 1_04 07E Wild Horse Wind Expansion (C) (2)_Electric Rev Req Model (2009 GRC) Rebuttal REmoval of New  WH Solar AdjustMI" xfId="3496"/>
    <cellStyle name="_VC 6.15.06 update on 06GRC power costs.xls Chart 1_04 07E Wild Horse Wind Expansion (C) (2)_Electric Rev Req Model (2009 GRC) Rebuttal REmoval of New  WH Solar AdjustMI 2" xfId="3497"/>
    <cellStyle name="_VC 6.15.06 update on 06GRC power costs.xls Chart 1_04 07E Wild Horse Wind Expansion (C) (2)_Electric Rev Req Model (2009 GRC) Revised 01-18-2010" xfId="3498"/>
    <cellStyle name="_VC 6.15.06 update on 06GRC power costs.xls Chart 1_04 07E Wild Horse Wind Expansion (C) (2)_Electric Rev Req Model (2009 GRC) Revised 01-18-2010 2" xfId="3499"/>
    <cellStyle name="_VC 6.15.06 update on 06GRC power costs.xls Chart 1_04 07E Wild Horse Wind Expansion (C) (2)_Final Order Electric EXHIBIT A-1" xfId="3500"/>
    <cellStyle name="_VC 6.15.06 update on 06GRC power costs.xls Chart 1_04 07E Wild Horse Wind Expansion (C) (2)_Final Order Electric EXHIBIT A-1 2" xfId="3501"/>
    <cellStyle name="_VC 6.15.06 update on 06GRC power costs.xls Chart 1_04 07E Wild Horse Wind Expansion (C) (2)_TENASKA REGULATORY ASSET" xfId="3502"/>
    <cellStyle name="_VC 6.15.06 update on 06GRC power costs.xls Chart 1_04 07E Wild Horse Wind Expansion (C) (2)_TENASKA REGULATORY ASSET 2" xfId="3503"/>
    <cellStyle name="_VC 6.15.06 update on 06GRC power costs.xls Chart 1_16.37E Wild Horse Expansion DeferralRevwrkingfile SF" xfId="3504"/>
    <cellStyle name="_VC 6.15.06 update on 06GRC power costs.xls Chart 1_16.37E Wild Horse Expansion DeferralRevwrkingfile SF 2" xfId="3505"/>
    <cellStyle name="_VC 6.15.06 update on 06GRC power costs.xls Chart 1_4 31 Regulatory Assets and Liabilities  7 06- Exhibit D" xfId="143"/>
    <cellStyle name="_VC 6.15.06 update on 06GRC power costs.xls Chart 1_4 31 Regulatory Assets and Liabilities  7 06- Exhibit D 2" xfId="3506"/>
    <cellStyle name="_VC 6.15.06 update on 06GRC power costs.xls Chart 1_4 32 Regulatory Assets and Liabilities  7 06- Exhibit D" xfId="144"/>
    <cellStyle name="_VC 6.15.06 update on 06GRC power costs.xls Chart 1_4 32 Regulatory Assets and Liabilities  7 06- Exhibit D 2" xfId="3507"/>
    <cellStyle name="_VC 6.15.06 update on 06GRC power costs.xls Chart 1_Book2" xfId="3508"/>
    <cellStyle name="_VC 6.15.06 update on 06GRC power costs.xls Chart 1_Book2 2" xfId="3509"/>
    <cellStyle name="_VC 6.15.06 update on 06GRC power costs.xls Chart 1_Book2_Adj Bench DR 3 for Initial Briefs (Electric)" xfId="3510"/>
    <cellStyle name="_VC 6.15.06 update on 06GRC power costs.xls Chart 1_Book2_Adj Bench DR 3 for Initial Briefs (Electric) 2" xfId="3511"/>
    <cellStyle name="_VC 6.15.06 update on 06GRC power costs.xls Chart 1_Book2_Electric Rev Req Model (2009 GRC) Rebuttal" xfId="3512"/>
    <cellStyle name="_VC 6.15.06 update on 06GRC power costs.xls Chart 1_Book2_Electric Rev Req Model (2009 GRC) Rebuttal 2" xfId="3513"/>
    <cellStyle name="_VC 6.15.06 update on 06GRC power costs.xls Chart 1_Book2_Electric Rev Req Model (2009 GRC) Rebuttal REmoval of New  WH Solar AdjustMI" xfId="3514"/>
    <cellStyle name="_VC 6.15.06 update on 06GRC power costs.xls Chart 1_Book2_Electric Rev Req Model (2009 GRC) Rebuttal REmoval of New  WH Solar AdjustMI 2" xfId="3515"/>
    <cellStyle name="_VC 6.15.06 update on 06GRC power costs.xls Chart 1_Book2_Electric Rev Req Model (2009 GRC) Revised 01-18-2010" xfId="3516"/>
    <cellStyle name="_VC 6.15.06 update on 06GRC power costs.xls Chart 1_Book2_Electric Rev Req Model (2009 GRC) Revised 01-18-2010 2" xfId="3517"/>
    <cellStyle name="_VC 6.15.06 update on 06GRC power costs.xls Chart 1_Book2_Final Order Electric EXHIBIT A-1" xfId="3518"/>
    <cellStyle name="_VC 6.15.06 update on 06GRC power costs.xls Chart 1_Book2_Final Order Electric EXHIBIT A-1 2" xfId="3519"/>
    <cellStyle name="_VC 6.15.06 update on 06GRC power costs.xls Chart 1_Book4" xfId="3520"/>
    <cellStyle name="_VC 6.15.06 update on 06GRC power costs.xls Chart 1_Book4 2" xfId="3521"/>
    <cellStyle name="_VC 6.15.06 update on 06GRC power costs.xls Chart 1_Book9" xfId="145"/>
    <cellStyle name="_VC 6.15.06 update on 06GRC power costs.xls Chart 1_Book9 2" xfId="3522"/>
    <cellStyle name="_VC 6.15.06 update on 06GRC power costs.xls Chart 1_DWH-08 (Rate Spread &amp; Design Workpapers)" xfId="3523"/>
    <cellStyle name="_VC 6.15.06 update on 06GRC power costs.xls Chart 1_Final 2008 PTC Rate Design Workpapers 10.27.08" xfId="3524"/>
    <cellStyle name="_VC 6.15.06 update on 06GRC power costs.xls Chart 1_INPUTS" xfId="3525"/>
    <cellStyle name="_VC 6.15.06 update on 06GRC power costs.xls Chart 1_INPUTS 2" xfId="3526"/>
    <cellStyle name="_VC 6.15.06 update on 06GRC power costs.xls Chart 1_Power Costs - Comparison bx Rbtl-Staff-Jt-PC" xfId="3527"/>
    <cellStyle name="_VC 6.15.06 update on 06GRC power costs.xls Chart 1_Power Costs - Comparison bx Rbtl-Staff-Jt-PC 2" xfId="3528"/>
    <cellStyle name="_VC 6.15.06 update on 06GRC power costs.xls Chart 1_Power Costs - Comparison bx Rbtl-Staff-Jt-PC_Adj Bench DR 3 for Initial Briefs (Electric)" xfId="3529"/>
    <cellStyle name="_VC 6.15.06 update on 06GRC power costs.xls Chart 1_Power Costs - Comparison bx Rbtl-Staff-Jt-PC_Adj Bench DR 3 for Initial Briefs (Electric) 2" xfId="3530"/>
    <cellStyle name="_VC 6.15.06 update on 06GRC power costs.xls Chart 1_Power Costs - Comparison bx Rbtl-Staff-Jt-PC_Electric Rev Req Model (2009 GRC) Rebuttal" xfId="3531"/>
    <cellStyle name="_VC 6.15.06 update on 06GRC power costs.xls Chart 1_Power Costs - Comparison bx Rbtl-Staff-Jt-PC_Electric Rev Req Model (2009 GRC) Rebuttal 2" xfId="3532"/>
    <cellStyle name="_VC 6.15.06 update on 06GRC power costs.xls Chart 1_Power Costs - Comparison bx Rbtl-Staff-Jt-PC_Electric Rev Req Model (2009 GRC) Rebuttal REmoval of New  WH Solar AdjustMI" xfId="3533"/>
    <cellStyle name="_VC 6.15.06 update on 06GRC power costs.xls Chart 1_Power Costs - Comparison bx Rbtl-Staff-Jt-PC_Electric Rev Req Model (2009 GRC) Rebuttal REmoval of New  WH Solar AdjustMI 2" xfId="3534"/>
    <cellStyle name="_VC 6.15.06 update on 06GRC power costs.xls Chart 1_Power Costs - Comparison bx Rbtl-Staff-Jt-PC_Electric Rev Req Model (2009 GRC) Revised 01-18-2010" xfId="3535"/>
    <cellStyle name="_VC 6.15.06 update on 06GRC power costs.xls Chart 1_Power Costs - Comparison bx Rbtl-Staff-Jt-PC_Electric Rev Req Model (2009 GRC) Revised 01-18-2010 2" xfId="3536"/>
    <cellStyle name="_VC 6.15.06 update on 06GRC power costs.xls Chart 1_Power Costs - Comparison bx Rbtl-Staff-Jt-PC_Final Order Electric EXHIBIT A-1" xfId="3537"/>
    <cellStyle name="_VC 6.15.06 update on 06GRC power costs.xls Chart 1_Power Costs - Comparison bx Rbtl-Staff-Jt-PC_Final Order Electric EXHIBIT A-1 2" xfId="3538"/>
    <cellStyle name="_VC 6.15.06 update on 06GRC power costs.xls Chart 1_Production Adj 4.37" xfId="3539"/>
    <cellStyle name="_VC 6.15.06 update on 06GRC power costs.xls Chart 1_Production Adj 4.37 2" xfId="3540"/>
    <cellStyle name="_VC 6.15.06 update on 06GRC power costs.xls Chart 1_Purchased Power Adj 4.03" xfId="3541"/>
    <cellStyle name="_VC 6.15.06 update on 06GRC power costs.xls Chart 1_Purchased Power Adj 4.03 2" xfId="3542"/>
    <cellStyle name="_VC 6.15.06 update on 06GRC power costs.xls Chart 1_Rebuttal Power Costs" xfId="3543"/>
    <cellStyle name="_VC 6.15.06 update on 06GRC power costs.xls Chart 1_Rebuttal Power Costs 2" xfId="3544"/>
    <cellStyle name="_VC 6.15.06 update on 06GRC power costs.xls Chart 1_Rebuttal Power Costs_Adj Bench DR 3 for Initial Briefs (Electric)" xfId="3545"/>
    <cellStyle name="_VC 6.15.06 update on 06GRC power costs.xls Chart 1_Rebuttal Power Costs_Adj Bench DR 3 for Initial Briefs (Electric) 2" xfId="3546"/>
    <cellStyle name="_VC 6.15.06 update on 06GRC power costs.xls Chart 1_Rebuttal Power Costs_Electric Rev Req Model (2009 GRC) Rebuttal" xfId="3547"/>
    <cellStyle name="_VC 6.15.06 update on 06GRC power costs.xls Chart 1_Rebuttal Power Costs_Electric Rev Req Model (2009 GRC) Rebuttal 2" xfId="3548"/>
    <cellStyle name="_VC 6.15.06 update on 06GRC power costs.xls Chart 1_Rebuttal Power Costs_Electric Rev Req Model (2009 GRC) Rebuttal REmoval of New  WH Solar AdjustMI" xfId="3549"/>
    <cellStyle name="_VC 6.15.06 update on 06GRC power costs.xls Chart 1_Rebuttal Power Costs_Electric Rev Req Model (2009 GRC) Rebuttal REmoval of New  WH Solar AdjustMI 2" xfId="3550"/>
    <cellStyle name="_VC 6.15.06 update on 06GRC power costs.xls Chart 1_Rebuttal Power Costs_Electric Rev Req Model (2009 GRC) Revised 01-18-2010" xfId="3551"/>
    <cellStyle name="_VC 6.15.06 update on 06GRC power costs.xls Chart 1_Rebuttal Power Costs_Electric Rev Req Model (2009 GRC) Revised 01-18-2010 2" xfId="3552"/>
    <cellStyle name="_VC 6.15.06 update on 06GRC power costs.xls Chart 1_Rebuttal Power Costs_Final Order Electric EXHIBIT A-1" xfId="3553"/>
    <cellStyle name="_VC 6.15.06 update on 06GRC power costs.xls Chart 1_Rebuttal Power Costs_Final Order Electric EXHIBIT A-1 2" xfId="3554"/>
    <cellStyle name="_VC 6.15.06 update on 06GRC power costs.xls Chart 1_ROR &amp; CONV FACTOR" xfId="3555"/>
    <cellStyle name="_VC 6.15.06 update on 06GRC power costs.xls Chart 1_ROR &amp; CONV FACTOR 2" xfId="3556"/>
    <cellStyle name="_VC 6.15.06 update on 06GRC power costs.xls Chart 1_ROR 5.02" xfId="3557"/>
    <cellStyle name="_VC 6.15.06 update on 06GRC power costs.xls Chart 1_ROR 5.02 2" xfId="3558"/>
    <cellStyle name="_VC 6.15.06 update on 06GRC power costs.xls Chart 2" xfId="146"/>
    <cellStyle name="_VC 6.15.06 update on 06GRC power costs.xls Chart 2 2" xfId="3559"/>
    <cellStyle name="_VC 6.15.06 update on 06GRC power costs.xls Chart 2 2 2" xfId="3560"/>
    <cellStyle name="_VC 6.15.06 update on 06GRC power costs.xls Chart 2 3" xfId="3561"/>
    <cellStyle name="_VC 6.15.06 update on 06GRC power costs.xls Chart 2 3 2" xfId="3562"/>
    <cellStyle name="_VC 6.15.06 update on 06GRC power costs.xls Chart 2 3 3" xfId="3563"/>
    <cellStyle name="_VC 6.15.06 update on 06GRC power costs.xls Chart 2 3 4" xfId="3564"/>
    <cellStyle name="_VC 6.15.06 update on 06GRC power costs.xls Chart 2 4" xfId="3565"/>
    <cellStyle name="_VC 6.15.06 update on 06GRC power costs.xls Chart 2_04 07E Wild Horse Wind Expansion (C) (2)" xfId="147"/>
    <cellStyle name="_VC 6.15.06 update on 06GRC power costs.xls Chart 2_04 07E Wild Horse Wind Expansion (C) (2) 2" xfId="3566"/>
    <cellStyle name="_VC 6.15.06 update on 06GRC power costs.xls Chart 2_04 07E Wild Horse Wind Expansion (C) (2)_Adj Bench DR 3 for Initial Briefs (Electric)" xfId="3567"/>
    <cellStyle name="_VC 6.15.06 update on 06GRC power costs.xls Chart 2_04 07E Wild Horse Wind Expansion (C) (2)_Adj Bench DR 3 for Initial Briefs (Electric) 2" xfId="3568"/>
    <cellStyle name="_VC 6.15.06 update on 06GRC power costs.xls Chart 2_04 07E Wild Horse Wind Expansion (C) (2)_Electric Rev Req Model (2009 GRC) " xfId="3569"/>
    <cellStyle name="_VC 6.15.06 update on 06GRC power costs.xls Chart 2_04 07E Wild Horse Wind Expansion (C) (2)_Electric Rev Req Model (2009 GRC)  2" xfId="3570"/>
    <cellStyle name="_VC 6.15.06 update on 06GRC power costs.xls Chart 2_04 07E Wild Horse Wind Expansion (C) (2)_Electric Rev Req Model (2009 GRC) Rebuttal" xfId="3571"/>
    <cellStyle name="_VC 6.15.06 update on 06GRC power costs.xls Chart 2_04 07E Wild Horse Wind Expansion (C) (2)_Electric Rev Req Model (2009 GRC) Rebuttal 2" xfId="3572"/>
    <cellStyle name="_VC 6.15.06 update on 06GRC power costs.xls Chart 2_04 07E Wild Horse Wind Expansion (C) (2)_Electric Rev Req Model (2009 GRC) Rebuttal REmoval of New  WH Solar AdjustMI" xfId="3573"/>
    <cellStyle name="_VC 6.15.06 update on 06GRC power costs.xls Chart 2_04 07E Wild Horse Wind Expansion (C) (2)_Electric Rev Req Model (2009 GRC) Rebuttal REmoval of New  WH Solar AdjustMI 2" xfId="3574"/>
    <cellStyle name="_VC 6.15.06 update on 06GRC power costs.xls Chart 2_04 07E Wild Horse Wind Expansion (C) (2)_Electric Rev Req Model (2009 GRC) Revised 01-18-2010" xfId="3575"/>
    <cellStyle name="_VC 6.15.06 update on 06GRC power costs.xls Chart 2_04 07E Wild Horse Wind Expansion (C) (2)_Electric Rev Req Model (2009 GRC) Revised 01-18-2010 2" xfId="3576"/>
    <cellStyle name="_VC 6.15.06 update on 06GRC power costs.xls Chart 2_04 07E Wild Horse Wind Expansion (C) (2)_Final Order Electric EXHIBIT A-1" xfId="3577"/>
    <cellStyle name="_VC 6.15.06 update on 06GRC power costs.xls Chart 2_04 07E Wild Horse Wind Expansion (C) (2)_Final Order Electric EXHIBIT A-1 2" xfId="3578"/>
    <cellStyle name="_VC 6.15.06 update on 06GRC power costs.xls Chart 2_04 07E Wild Horse Wind Expansion (C) (2)_TENASKA REGULATORY ASSET" xfId="3579"/>
    <cellStyle name="_VC 6.15.06 update on 06GRC power costs.xls Chart 2_04 07E Wild Horse Wind Expansion (C) (2)_TENASKA REGULATORY ASSET 2" xfId="3580"/>
    <cellStyle name="_VC 6.15.06 update on 06GRC power costs.xls Chart 2_16.37E Wild Horse Expansion DeferralRevwrkingfile SF" xfId="3581"/>
    <cellStyle name="_VC 6.15.06 update on 06GRC power costs.xls Chart 2_16.37E Wild Horse Expansion DeferralRevwrkingfile SF 2" xfId="3582"/>
    <cellStyle name="_VC 6.15.06 update on 06GRC power costs.xls Chart 2_4 31 Regulatory Assets and Liabilities  7 06- Exhibit D" xfId="148"/>
    <cellStyle name="_VC 6.15.06 update on 06GRC power costs.xls Chart 2_4 31 Regulatory Assets and Liabilities  7 06- Exhibit D 2" xfId="3583"/>
    <cellStyle name="_VC 6.15.06 update on 06GRC power costs.xls Chart 2_4 32 Regulatory Assets and Liabilities  7 06- Exhibit D" xfId="149"/>
    <cellStyle name="_VC 6.15.06 update on 06GRC power costs.xls Chart 2_4 32 Regulatory Assets and Liabilities  7 06- Exhibit D 2" xfId="3584"/>
    <cellStyle name="_VC 6.15.06 update on 06GRC power costs.xls Chart 2_Book2" xfId="3585"/>
    <cellStyle name="_VC 6.15.06 update on 06GRC power costs.xls Chart 2_Book2 2" xfId="3586"/>
    <cellStyle name="_VC 6.15.06 update on 06GRC power costs.xls Chart 2_Book2_Adj Bench DR 3 for Initial Briefs (Electric)" xfId="3587"/>
    <cellStyle name="_VC 6.15.06 update on 06GRC power costs.xls Chart 2_Book2_Adj Bench DR 3 for Initial Briefs (Electric) 2" xfId="3588"/>
    <cellStyle name="_VC 6.15.06 update on 06GRC power costs.xls Chart 2_Book2_Electric Rev Req Model (2009 GRC) Rebuttal" xfId="3589"/>
    <cellStyle name="_VC 6.15.06 update on 06GRC power costs.xls Chart 2_Book2_Electric Rev Req Model (2009 GRC) Rebuttal 2" xfId="3590"/>
    <cellStyle name="_VC 6.15.06 update on 06GRC power costs.xls Chart 2_Book2_Electric Rev Req Model (2009 GRC) Rebuttal REmoval of New  WH Solar AdjustMI" xfId="3591"/>
    <cellStyle name="_VC 6.15.06 update on 06GRC power costs.xls Chart 2_Book2_Electric Rev Req Model (2009 GRC) Rebuttal REmoval of New  WH Solar AdjustMI 2" xfId="3592"/>
    <cellStyle name="_VC 6.15.06 update on 06GRC power costs.xls Chart 2_Book2_Electric Rev Req Model (2009 GRC) Revised 01-18-2010" xfId="3593"/>
    <cellStyle name="_VC 6.15.06 update on 06GRC power costs.xls Chart 2_Book2_Electric Rev Req Model (2009 GRC) Revised 01-18-2010 2" xfId="3594"/>
    <cellStyle name="_VC 6.15.06 update on 06GRC power costs.xls Chart 2_Book2_Final Order Electric EXHIBIT A-1" xfId="3595"/>
    <cellStyle name="_VC 6.15.06 update on 06GRC power costs.xls Chart 2_Book2_Final Order Electric EXHIBIT A-1 2" xfId="3596"/>
    <cellStyle name="_VC 6.15.06 update on 06GRC power costs.xls Chart 2_Book4" xfId="3597"/>
    <cellStyle name="_VC 6.15.06 update on 06GRC power costs.xls Chart 2_Book4 2" xfId="3598"/>
    <cellStyle name="_VC 6.15.06 update on 06GRC power costs.xls Chart 2_Book9" xfId="150"/>
    <cellStyle name="_VC 6.15.06 update on 06GRC power costs.xls Chart 2_Book9 2" xfId="3599"/>
    <cellStyle name="_VC 6.15.06 update on 06GRC power costs.xls Chart 2_DWH-08 (Rate Spread &amp; Design Workpapers)" xfId="3600"/>
    <cellStyle name="_VC 6.15.06 update on 06GRC power costs.xls Chart 2_Final 2008 PTC Rate Design Workpapers 10.27.08" xfId="3601"/>
    <cellStyle name="_VC 6.15.06 update on 06GRC power costs.xls Chart 2_INPUTS" xfId="3602"/>
    <cellStyle name="_VC 6.15.06 update on 06GRC power costs.xls Chart 2_INPUTS 2" xfId="3603"/>
    <cellStyle name="_VC 6.15.06 update on 06GRC power costs.xls Chart 2_Power Costs - Comparison bx Rbtl-Staff-Jt-PC" xfId="3604"/>
    <cellStyle name="_VC 6.15.06 update on 06GRC power costs.xls Chart 2_Power Costs - Comparison bx Rbtl-Staff-Jt-PC 2" xfId="3605"/>
    <cellStyle name="_VC 6.15.06 update on 06GRC power costs.xls Chart 2_Power Costs - Comparison bx Rbtl-Staff-Jt-PC_Adj Bench DR 3 for Initial Briefs (Electric)" xfId="3606"/>
    <cellStyle name="_VC 6.15.06 update on 06GRC power costs.xls Chart 2_Power Costs - Comparison bx Rbtl-Staff-Jt-PC_Adj Bench DR 3 for Initial Briefs (Electric) 2" xfId="3607"/>
    <cellStyle name="_VC 6.15.06 update on 06GRC power costs.xls Chart 2_Power Costs - Comparison bx Rbtl-Staff-Jt-PC_Electric Rev Req Model (2009 GRC) Rebuttal" xfId="3608"/>
    <cellStyle name="_VC 6.15.06 update on 06GRC power costs.xls Chart 2_Power Costs - Comparison bx Rbtl-Staff-Jt-PC_Electric Rev Req Model (2009 GRC) Rebuttal 2" xfId="3609"/>
    <cellStyle name="_VC 6.15.06 update on 06GRC power costs.xls Chart 2_Power Costs - Comparison bx Rbtl-Staff-Jt-PC_Electric Rev Req Model (2009 GRC) Rebuttal REmoval of New  WH Solar AdjustMI" xfId="3610"/>
    <cellStyle name="_VC 6.15.06 update on 06GRC power costs.xls Chart 2_Power Costs - Comparison bx Rbtl-Staff-Jt-PC_Electric Rev Req Model (2009 GRC) Rebuttal REmoval of New  WH Solar AdjustMI 2" xfId="3611"/>
    <cellStyle name="_VC 6.15.06 update on 06GRC power costs.xls Chart 2_Power Costs - Comparison bx Rbtl-Staff-Jt-PC_Electric Rev Req Model (2009 GRC) Revised 01-18-2010" xfId="3612"/>
    <cellStyle name="_VC 6.15.06 update on 06GRC power costs.xls Chart 2_Power Costs - Comparison bx Rbtl-Staff-Jt-PC_Electric Rev Req Model (2009 GRC) Revised 01-18-2010 2" xfId="3613"/>
    <cellStyle name="_VC 6.15.06 update on 06GRC power costs.xls Chart 2_Power Costs - Comparison bx Rbtl-Staff-Jt-PC_Final Order Electric EXHIBIT A-1" xfId="3614"/>
    <cellStyle name="_VC 6.15.06 update on 06GRC power costs.xls Chart 2_Power Costs - Comparison bx Rbtl-Staff-Jt-PC_Final Order Electric EXHIBIT A-1 2" xfId="3615"/>
    <cellStyle name="_VC 6.15.06 update on 06GRC power costs.xls Chart 2_Production Adj 4.37" xfId="3616"/>
    <cellStyle name="_VC 6.15.06 update on 06GRC power costs.xls Chart 2_Production Adj 4.37 2" xfId="3617"/>
    <cellStyle name="_VC 6.15.06 update on 06GRC power costs.xls Chart 2_Purchased Power Adj 4.03" xfId="3618"/>
    <cellStyle name="_VC 6.15.06 update on 06GRC power costs.xls Chart 2_Purchased Power Adj 4.03 2" xfId="3619"/>
    <cellStyle name="_VC 6.15.06 update on 06GRC power costs.xls Chart 2_Rebuttal Power Costs" xfId="3620"/>
    <cellStyle name="_VC 6.15.06 update on 06GRC power costs.xls Chart 2_Rebuttal Power Costs 2" xfId="3621"/>
    <cellStyle name="_VC 6.15.06 update on 06GRC power costs.xls Chart 2_Rebuttal Power Costs_Adj Bench DR 3 for Initial Briefs (Electric)" xfId="3622"/>
    <cellStyle name="_VC 6.15.06 update on 06GRC power costs.xls Chart 2_Rebuttal Power Costs_Adj Bench DR 3 for Initial Briefs (Electric) 2" xfId="3623"/>
    <cellStyle name="_VC 6.15.06 update on 06GRC power costs.xls Chart 2_Rebuttal Power Costs_Electric Rev Req Model (2009 GRC) Rebuttal" xfId="3624"/>
    <cellStyle name="_VC 6.15.06 update on 06GRC power costs.xls Chart 2_Rebuttal Power Costs_Electric Rev Req Model (2009 GRC) Rebuttal 2" xfId="3625"/>
    <cellStyle name="_VC 6.15.06 update on 06GRC power costs.xls Chart 2_Rebuttal Power Costs_Electric Rev Req Model (2009 GRC) Rebuttal REmoval of New  WH Solar AdjustMI" xfId="3626"/>
    <cellStyle name="_VC 6.15.06 update on 06GRC power costs.xls Chart 2_Rebuttal Power Costs_Electric Rev Req Model (2009 GRC) Rebuttal REmoval of New  WH Solar AdjustMI 2" xfId="3627"/>
    <cellStyle name="_VC 6.15.06 update on 06GRC power costs.xls Chart 2_Rebuttal Power Costs_Electric Rev Req Model (2009 GRC) Revised 01-18-2010" xfId="3628"/>
    <cellStyle name="_VC 6.15.06 update on 06GRC power costs.xls Chart 2_Rebuttal Power Costs_Electric Rev Req Model (2009 GRC) Revised 01-18-2010 2" xfId="3629"/>
    <cellStyle name="_VC 6.15.06 update on 06GRC power costs.xls Chart 2_Rebuttal Power Costs_Final Order Electric EXHIBIT A-1" xfId="3630"/>
    <cellStyle name="_VC 6.15.06 update on 06GRC power costs.xls Chart 2_Rebuttal Power Costs_Final Order Electric EXHIBIT A-1 2" xfId="3631"/>
    <cellStyle name="_VC 6.15.06 update on 06GRC power costs.xls Chart 2_ROR &amp; CONV FACTOR" xfId="3632"/>
    <cellStyle name="_VC 6.15.06 update on 06GRC power costs.xls Chart 2_ROR &amp; CONV FACTOR 2" xfId="3633"/>
    <cellStyle name="_VC 6.15.06 update on 06GRC power costs.xls Chart 2_ROR 5.02" xfId="3634"/>
    <cellStyle name="_VC 6.15.06 update on 06GRC power costs.xls Chart 2_ROR 5.02 2" xfId="3635"/>
    <cellStyle name="_VC 6.15.06 update on 06GRC power costs.xls Chart 3" xfId="151"/>
    <cellStyle name="_VC 6.15.06 update on 06GRC power costs.xls Chart 3 2" xfId="3636"/>
    <cellStyle name="_VC 6.15.06 update on 06GRC power costs.xls Chart 3 2 2" xfId="3637"/>
    <cellStyle name="_VC 6.15.06 update on 06GRC power costs.xls Chart 3 3" xfId="3638"/>
    <cellStyle name="_VC 6.15.06 update on 06GRC power costs.xls Chart 3 3 2" xfId="3639"/>
    <cellStyle name="_VC 6.15.06 update on 06GRC power costs.xls Chart 3 3 3" xfId="3640"/>
    <cellStyle name="_VC 6.15.06 update on 06GRC power costs.xls Chart 3 3 4" xfId="3641"/>
    <cellStyle name="_VC 6.15.06 update on 06GRC power costs.xls Chart 3 4" xfId="3642"/>
    <cellStyle name="_VC 6.15.06 update on 06GRC power costs.xls Chart 3_04 07E Wild Horse Wind Expansion (C) (2)" xfId="152"/>
    <cellStyle name="_VC 6.15.06 update on 06GRC power costs.xls Chart 3_04 07E Wild Horse Wind Expansion (C) (2) 2" xfId="3643"/>
    <cellStyle name="_VC 6.15.06 update on 06GRC power costs.xls Chart 3_04 07E Wild Horse Wind Expansion (C) (2)_Adj Bench DR 3 for Initial Briefs (Electric)" xfId="3644"/>
    <cellStyle name="_VC 6.15.06 update on 06GRC power costs.xls Chart 3_04 07E Wild Horse Wind Expansion (C) (2)_Adj Bench DR 3 for Initial Briefs (Electric) 2" xfId="3645"/>
    <cellStyle name="_VC 6.15.06 update on 06GRC power costs.xls Chart 3_04 07E Wild Horse Wind Expansion (C) (2)_Electric Rev Req Model (2009 GRC) " xfId="3646"/>
    <cellStyle name="_VC 6.15.06 update on 06GRC power costs.xls Chart 3_04 07E Wild Horse Wind Expansion (C) (2)_Electric Rev Req Model (2009 GRC)  2" xfId="3647"/>
    <cellStyle name="_VC 6.15.06 update on 06GRC power costs.xls Chart 3_04 07E Wild Horse Wind Expansion (C) (2)_Electric Rev Req Model (2009 GRC) Rebuttal" xfId="3648"/>
    <cellStyle name="_VC 6.15.06 update on 06GRC power costs.xls Chart 3_04 07E Wild Horse Wind Expansion (C) (2)_Electric Rev Req Model (2009 GRC) Rebuttal 2" xfId="3649"/>
    <cellStyle name="_VC 6.15.06 update on 06GRC power costs.xls Chart 3_04 07E Wild Horse Wind Expansion (C) (2)_Electric Rev Req Model (2009 GRC) Rebuttal REmoval of New  WH Solar AdjustMI" xfId="3650"/>
    <cellStyle name="_VC 6.15.06 update on 06GRC power costs.xls Chart 3_04 07E Wild Horse Wind Expansion (C) (2)_Electric Rev Req Model (2009 GRC) Rebuttal REmoval of New  WH Solar AdjustMI 2" xfId="3651"/>
    <cellStyle name="_VC 6.15.06 update on 06GRC power costs.xls Chart 3_04 07E Wild Horse Wind Expansion (C) (2)_Electric Rev Req Model (2009 GRC) Revised 01-18-2010" xfId="3652"/>
    <cellStyle name="_VC 6.15.06 update on 06GRC power costs.xls Chart 3_04 07E Wild Horse Wind Expansion (C) (2)_Electric Rev Req Model (2009 GRC) Revised 01-18-2010 2" xfId="3653"/>
    <cellStyle name="_VC 6.15.06 update on 06GRC power costs.xls Chart 3_04 07E Wild Horse Wind Expansion (C) (2)_Final Order Electric EXHIBIT A-1" xfId="3654"/>
    <cellStyle name="_VC 6.15.06 update on 06GRC power costs.xls Chart 3_04 07E Wild Horse Wind Expansion (C) (2)_Final Order Electric EXHIBIT A-1 2" xfId="3655"/>
    <cellStyle name="_VC 6.15.06 update on 06GRC power costs.xls Chart 3_04 07E Wild Horse Wind Expansion (C) (2)_TENASKA REGULATORY ASSET" xfId="3656"/>
    <cellStyle name="_VC 6.15.06 update on 06GRC power costs.xls Chart 3_04 07E Wild Horse Wind Expansion (C) (2)_TENASKA REGULATORY ASSET 2" xfId="3657"/>
    <cellStyle name="_VC 6.15.06 update on 06GRC power costs.xls Chart 3_16.37E Wild Horse Expansion DeferralRevwrkingfile SF" xfId="3658"/>
    <cellStyle name="_VC 6.15.06 update on 06GRC power costs.xls Chart 3_16.37E Wild Horse Expansion DeferralRevwrkingfile SF 2" xfId="3659"/>
    <cellStyle name="_VC 6.15.06 update on 06GRC power costs.xls Chart 3_4 31 Regulatory Assets and Liabilities  7 06- Exhibit D" xfId="153"/>
    <cellStyle name="_VC 6.15.06 update on 06GRC power costs.xls Chart 3_4 31 Regulatory Assets and Liabilities  7 06- Exhibit D 2" xfId="3660"/>
    <cellStyle name="_VC 6.15.06 update on 06GRC power costs.xls Chart 3_4 32 Regulatory Assets and Liabilities  7 06- Exhibit D" xfId="154"/>
    <cellStyle name="_VC 6.15.06 update on 06GRC power costs.xls Chart 3_4 32 Regulatory Assets and Liabilities  7 06- Exhibit D 2" xfId="3661"/>
    <cellStyle name="_VC 6.15.06 update on 06GRC power costs.xls Chart 3_Book2" xfId="3662"/>
    <cellStyle name="_VC 6.15.06 update on 06GRC power costs.xls Chart 3_Book2 2" xfId="3663"/>
    <cellStyle name="_VC 6.15.06 update on 06GRC power costs.xls Chart 3_Book2_Adj Bench DR 3 for Initial Briefs (Electric)" xfId="3664"/>
    <cellStyle name="_VC 6.15.06 update on 06GRC power costs.xls Chart 3_Book2_Adj Bench DR 3 for Initial Briefs (Electric) 2" xfId="3665"/>
    <cellStyle name="_VC 6.15.06 update on 06GRC power costs.xls Chart 3_Book2_Electric Rev Req Model (2009 GRC) Rebuttal" xfId="3666"/>
    <cellStyle name="_VC 6.15.06 update on 06GRC power costs.xls Chart 3_Book2_Electric Rev Req Model (2009 GRC) Rebuttal 2" xfId="3667"/>
    <cellStyle name="_VC 6.15.06 update on 06GRC power costs.xls Chart 3_Book2_Electric Rev Req Model (2009 GRC) Rebuttal REmoval of New  WH Solar AdjustMI" xfId="3668"/>
    <cellStyle name="_VC 6.15.06 update on 06GRC power costs.xls Chart 3_Book2_Electric Rev Req Model (2009 GRC) Rebuttal REmoval of New  WH Solar AdjustMI 2" xfId="3669"/>
    <cellStyle name="_VC 6.15.06 update on 06GRC power costs.xls Chart 3_Book2_Electric Rev Req Model (2009 GRC) Revised 01-18-2010" xfId="3670"/>
    <cellStyle name="_VC 6.15.06 update on 06GRC power costs.xls Chart 3_Book2_Electric Rev Req Model (2009 GRC) Revised 01-18-2010 2" xfId="3671"/>
    <cellStyle name="_VC 6.15.06 update on 06GRC power costs.xls Chart 3_Book2_Final Order Electric EXHIBIT A-1" xfId="3672"/>
    <cellStyle name="_VC 6.15.06 update on 06GRC power costs.xls Chart 3_Book2_Final Order Electric EXHIBIT A-1 2" xfId="3673"/>
    <cellStyle name="_VC 6.15.06 update on 06GRC power costs.xls Chart 3_Book4" xfId="3674"/>
    <cellStyle name="_VC 6.15.06 update on 06GRC power costs.xls Chart 3_Book4 2" xfId="3675"/>
    <cellStyle name="_VC 6.15.06 update on 06GRC power costs.xls Chart 3_Book9" xfId="155"/>
    <cellStyle name="_VC 6.15.06 update on 06GRC power costs.xls Chart 3_Book9 2" xfId="3676"/>
    <cellStyle name="_VC 6.15.06 update on 06GRC power costs.xls Chart 3_DWH-08 (Rate Spread &amp; Design Workpapers)" xfId="3677"/>
    <cellStyle name="_VC 6.15.06 update on 06GRC power costs.xls Chart 3_Final 2008 PTC Rate Design Workpapers 10.27.08" xfId="3678"/>
    <cellStyle name="_VC 6.15.06 update on 06GRC power costs.xls Chart 3_INPUTS" xfId="3679"/>
    <cellStyle name="_VC 6.15.06 update on 06GRC power costs.xls Chart 3_INPUTS 2" xfId="3680"/>
    <cellStyle name="_VC 6.15.06 update on 06GRC power costs.xls Chart 3_Power Costs - Comparison bx Rbtl-Staff-Jt-PC" xfId="3681"/>
    <cellStyle name="_VC 6.15.06 update on 06GRC power costs.xls Chart 3_Power Costs - Comparison bx Rbtl-Staff-Jt-PC 2" xfId="3682"/>
    <cellStyle name="_VC 6.15.06 update on 06GRC power costs.xls Chart 3_Power Costs - Comparison bx Rbtl-Staff-Jt-PC_Adj Bench DR 3 for Initial Briefs (Electric)" xfId="3683"/>
    <cellStyle name="_VC 6.15.06 update on 06GRC power costs.xls Chart 3_Power Costs - Comparison bx Rbtl-Staff-Jt-PC_Adj Bench DR 3 for Initial Briefs (Electric) 2" xfId="3684"/>
    <cellStyle name="_VC 6.15.06 update on 06GRC power costs.xls Chart 3_Power Costs - Comparison bx Rbtl-Staff-Jt-PC_Electric Rev Req Model (2009 GRC) Rebuttal" xfId="3685"/>
    <cellStyle name="_VC 6.15.06 update on 06GRC power costs.xls Chart 3_Power Costs - Comparison bx Rbtl-Staff-Jt-PC_Electric Rev Req Model (2009 GRC) Rebuttal 2" xfId="3686"/>
    <cellStyle name="_VC 6.15.06 update on 06GRC power costs.xls Chart 3_Power Costs - Comparison bx Rbtl-Staff-Jt-PC_Electric Rev Req Model (2009 GRC) Rebuttal REmoval of New  WH Solar AdjustMI" xfId="3687"/>
    <cellStyle name="_VC 6.15.06 update on 06GRC power costs.xls Chart 3_Power Costs - Comparison bx Rbtl-Staff-Jt-PC_Electric Rev Req Model (2009 GRC) Rebuttal REmoval of New  WH Solar AdjustMI 2" xfId="3688"/>
    <cellStyle name="_VC 6.15.06 update on 06GRC power costs.xls Chart 3_Power Costs - Comparison bx Rbtl-Staff-Jt-PC_Electric Rev Req Model (2009 GRC) Revised 01-18-2010" xfId="3689"/>
    <cellStyle name="_VC 6.15.06 update on 06GRC power costs.xls Chart 3_Power Costs - Comparison bx Rbtl-Staff-Jt-PC_Electric Rev Req Model (2009 GRC) Revised 01-18-2010 2" xfId="3690"/>
    <cellStyle name="_VC 6.15.06 update on 06GRC power costs.xls Chart 3_Power Costs - Comparison bx Rbtl-Staff-Jt-PC_Final Order Electric EXHIBIT A-1" xfId="3691"/>
    <cellStyle name="_VC 6.15.06 update on 06GRC power costs.xls Chart 3_Power Costs - Comparison bx Rbtl-Staff-Jt-PC_Final Order Electric EXHIBIT A-1 2" xfId="3692"/>
    <cellStyle name="_VC 6.15.06 update on 06GRC power costs.xls Chart 3_Production Adj 4.37" xfId="3693"/>
    <cellStyle name="_VC 6.15.06 update on 06GRC power costs.xls Chart 3_Production Adj 4.37 2" xfId="3694"/>
    <cellStyle name="_VC 6.15.06 update on 06GRC power costs.xls Chart 3_Purchased Power Adj 4.03" xfId="3695"/>
    <cellStyle name="_VC 6.15.06 update on 06GRC power costs.xls Chart 3_Purchased Power Adj 4.03 2" xfId="3696"/>
    <cellStyle name="_VC 6.15.06 update on 06GRC power costs.xls Chart 3_Rebuttal Power Costs" xfId="3697"/>
    <cellStyle name="_VC 6.15.06 update on 06GRC power costs.xls Chart 3_Rebuttal Power Costs 2" xfId="3698"/>
    <cellStyle name="_VC 6.15.06 update on 06GRC power costs.xls Chart 3_Rebuttal Power Costs_Adj Bench DR 3 for Initial Briefs (Electric)" xfId="3699"/>
    <cellStyle name="_VC 6.15.06 update on 06GRC power costs.xls Chart 3_Rebuttal Power Costs_Adj Bench DR 3 for Initial Briefs (Electric) 2" xfId="3700"/>
    <cellStyle name="_VC 6.15.06 update on 06GRC power costs.xls Chart 3_Rebuttal Power Costs_Electric Rev Req Model (2009 GRC) Rebuttal" xfId="3701"/>
    <cellStyle name="_VC 6.15.06 update on 06GRC power costs.xls Chart 3_Rebuttal Power Costs_Electric Rev Req Model (2009 GRC) Rebuttal 2" xfId="3702"/>
    <cellStyle name="_VC 6.15.06 update on 06GRC power costs.xls Chart 3_Rebuttal Power Costs_Electric Rev Req Model (2009 GRC) Rebuttal REmoval of New  WH Solar AdjustMI" xfId="3703"/>
    <cellStyle name="_VC 6.15.06 update on 06GRC power costs.xls Chart 3_Rebuttal Power Costs_Electric Rev Req Model (2009 GRC) Rebuttal REmoval of New  WH Solar AdjustMI 2" xfId="3704"/>
    <cellStyle name="_VC 6.15.06 update on 06GRC power costs.xls Chart 3_Rebuttal Power Costs_Electric Rev Req Model (2009 GRC) Revised 01-18-2010" xfId="3705"/>
    <cellStyle name="_VC 6.15.06 update on 06GRC power costs.xls Chart 3_Rebuttal Power Costs_Electric Rev Req Model (2009 GRC) Revised 01-18-2010 2" xfId="3706"/>
    <cellStyle name="_VC 6.15.06 update on 06GRC power costs.xls Chart 3_Rebuttal Power Costs_Final Order Electric EXHIBIT A-1" xfId="3707"/>
    <cellStyle name="_VC 6.15.06 update on 06GRC power costs.xls Chart 3_Rebuttal Power Costs_Final Order Electric EXHIBIT A-1 2" xfId="3708"/>
    <cellStyle name="_VC 6.15.06 update on 06GRC power costs.xls Chart 3_ROR &amp; CONV FACTOR" xfId="3709"/>
    <cellStyle name="_VC 6.15.06 update on 06GRC power costs.xls Chart 3_ROR &amp; CONV FACTOR 2" xfId="3710"/>
    <cellStyle name="_VC 6.15.06 update on 06GRC power costs.xls Chart 3_ROR 5.02" xfId="3711"/>
    <cellStyle name="_VC 6.15.06 update on 06GRC power costs.xls Chart 3_ROR 5.02 2" xfId="3712"/>
    <cellStyle name="0,0_x000d__x000a_NA_x000d__x000a_" xfId="156"/>
    <cellStyle name="0000" xfId="157"/>
    <cellStyle name="000000" xfId="158"/>
    <cellStyle name="20% - Accent1 10" xfId="159"/>
    <cellStyle name="20% - Accent1 10 2" xfId="6531"/>
    <cellStyle name="20% - Accent1 10 2 2" xfId="6805"/>
    <cellStyle name="20% - Accent1 10 2 2 2" xfId="6806"/>
    <cellStyle name="20% - Accent1 10 2 2 3" xfId="6807"/>
    <cellStyle name="20% - Accent1 10 2 3" xfId="6808"/>
    <cellStyle name="20% - Accent1 10 2 4" xfId="6809"/>
    <cellStyle name="20% - Accent1 10 3" xfId="6810"/>
    <cellStyle name="20% - Accent1 10 3 2" xfId="6811"/>
    <cellStyle name="20% - Accent1 10 3 3" xfId="6812"/>
    <cellStyle name="20% - Accent1 10 4" xfId="6813"/>
    <cellStyle name="20% - Accent1 10 4 2" xfId="6814"/>
    <cellStyle name="20% - Accent1 10 4 3" xfId="6815"/>
    <cellStyle name="20% - Accent1 10 5" xfId="6816"/>
    <cellStyle name="20% - Accent1 10 6" xfId="6817"/>
    <cellStyle name="20% - Accent1 11" xfId="160"/>
    <cellStyle name="20% - Accent1 11 2" xfId="6532"/>
    <cellStyle name="20% - Accent1 11 2 2" xfId="6818"/>
    <cellStyle name="20% - Accent1 11 2 2 2" xfId="6819"/>
    <cellStyle name="20% - Accent1 11 2 2 3" xfId="6820"/>
    <cellStyle name="20% - Accent1 11 2 3" xfId="6821"/>
    <cellStyle name="20% - Accent1 11 2 4" xfId="6822"/>
    <cellStyle name="20% - Accent1 11 3" xfId="6823"/>
    <cellStyle name="20% - Accent1 11 3 2" xfId="6824"/>
    <cellStyle name="20% - Accent1 11 3 3" xfId="6825"/>
    <cellStyle name="20% - Accent1 11 4" xfId="6826"/>
    <cellStyle name="20% - Accent1 11 4 2" xfId="6827"/>
    <cellStyle name="20% - Accent1 11 4 3" xfId="6828"/>
    <cellStyle name="20% - Accent1 11 5" xfId="6829"/>
    <cellStyle name="20% - Accent1 11 6" xfId="6830"/>
    <cellStyle name="20% - Accent1 12" xfId="161"/>
    <cellStyle name="20% - Accent1 12 2" xfId="6533"/>
    <cellStyle name="20% - Accent1 12 2 2" xfId="6831"/>
    <cellStyle name="20% - Accent1 12 2 2 2" xfId="6832"/>
    <cellStyle name="20% - Accent1 12 2 2 3" xfId="6833"/>
    <cellStyle name="20% - Accent1 12 2 3" xfId="6834"/>
    <cellStyle name="20% - Accent1 12 2 4" xfId="6835"/>
    <cellStyle name="20% - Accent1 12 3" xfId="6836"/>
    <cellStyle name="20% - Accent1 12 3 2" xfId="6837"/>
    <cellStyle name="20% - Accent1 12 3 3" xfId="6838"/>
    <cellStyle name="20% - Accent1 12 4" xfId="6839"/>
    <cellStyle name="20% - Accent1 12 4 2" xfId="6840"/>
    <cellStyle name="20% - Accent1 12 4 3" xfId="6841"/>
    <cellStyle name="20% - Accent1 12 5" xfId="6842"/>
    <cellStyle name="20% - Accent1 12 6" xfId="6843"/>
    <cellStyle name="20% - Accent1 13" xfId="162"/>
    <cellStyle name="20% - Accent1 13 2" xfId="6534"/>
    <cellStyle name="20% - Accent1 13 2 2" xfId="6844"/>
    <cellStyle name="20% - Accent1 13 2 2 2" xfId="6845"/>
    <cellStyle name="20% - Accent1 13 2 2 3" xfId="6846"/>
    <cellStyle name="20% - Accent1 13 2 3" xfId="6847"/>
    <cellStyle name="20% - Accent1 13 2 4" xfId="6848"/>
    <cellStyle name="20% - Accent1 13 3" xfId="6849"/>
    <cellStyle name="20% - Accent1 13 3 2" xfId="6850"/>
    <cellStyle name="20% - Accent1 13 3 3" xfId="6851"/>
    <cellStyle name="20% - Accent1 13 4" xfId="6852"/>
    <cellStyle name="20% - Accent1 13 4 2" xfId="6853"/>
    <cellStyle name="20% - Accent1 13 4 3" xfId="6854"/>
    <cellStyle name="20% - Accent1 13 5" xfId="6855"/>
    <cellStyle name="20% - Accent1 13 6" xfId="6856"/>
    <cellStyle name="20% - Accent1 14" xfId="163"/>
    <cellStyle name="20% - Accent1 14 2" xfId="6535"/>
    <cellStyle name="20% - Accent1 14 2 2" xfId="6857"/>
    <cellStyle name="20% - Accent1 14 2 2 2" xfId="6858"/>
    <cellStyle name="20% - Accent1 14 2 2 3" xfId="6859"/>
    <cellStyle name="20% - Accent1 14 2 3" xfId="6860"/>
    <cellStyle name="20% - Accent1 14 2 4" xfId="6861"/>
    <cellStyle name="20% - Accent1 14 3" xfId="6862"/>
    <cellStyle name="20% - Accent1 14 3 2" xfId="6863"/>
    <cellStyle name="20% - Accent1 14 3 3" xfId="6864"/>
    <cellStyle name="20% - Accent1 14 4" xfId="6865"/>
    <cellStyle name="20% - Accent1 14 4 2" xfId="6866"/>
    <cellStyle name="20% - Accent1 14 4 3" xfId="6867"/>
    <cellStyle name="20% - Accent1 14 5" xfId="6868"/>
    <cellStyle name="20% - Accent1 14 6" xfId="6869"/>
    <cellStyle name="20% - Accent1 15" xfId="164"/>
    <cellStyle name="20% - Accent1 15 2" xfId="6536"/>
    <cellStyle name="20% - Accent1 15 2 2" xfId="6870"/>
    <cellStyle name="20% - Accent1 15 2 2 2" xfId="6871"/>
    <cellStyle name="20% - Accent1 15 2 2 3" xfId="6872"/>
    <cellStyle name="20% - Accent1 15 2 3" xfId="6873"/>
    <cellStyle name="20% - Accent1 15 2 4" xfId="6874"/>
    <cellStyle name="20% - Accent1 15 3" xfId="6875"/>
    <cellStyle name="20% - Accent1 15 3 2" xfId="6876"/>
    <cellStyle name="20% - Accent1 15 3 3" xfId="6877"/>
    <cellStyle name="20% - Accent1 15 4" xfId="6878"/>
    <cellStyle name="20% - Accent1 15 4 2" xfId="6879"/>
    <cellStyle name="20% - Accent1 15 4 3" xfId="6880"/>
    <cellStyle name="20% - Accent1 15 5" xfId="6881"/>
    <cellStyle name="20% - Accent1 15 6" xfId="6882"/>
    <cellStyle name="20% - Accent1 16" xfId="165"/>
    <cellStyle name="20% - Accent1 16 2" xfId="6537"/>
    <cellStyle name="20% - Accent1 16 2 2" xfId="6883"/>
    <cellStyle name="20% - Accent1 16 2 2 2" xfId="6884"/>
    <cellStyle name="20% - Accent1 16 2 2 3" xfId="6885"/>
    <cellStyle name="20% - Accent1 16 2 3" xfId="6886"/>
    <cellStyle name="20% - Accent1 16 2 4" xfId="6887"/>
    <cellStyle name="20% - Accent1 16 3" xfId="6888"/>
    <cellStyle name="20% - Accent1 16 3 2" xfId="6889"/>
    <cellStyle name="20% - Accent1 16 3 3" xfId="6890"/>
    <cellStyle name="20% - Accent1 16 4" xfId="6891"/>
    <cellStyle name="20% - Accent1 16 4 2" xfId="6892"/>
    <cellStyle name="20% - Accent1 16 4 3" xfId="6893"/>
    <cellStyle name="20% - Accent1 16 5" xfId="6894"/>
    <cellStyle name="20% - Accent1 16 6" xfId="6895"/>
    <cellStyle name="20% - Accent1 17" xfId="166"/>
    <cellStyle name="20% - Accent1 17 2" xfId="6538"/>
    <cellStyle name="20% - Accent1 17 2 2" xfId="6896"/>
    <cellStyle name="20% - Accent1 17 2 2 2" xfId="6897"/>
    <cellStyle name="20% - Accent1 17 2 2 3" xfId="6898"/>
    <cellStyle name="20% - Accent1 17 2 3" xfId="6899"/>
    <cellStyle name="20% - Accent1 17 2 4" xfId="6900"/>
    <cellStyle name="20% - Accent1 17 3" xfId="6901"/>
    <cellStyle name="20% - Accent1 17 3 2" xfId="6902"/>
    <cellStyle name="20% - Accent1 17 3 3" xfId="6903"/>
    <cellStyle name="20% - Accent1 17 4" xfId="6904"/>
    <cellStyle name="20% - Accent1 17 4 2" xfId="6905"/>
    <cellStyle name="20% - Accent1 17 4 3" xfId="6906"/>
    <cellStyle name="20% - Accent1 17 5" xfId="6907"/>
    <cellStyle name="20% - Accent1 17 6" xfId="6908"/>
    <cellStyle name="20% - Accent1 18" xfId="167"/>
    <cellStyle name="20% - Accent1 18 2" xfId="6539"/>
    <cellStyle name="20% - Accent1 18 2 2" xfId="6909"/>
    <cellStyle name="20% - Accent1 18 2 2 2" xfId="6910"/>
    <cellStyle name="20% - Accent1 18 2 2 3" xfId="6911"/>
    <cellStyle name="20% - Accent1 18 2 3" xfId="6912"/>
    <cellStyle name="20% - Accent1 18 2 4" xfId="6913"/>
    <cellStyle name="20% - Accent1 18 3" xfId="6914"/>
    <cellStyle name="20% - Accent1 18 3 2" xfId="6915"/>
    <cellStyle name="20% - Accent1 18 3 3" xfId="6916"/>
    <cellStyle name="20% - Accent1 18 4" xfId="6917"/>
    <cellStyle name="20% - Accent1 18 4 2" xfId="6918"/>
    <cellStyle name="20% - Accent1 18 4 3" xfId="6919"/>
    <cellStyle name="20% - Accent1 18 5" xfId="6920"/>
    <cellStyle name="20% - Accent1 18 6" xfId="6921"/>
    <cellStyle name="20% - Accent1 19" xfId="168"/>
    <cellStyle name="20% - Accent1 19 2" xfId="6540"/>
    <cellStyle name="20% - Accent1 19 2 2" xfId="6922"/>
    <cellStyle name="20% - Accent1 19 2 2 2" xfId="6923"/>
    <cellStyle name="20% - Accent1 19 2 2 3" xfId="6924"/>
    <cellStyle name="20% - Accent1 19 2 3" xfId="6925"/>
    <cellStyle name="20% - Accent1 19 2 4" xfId="6926"/>
    <cellStyle name="20% - Accent1 19 3" xfId="6927"/>
    <cellStyle name="20% - Accent1 19 3 2" xfId="6928"/>
    <cellStyle name="20% - Accent1 19 3 3" xfId="6929"/>
    <cellStyle name="20% - Accent1 19 4" xfId="6930"/>
    <cellStyle name="20% - Accent1 19 4 2" xfId="6931"/>
    <cellStyle name="20% - Accent1 19 4 3" xfId="6932"/>
    <cellStyle name="20% - Accent1 19 5" xfId="6933"/>
    <cellStyle name="20% - Accent1 19 6" xfId="6934"/>
    <cellStyle name="20% - Accent1 2" xfId="169"/>
    <cellStyle name="20% - Accent1 2 2" xfId="170"/>
    <cellStyle name="20% - Accent1 2 3" xfId="171"/>
    <cellStyle name="20% - Accent1 2 3 2" xfId="6541"/>
    <cellStyle name="20% - Accent1 2 3 2 2" xfId="6935"/>
    <cellStyle name="20% - Accent1 2 3 2 2 2" xfId="6936"/>
    <cellStyle name="20% - Accent1 2 3 2 2 3" xfId="6937"/>
    <cellStyle name="20% - Accent1 2 3 2 3" xfId="6938"/>
    <cellStyle name="20% - Accent1 2 3 2 4" xfId="6939"/>
    <cellStyle name="20% - Accent1 2 3 3" xfId="6940"/>
    <cellStyle name="20% - Accent1 2 3 3 2" xfId="6941"/>
    <cellStyle name="20% - Accent1 2 3 3 3" xfId="6942"/>
    <cellStyle name="20% - Accent1 2 3 4" xfId="6943"/>
    <cellStyle name="20% - Accent1 2 3 4 2" xfId="6944"/>
    <cellStyle name="20% - Accent1 2 3 4 3" xfId="6945"/>
    <cellStyle name="20% - Accent1 2 3 5" xfId="6946"/>
    <cellStyle name="20% - Accent1 2 3 6" xfId="6947"/>
    <cellStyle name="20% - Accent1 20" xfId="172"/>
    <cellStyle name="20% - Accent1 20 2" xfId="6542"/>
    <cellStyle name="20% - Accent1 20 2 2" xfId="6948"/>
    <cellStyle name="20% - Accent1 20 2 2 2" xfId="6949"/>
    <cellStyle name="20% - Accent1 20 2 2 3" xfId="6950"/>
    <cellStyle name="20% - Accent1 20 2 3" xfId="6951"/>
    <cellStyle name="20% - Accent1 20 2 4" xfId="6952"/>
    <cellStyle name="20% - Accent1 20 3" xfId="6953"/>
    <cellStyle name="20% - Accent1 20 3 2" xfId="6954"/>
    <cellStyle name="20% - Accent1 20 3 3" xfId="6955"/>
    <cellStyle name="20% - Accent1 20 4" xfId="6956"/>
    <cellStyle name="20% - Accent1 20 4 2" xfId="6957"/>
    <cellStyle name="20% - Accent1 20 4 3" xfId="6958"/>
    <cellStyle name="20% - Accent1 20 5" xfId="6959"/>
    <cellStyle name="20% - Accent1 20 6" xfId="6960"/>
    <cellStyle name="20% - Accent1 21" xfId="173"/>
    <cellStyle name="20% - Accent1 22" xfId="174"/>
    <cellStyle name="20% - Accent1 22 2" xfId="6543"/>
    <cellStyle name="20% - Accent1 22 2 2" xfId="6961"/>
    <cellStyle name="20% - Accent1 22 2 2 2" xfId="6962"/>
    <cellStyle name="20% - Accent1 22 2 2 3" xfId="6963"/>
    <cellStyle name="20% - Accent1 22 2 3" xfId="6964"/>
    <cellStyle name="20% - Accent1 22 2 4" xfId="6965"/>
    <cellStyle name="20% - Accent1 22 3" xfId="6966"/>
    <cellStyle name="20% - Accent1 22 3 2" xfId="6967"/>
    <cellStyle name="20% - Accent1 22 3 3" xfId="6968"/>
    <cellStyle name="20% - Accent1 22 4" xfId="6969"/>
    <cellStyle name="20% - Accent1 22 4 2" xfId="6970"/>
    <cellStyle name="20% - Accent1 22 4 3" xfId="6971"/>
    <cellStyle name="20% - Accent1 22 5" xfId="6972"/>
    <cellStyle name="20% - Accent1 22 6" xfId="6973"/>
    <cellStyle name="20% - Accent1 23" xfId="3713"/>
    <cellStyle name="20% - Accent1 23 2" xfId="6974"/>
    <cellStyle name="20% - Accent1 23 2 2" xfId="6975"/>
    <cellStyle name="20% - Accent1 23 2 3" xfId="6976"/>
    <cellStyle name="20% - Accent1 23 3" xfId="6977"/>
    <cellStyle name="20% - Accent1 23 4" xfId="6978"/>
    <cellStyle name="20% - Accent1 24" xfId="3714"/>
    <cellStyle name="20% - Accent1 24 2" xfId="6979"/>
    <cellStyle name="20% - Accent1 24 3" xfId="6980"/>
    <cellStyle name="20% - Accent1 25" xfId="3715"/>
    <cellStyle name="20% - Accent1 25 2" xfId="6981"/>
    <cellStyle name="20% - Accent1 25 3" xfId="6982"/>
    <cellStyle name="20% - Accent1 26" xfId="3716"/>
    <cellStyle name="20% - Accent1 27" xfId="3717"/>
    <cellStyle name="20% - Accent1 28" xfId="3718"/>
    <cellStyle name="20% - Accent1 29" xfId="3719"/>
    <cellStyle name="20% - Accent1 3" xfId="175"/>
    <cellStyle name="20% - Accent1 3 2" xfId="176"/>
    <cellStyle name="20% - Accent1 3 3" xfId="177"/>
    <cellStyle name="20% - Accent1 3 3 2" xfId="6544"/>
    <cellStyle name="20% - Accent1 3 3 2 2" xfId="6983"/>
    <cellStyle name="20% - Accent1 3 3 2 2 2" xfId="6984"/>
    <cellStyle name="20% - Accent1 3 3 2 2 3" xfId="6985"/>
    <cellStyle name="20% - Accent1 3 3 2 3" xfId="6986"/>
    <cellStyle name="20% - Accent1 3 3 2 4" xfId="6987"/>
    <cellStyle name="20% - Accent1 3 3 3" xfId="6988"/>
    <cellStyle name="20% - Accent1 3 3 3 2" xfId="6989"/>
    <cellStyle name="20% - Accent1 3 3 3 3" xfId="6990"/>
    <cellStyle name="20% - Accent1 3 3 4" xfId="6991"/>
    <cellStyle name="20% - Accent1 3 3 4 2" xfId="6992"/>
    <cellStyle name="20% - Accent1 3 3 4 3" xfId="6993"/>
    <cellStyle name="20% - Accent1 3 3 5" xfId="6994"/>
    <cellStyle name="20% - Accent1 3 3 6" xfId="6995"/>
    <cellStyle name="20% - Accent1 30" xfId="3720"/>
    <cellStyle name="20% - Accent1 31" xfId="3721"/>
    <cellStyle name="20% - Accent1 32" xfId="3722"/>
    <cellStyle name="20% - Accent1 33" xfId="3723"/>
    <cellStyle name="20% - Accent1 34" xfId="3724"/>
    <cellStyle name="20% - Accent1 35" xfId="3725"/>
    <cellStyle name="20% - Accent1 36" xfId="3726"/>
    <cellStyle name="20% - Accent1 37" xfId="3727"/>
    <cellStyle name="20% - Accent1 38" xfId="3728"/>
    <cellStyle name="20% - Accent1 39" xfId="3729"/>
    <cellStyle name="20% - Accent1 4" xfId="178"/>
    <cellStyle name="20% - Accent1 4 2" xfId="179"/>
    <cellStyle name="20% - Accent1 4 2 2" xfId="3730"/>
    <cellStyle name="20% - Accent1 4 2 2 2" xfId="6996"/>
    <cellStyle name="20% - Accent1 4 2 2 2 2" xfId="6997"/>
    <cellStyle name="20% - Accent1 4 2 2 2 3" xfId="6998"/>
    <cellStyle name="20% - Accent1 4 2 2 3" xfId="6999"/>
    <cellStyle name="20% - Accent1 4 2 2 4" xfId="7000"/>
    <cellStyle name="20% - Accent1 4 2 3" xfId="3731"/>
    <cellStyle name="20% - Accent1 4 2 3 2" xfId="7001"/>
    <cellStyle name="20% - Accent1 4 2 3 3" xfId="7002"/>
    <cellStyle name="20% - Accent1 4 2 4" xfId="7003"/>
    <cellStyle name="20% - Accent1 4 2 4 2" xfId="7004"/>
    <cellStyle name="20% - Accent1 4 2 4 3" xfId="7005"/>
    <cellStyle name="20% - Accent1 4 2 5" xfId="7006"/>
    <cellStyle name="20% - Accent1 4 2 6" xfId="7007"/>
    <cellStyle name="20% - Accent1 4 3" xfId="3732"/>
    <cellStyle name="20% - Accent1 4 3 2" xfId="3733"/>
    <cellStyle name="20% - Accent1 4 3 2 2" xfId="7008"/>
    <cellStyle name="20% - Accent1 4 3 2 3" xfId="7009"/>
    <cellStyle name="20% - Accent1 4 3 3" xfId="7010"/>
    <cellStyle name="20% - Accent1 4 3 4" xfId="7011"/>
    <cellStyle name="20% - Accent1 4 4" xfId="3734"/>
    <cellStyle name="20% - Accent1 4 4 2" xfId="7012"/>
    <cellStyle name="20% - Accent1 4 4 3" xfId="7013"/>
    <cellStyle name="20% - Accent1 4 5" xfId="3735"/>
    <cellStyle name="20% - Accent1 4 5 2" xfId="7014"/>
    <cellStyle name="20% - Accent1 4 5 3" xfId="7015"/>
    <cellStyle name="20% - Accent1 4 6" xfId="7016"/>
    <cellStyle name="20% - Accent1 4 7" xfId="7017"/>
    <cellStyle name="20% - Accent1 40" xfId="3736"/>
    <cellStyle name="20% - Accent1 41" xfId="3737"/>
    <cellStyle name="20% - Accent1 42" xfId="3738"/>
    <cellStyle name="20% - Accent1 43" xfId="3739"/>
    <cellStyle name="20% - Accent1 44" xfId="3740"/>
    <cellStyle name="20% - Accent1 45" xfId="3741"/>
    <cellStyle name="20% - Accent1 46" xfId="3742"/>
    <cellStyle name="20% - Accent1 47" xfId="3743"/>
    <cellStyle name="20% - Accent1 48" xfId="3744"/>
    <cellStyle name="20% - Accent1 49" xfId="3745"/>
    <cellStyle name="20% - Accent1 5" xfId="180"/>
    <cellStyle name="20% - Accent1 5 2" xfId="6545"/>
    <cellStyle name="20% - Accent1 5 2 2" xfId="7018"/>
    <cellStyle name="20% - Accent1 5 2 2 2" xfId="7019"/>
    <cellStyle name="20% - Accent1 5 2 2 3" xfId="7020"/>
    <cellStyle name="20% - Accent1 5 2 3" xfId="7021"/>
    <cellStyle name="20% - Accent1 5 2 4" xfId="7022"/>
    <cellStyle name="20% - Accent1 5 3" xfId="7023"/>
    <cellStyle name="20% - Accent1 5 3 2" xfId="7024"/>
    <cellStyle name="20% - Accent1 5 3 3" xfId="7025"/>
    <cellStyle name="20% - Accent1 5 4" xfId="7026"/>
    <cellStyle name="20% - Accent1 5 4 2" xfId="7027"/>
    <cellStyle name="20% - Accent1 5 4 3" xfId="7028"/>
    <cellStyle name="20% - Accent1 5 5" xfId="7029"/>
    <cellStyle name="20% - Accent1 5 6" xfId="7030"/>
    <cellStyle name="20% - Accent1 50" xfId="3746"/>
    <cellStyle name="20% - Accent1 51" xfId="3747"/>
    <cellStyle name="20% - Accent1 52" xfId="3748"/>
    <cellStyle name="20% - Accent1 53" xfId="3749"/>
    <cellStyle name="20% - Accent1 54" xfId="3750"/>
    <cellStyle name="20% - Accent1 55" xfId="3751"/>
    <cellStyle name="20% - Accent1 56" xfId="3752"/>
    <cellStyle name="20% - Accent1 57" xfId="3753"/>
    <cellStyle name="20% - Accent1 58" xfId="3754"/>
    <cellStyle name="20% - Accent1 59" xfId="3755"/>
    <cellStyle name="20% - Accent1 6" xfId="181"/>
    <cellStyle name="20% - Accent1 6 2" xfId="6546"/>
    <cellStyle name="20% - Accent1 6 2 2" xfId="7031"/>
    <cellStyle name="20% - Accent1 6 2 2 2" xfId="7032"/>
    <cellStyle name="20% - Accent1 6 2 2 3" xfId="7033"/>
    <cellStyle name="20% - Accent1 6 2 3" xfId="7034"/>
    <cellStyle name="20% - Accent1 6 2 4" xfId="7035"/>
    <cellStyle name="20% - Accent1 6 3" xfId="7036"/>
    <cellStyle name="20% - Accent1 6 3 2" xfId="7037"/>
    <cellStyle name="20% - Accent1 6 3 3" xfId="7038"/>
    <cellStyle name="20% - Accent1 6 4" xfId="7039"/>
    <cellStyle name="20% - Accent1 6 4 2" xfId="7040"/>
    <cellStyle name="20% - Accent1 6 4 3" xfId="7041"/>
    <cellStyle name="20% - Accent1 6 5" xfId="7042"/>
    <cellStyle name="20% - Accent1 6 6" xfId="7043"/>
    <cellStyle name="20% - Accent1 60" xfId="3756"/>
    <cellStyle name="20% - Accent1 61" xfId="3757"/>
    <cellStyle name="20% - Accent1 62" xfId="3758"/>
    <cellStyle name="20% - Accent1 63" xfId="3759"/>
    <cellStyle name="20% - Accent1 64" xfId="3760"/>
    <cellStyle name="20% - Accent1 7" xfId="182"/>
    <cellStyle name="20% - Accent1 7 2" xfId="6547"/>
    <cellStyle name="20% - Accent1 7 2 2" xfId="7044"/>
    <cellStyle name="20% - Accent1 7 2 2 2" xfId="7045"/>
    <cellStyle name="20% - Accent1 7 2 2 3" xfId="7046"/>
    <cellStyle name="20% - Accent1 7 2 3" xfId="7047"/>
    <cellStyle name="20% - Accent1 7 2 4" xfId="7048"/>
    <cellStyle name="20% - Accent1 7 3" xfId="7049"/>
    <cellStyle name="20% - Accent1 7 3 2" xfId="7050"/>
    <cellStyle name="20% - Accent1 7 3 3" xfId="7051"/>
    <cellStyle name="20% - Accent1 7 4" xfId="7052"/>
    <cellStyle name="20% - Accent1 7 4 2" xfId="7053"/>
    <cellStyle name="20% - Accent1 7 4 3" xfId="7054"/>
    <cellStyle name="20% - Accent1 7 5" xfId="7055"/>
    <cellStyle name="20% - Accent1 7 6" xfId="7056"/>
    <cellStyle name="20% - Accent1 8" xfId="183"/>
    <cellStyle name="20% - Accent1 8 2" xfId="6548"/>
    <cellStyle name="20% - Accent1 8 2 2" xfId="7057"/>
    <cellStyle name="20% - Accent1 8 2 2 2" xfId="7058"/>
    <cellStyle name="20% - Accent1 8 2 2 3" xfId="7059"/>
    <cellStyle name="20% - Accent1 8 2 3" xfId="7060"/>
    <cellStyle name="20% - Accent1 8 2 4" xfId="7061"/>
    <cellStyle name="20% - Accent1 8 3" xfId="7062"/>
    <cellStyle name="20% - Accent1 8 3 2" xfId="7063"/>
    <cellStyle name="20% - Accent1 8 3 3" xfId="7064"/>
    <cellStyle name="20% - Accent1 8 4" xfId="7065"/>
    <cellStyle name="20% - Accent1 8 4 2" xfId="7066"/>
    <cellStyle name="20% - Accent1 8 4 3" xfId="7067"/>
    <cellStyle name="20% - Accent1 8 5" xfId="7068"/>
    <cellStyle name="20% - Accent1 8 6" xfId="7069"/>
    <cellStyle name="20% - Accent1 9" xfId="184"/>
    <cellStyle name="20% - Accent1 9 2" xfId="6549"/>
    <cellStyle name="20% - Accent1 9 2 2" xfId="7070"/>
    <cellStyle name="20% - Accent1 9 2 2 2" xfId="7071"/>
    <cellStyle name="20% - Accent1 9 2 2 3" xfId="7072"/>
    <cellStyle name="20% - Accent1 9 2 3" xfId="7073"/>
    <cellStyle name="20% - Accent1 9 2 4" xfId="7074"/>
    <cellStyle name="20% - Accent1 9 3" xfId="7075"/>
    <cellStyle name="20% - Accent1 9 3 2" xfId="7076"/>
    <cellStyle name="20% - Accent1 9 3 3" xfId="7077"/>
    <cellStyle name="20% - Accent1 9 4" xfId="7078"/>
    <cellStyle name="20% - Accent1 9 4 2" xfId="7079"/>
    <cellStyle name="20% - Accent1 9 4 3" xfId="7080"/>
    <cellStyle name="20% - Accent1 9 5" xfId="7081"/>
    <cellStyle name="20% - Accent1 9 6" xfId="7082"/>
    <cellStyle name="20% - Accent2 10" xfId="185"/>
    <cellStyle name="20% - Accent2 10 2" xfId="6550"/>
    <cellStyle name="20% - Accent2 10 2 2" xfId="7083"/>
    <cellStyle name="20% - Accent2 10 2 2 2" xfId="7084"/>
    <cellStyle name="20% - Accent2 10 2 2 3" xfId="7085"/>
    <cellStyle name="20% - Accent2 10 2 3" xfId="7086"/>
    <cellStyle name="20% - Accent2 10 2 4" xfId="7087"/>
    <cellStyle name="20% - Accent2 10 3" xfId="7088"/>
    <cellStyle name="20% - Accent2 10 3 2" xfId="7089"/>
    <cellStyle name="20% - Accent2 10 3 3" xfId="7090"/>
    <cellStyle name="20% - Accent2 10 4" xfId="7091"/>
    <cellStyle name="20% - Accent2 10 4 2" xfId="7092"/>
    <cellStyle name="20% - Accent2 10 4 3" xfId="7093"/>
    <cellStyle name="20% - Accent2 10 5" xfId="7094"/>
    <cellStyle name="20% - Accent2 10 6" xfId="7095"/>
    <cellStyle name="20% - Accent2 11" xfId="186"/>
    <cellStyle name="20% - Accent2 11 2" xfId="6551"/>
    <cellStyle name="20% - Accent2 11 2 2" xfId="7096"/>
    <cellStyle name="20% - Accent2 11 2 2 2" xfId="7097"/>
    <cellStyle name="20% - Accent2 11 2 2 3" xfId="7098"/>
    <cellStyle name="20% - Accent2 11 2 3" xfId="7099"/>
    <cellStyle name="20% - Accent2 11 2 4" xfId="7100"/>
    <cellStyle name="20% - Accent2 11 3" xfId="7101"/>
    <cellStyle name="20% - Accent2 11 3 2" xfId="7102"/>
    <cellStyle name="20% - Accent2 11 3 3" xfId="7103"/>
    <cellStyle name="20% - Accent2 11 4" xfId="7104"/>
    <cellStyle name="20% - Accent2 11 4 2" xfId="7105"/>
    <cellStyle name="20% - Accent2 11 4 3" xfId="7106"/>
    <cellStyle name="20% - Accent2 11 5" xfId="7107"/>
    <cellStyle name="20% - Accent2 11 6" xfId="7108"/>
    <cellStyle name="20% - Accent2 12" xfId="187"/>
    <cellStyle name="20% - Accent2 12 2" xfId="6552"/>
    <cellStyle name="20% - Accent2 12 2 2" xfId="7109"/>
    <cellStyle name="20% - Accent2 12 2 2 2" xfId="7110"/>
    <cellStyle name="20% - Accent2 12 2 2 3" xfId="7111"/>
    <cellStyle name="20% - Accent2 12 2 3" xfId="7112"/>
    <cellStyle name="20% - Accent2 12 2 4" xfId="7113"/>
    <cellStyle name="20% - Accent2 12 3" xfId="7114"/>
    <cellStyle name="20% - Accent2 12 3 2" xfId="7115"/>
    <cellStyle name="20% - Accent2 12 3 3" xfId="7116"/>
    <cellStyle name="20% - Accent2 12 4" xfId="7117"/>
    <cellStyle name="20% - Accent2 12 4 2" xfId="7118"/>
    <cellStyle name="20% - Accent2 12 4 3" xfId="7119"/>
    <cellStyle name="20% - Accent2 12 5" xfId="7120"/>
    <cellStyle name="20% - Accent2 12 6" xfId="7121"/>
    <cellStyle name="20% - Accent2 13" xfId="188"/>
    <cellStyle name="20% - Accent2 13 2" xfId="6553"/>
    <cellStyle name="20% - Accent2 13 2 2" xfId="7122"/>
    <cellStyle name="20% - Accent2 13 2 2 2" xfId="7123"/>
    <cellStyle name="20% - Accent2 13 2 2 3" xfId="7124"/>
    <cellStyle name="20% - Accent2 13 2 3" xfId="7125"/>
    <cellStyle name="20% - Accent2 13 2 4" xfId="7126"/>
    <cellStyle name="20% - Accent2 13 3" xfId="7127"/>
    <cellStyle name="20% - Accent2 13 3 2" xfId="7128"/>
    <cellStyle name="20% - Accent2 13 3 3" xfId="7129"/>
    <cellStyle name="20% - Accent2 13 4" xfId="7130"/>
    <cellStyle name="20% - Accent2 13 4 2" xfId="7131"/>
    <cellStyle name="20% - Accent2 13 4 3" xfId="7132"/>
    <cellStyle name="20% - Accent2 13 5" xfId="7133"/>
    <cellStyle name="20% - Accent2 13 6" xfId="7134"/>
    <cellStyle name="20% - Accent2 14" xfId="189"/>
    <cellStyle name="20% - Accent2 14 2" xfId="6554"/>
    <cellStyle name="20% - Accent2 14 2 2" xfId="7135"/>
    <cellStyle name="20% - Accent2 14 2 2 2" xfId="7136"/>
    <cellStyle name="20% - Accent2 14 2 2 3" xfId="7137"/>
    <cellStyle name="20% - Accent2 14 2 3" xfId="7138"/>
    <cellStyle name="20% - Accent2 14 2 4" xfId="7139"/>
    <cellStyle name="20% - Accent2 14 3" xfId="7140"/>
    <cellStyle name="20% - Accent2 14 3 2" xfId="7141"/>
    <cellStyle name="20% - Accent2 14 3 3" xfId="7142"/>
    <cellStyle name="20% - Accent2 14 4" xfId="7143"/>
    <cellStyle name="20% - Accent2 14 4 2" xfId="7144"/>
    <cellStyle name="20% - Accent2 14 4 3" xfId="7145"/>
    <cellStyle name="20% - Accent2 14 5" xfId="7146"/>
    <cellStyle name="20% - Accent2 14 6" xfId="7147"/>
    <cellStyle name="20% - Accent2 15" xfId="190"/>
    <cellStyle name="20% - Accent2 15 2" xfId="6555"/>
    <cellStyle name="20% - Accent2 15 2 2" xfId="7148"/>
    <cellStyle name="20% - Accent2 15 2 2 2" xfId="7149"/>
    <cellStyle name="20% - Accent2 15 2 2 3" xfId="7150"/>
    <cellStyle name="20% - Accent2 15 2 3" xfId="7151"/>
    <cellStyle name="20% - Accent2 15 2 4" xfId="7152"/>
    <cellStyle name="20% - Accent2 15 3" xfId="7153"/>
    <cellStyle name="20% - Accent2 15 3 2" xfId="7154"/>
    <cellStyle name="20% - Accent2 15 3 3" xfId="7155"/>
    <cellStyle name="20% - Accent2 15 4" xfId="7156"/>
    <cellStyle name="20% - Accent2 15 4 2" xfId="7157"/>
    <cellStyle name="20% - Accent2 15 4 3" xfId="7158"/>
    <cellStyle name="20% - Accent2 15 5" xfId="7159"/>
    <cellStyle name="20% - Accent2 15 6" xfId="7160"/>
    <cellStyle name="20% - Accent2 16" xfId="191"/>
    <cellStyle name="20% - Accent2 16 2" xfId="6556"/>
    <cellStyle name="20% - Accent2 16 2 2" xfId="7161"/>
    <cellStyle name="20% - Accent2 16 2 2 2" xfId="7162"/>
    <cellStyle name="20% - Accent2 16 2 2 3" xfId="7163"/>
    <cellStyle name="20% - Accent2 16 2 3" xfId="7164"/>
    <cellStyle name="20% - Accent2 16 2 4" xfId="7165"/>
    <cellStyle name="20% - Accent2 16 3" xfId="7166"/>
    <cellStyle name="20% - Accent2 16 3 2" xfId="7167"/>
    <cellStyle name="20% - Accent2 16 3 3" xfId="7168"/>
    <cellStyle name="20% - Accent2 16 4" xfId="7169"/>
    <cellStyle name="20% - Accent2 16 4 2" xfId="7170"/>
    <cellStyle name="20% - Accent2 16 4 3" xfId="7171"/>
    <cellStyle name="20% - Accent2 16 5" xfId="7172"/>
    <cellStyle name="20% - Accent2 16 6" xfId="7173"/>
    <cellStyle name="20% - Accent2 17" xfId="192"/>
    <cellStyle name="20% - Accent2 17 2" xfId="6557"/>
    <cellStyle name="20% - Accent2 17 2 2" xfId="7174"/>
    <cellStyle name="20% - Accent2 17 2 2 2" xfId="7175"/>
    <cellStyle name="20% - Accent2 17 2 2 3" xfId="7176"/>
    <cellStyle name="20% - Accent2 17 2 3" xfId="7177"/>
    <cellStyle name="20% - Accent2 17 2 4" xfId="7178"/>
    <cellStyle name="20% - Accent2 17 3" xfId="7179"/>
    <cellStyle name="20% - Accent2 17 3 2" xfId="7180"/>
    <cellStyle name="20% - Accent2 17 3 3" xfId="7181"/>
    <cellStyle name="20% - Accent2 17 4" xfId="7182"/>
    <cellStyle name="20% - Accent2 17 4 2" xfId="7183"/>
    <cellStyle name="20% - Accent2 17 4 3" xfId="7184"/>
    <cellStyle name="20% - Accent2 17 5" xfId="7185"/>
    <cellStyle name="20% - Accent2 17 6" xfId="7186"/>
    <cellStyle name="20% - Accent2 18" xfId="193"/>
    <cellStyle name="20% - Accent2 18 2" xfId="6558"/>
    <cellStyle name="20% - Accent2 18 2 2" xfId="7187"/>
    <cellStyle name="20% - Accent2 18 2 2 2" xfId="7188"/>
    <cellStyle name="20% - Accent2 18 2 2 3" xfId="7189"/>
    <cellStyle name="20% - Accent2 18 2 3" xfId="7190"/>
    <cellStyle name="20% - Accent2 18 2 4" xfId="7191"/>
    <cellStyle name="20% - Accent2 18 3" xfId="7192"/>
    <cellStyle name="20% - Accent2 18 3 2" xfId="7193"/>
    <cellStyle name="20% - Accent2 18 3 3" xfId="7194"/>
    <cellStyle name="20% - Accent2 18 4" xfId="7195"/>
    <cellStyle name="20% - Accent2 18 4 2" xfId="7196"/>
    <cellStyle name="20% - Accent2 18 4 3" xfId="7197"/>
    <cellStyle name="20% - Accent2 18 5" xfId="7198"/>
    <cellStyle name="20% - Accent2 18 6" xfId="7199"/>
    <cellStyle name="20% - Accent2 19" xfId="194"/>
    <cellStyle name="20% - Accent2 19 2" xfId="6559"/>
    <cellStyle name="20% - Accent2 19 2 2" xfId="7200"/>
    <cellStyle name="20% - Accent2 19 2 2 2" xfId="7201"/>
    <cellStyle name="20% - Accent2 19 2 2 3" xfId="7202"/>
    <cellStyle name="20% - Accent2 19 2 3" xfId="7203"/>
    <cellStyle name="20% - Accent2 19 2 4" xfId="7204"/>
    <cellStyle name="20% - Accent2 19 3" xfId="7205"/>
    <cellStyle name="20% - Accent2 19 3 2" xfId="7206"/>
    <cellStyle name="20% - Accent2 19 3 3" xfId="7207"/>
    <cellStyle name="20% - Accent2 19 4" xfId="7208"/>
    <cellStyle name="20% - Accent2 19 4 2" xfId="7209"/>
    <cellStyle name="20% - Accent2 19 4 3" xfId="7210"/>
    <cellStyle name="20% - Accent2 19 5" xfId="7211"/>
    <cellStyle name="20% - Accent2 19 6" xfId="7212"/>
    <cellStyle name="20% - Accent2 2" xfId="195"/>
    <cellStyle name="20% - Accent2 2 2" xfId="196"/>
    <cellStyle name="20% - Accent2 2 3" xfId="197"/>
    <cellStyle name="20% - Accent2 2 3 2" xfId="6560"/>
    <cellStyle name="20% - Accent2 2 3 2 2" xfId="7213"/>
    <cellStyle name="20% - Accent2 2 3 2 2 2" xfId="7214"/>
    <cellStyle name="20% - Accent2 2 3 2 2 3" xfId="7215"/>
    <cellStyle name="20% - Accent2 2 3 2 3" xfId="7216"/>
    <cellStyle name="20% - Accent2 2 3 2 4" xfId="7217"/>
    <cellStyle name="20% - Accent2 2 3 3" xfId="7218"/>
    <cellStyle name="20% - Accent2 2 3 3 2" xfId="7219"/>
    <cellStyle name="20% - Accent2 2 3 3 3" xfId="7220"/>
    <cellStyle name="20% - Accent2 2 3 4" xfId="7221"/>
    <cellStyle name="20% - Accent2 2 3 4 2" xfId="7222"/>
    <cellStyle name="20% - Accent2 2 3 4 3" xfId="7223"/>
    <cellStyle name="20% - Accent2 2 3 5" xfId="7224"/>
    <cellStyle name="20% - Accent2 2 3 6" xfId="7225"/>
    <cellStyle name="20% - Accent2 20" xfId="198"/>
    <cellStyle name="20% - Accent2 20 2" xfId="6561"/>
    <cellStyle name="20% - Accent2 20 2 2" xfId="7226"/>
    <cellStyle name="20% - Accent2 20 2 2 2" xfId="7227"/>
    <cellStyle name="20% - Accent2 20 2 2 3" xfId="7228"/>
    <cellStyle name="20% - Accent2 20 2 3" xfId="7229"/>
    <cellStyle name="20% - Accent2 20 2 4" xfId="7230"/>
    <cellStyle name="20% - Accent2 20 3" xfId="7231"/>
    <cellStyle name="20% - Accent2 20 3 2" xfId="7232"/>
    <cellStyle name="20% - Accent2 20 3 3" xfId="7233"/>
    <cellStyle name="20% - Accent2 20 4" xfId="7234"/>
    <cellStyle name="20% - Accent2 20 4 2" xfId="7235"/>
    <cellStyle name="20% - Accent2 20 4 3" xfId="7236"/>
    <cellStyle name="20% - Accent2 20 5" xfId="7237"/>
    <cellStyle name="20% - Accent2 20 6" xfId="7238"/>
    <cellStyle name="20% - Accent2 21" xfId="199"/>
    <cellStyle name="20% - Accent2 22" xfId="200"/>
    <cellStyle name="20% - Accent2 22 2" xfId="6562"/>
    <cellStyle name="20% - Accent2 22 2 2" xfId="7239"/>
    <cellStyle name="20% - Accent2 22 2 2 2" xfId="7240"/>
    <cellStyle name="20% - Accent2 22 2 2 3" xfId="7241"/>
    <cellStyle name="20% - Accent2 22 2 3" xfId="7242"/>
    <cellStyle name="20% - Accent2 22 2 4" xfId="7243"/>
    <cellStyle name="20% - Accent2 22 3" xfId="7244"/>
    <cellStyle name="20% - Accent2 22 3 2" xfId="7245"/>
    <cellStyle name="20% - Accent2 22 3 3" xfId="7246"/>
    <cellStyle name="20% - Accent2 22 4" xfId="7247"/>
    <cellStyle name="20% - Accent2 22 4 2" xfId="7248"/>
    <cellStyle name="20% - Accent2 22 4 3" xfId="7249"/>
    <cellStyle name="20% - Accent2 22 5" xfId="7250"/>
    <cellStyle name="20% - Accent2 22 6" xfId="7251"/>
    <cellStyle name="20% - Accent2 23" xfId="3761"/>
    <cellStyle name="20% - Accent2 23 2" xfId="7252"/>
    <cellStyle name="20% - Accent2 23 2 2" xfId="7253"/>
    <cellStyle name="20% - Accent2 23 2 3" xfId="7254"/>
    <cellStyle name="20% - Accent2 23 3" xfId="7255"/>
    <cellStyle name="20% - Accent2 23 4" xfId="7256"/>
    <cellStyle name="20% - Accent2 24" xfId="3762"/>
    <cellStyle name="20% - Accent2 24 2" xfId="7257"/>
    <cellStyle name="20% - Accent2 24 3" xfId="7258"/>
    <cellStyle name="20% - Accent2 25" xfId="3763"/>
    <cellStyle name="20% - Accent2 25 2" xfId="7259"/>
    <cellStyle name="20% - Accent2 25 3" xfId="7260"/>
    <cellStyle name="20% - Accent2 26" xfId="3764"/>
    <cellStyle name="20% - Accent2 27" xfId="3765"/>
    <cellStyle name="20% - Accent2 28" xfId="3766"/>
    <cellStyle name="20% - Accent2 29" xfId="3767"/>
    <cellStyle name="20% - Accent2 3" xfId="201"/>
    <cellStyle name="20% - Accent2 3 2" xfId="202"/>
    <cellStyle name="20% - Accent2 3 3" xfId="203"/>
    <cellStyle name="20% - Accent2 3 3 2" xfId="6563"/>
    <cellStyle name="20% - Accent2 3 3 2 2" xfId="7261"/>
    <cellStyle name="20% - Accent2 3 3 2 2 2" xfId="7262"/>
    <cellStyle name="20% - Accent2 3 3 2 2 3" xfId="7263"/>
    <cellStyle name="20% - Accent2 3 3 2 3" xfId="7264"/>
    <cellStyle name="20% - Accent2 3 3 2 4" xfId="7265"/>
    <cellStyle name="20% - Accent2 3 3 3" xfId="7266"/>
    <cellStyle name="20% - Accent2 3 3 3 2" xfId="7267"/>
    <cellStyle name="20% - Accent2 3 3 3 3" xfId="7268"/>
    <cellStyle name="20% - Accent2 3 3 4" xfId="7269"/>
    <cellStyle name="20% - Accent2 3 3 4 2" xfId="7270"/>
    <cellStyle name="20% - Accent2 3 3 4 3" xfId="7271"/>
    <cellStyle name="20% - Accent2 3 3 5" xfId="7272"/>
    <cellStyle name="20% - Accent2 3 3 6" xfId="7273"/>
    <cellStyle name="20% - Accent2 30" xfId="3768"/>
    <cellStyle name="20% - Accent2 31" xfId="3769"/>
    <cellStyle name="20% - Accent2 32" xfId="3770"/>
    <cellStyle name="20% - Accent2 33" xfId="3771"/>
    <cellStyle name="20% - Accent2 34" xfId="3772"/>
    <cellStyle name="20% - Accent2 35" xfId="3773"/>
    <cellStyle name="20% - Accent2 36" xfId="3774"/>
    <cellStyle name="20% - Accent2 37" xfId="3775"/>
    <cellStyle name="20% - Accent2 38" xfId="3776"/>
    <cellStyle name="20% - Accent2 39" xfId="3777"/>
    <cellStyle name="20% - Accent2 4" xfId="204"/>
    <cellStyle name="20% - Accent2 4 2" xfId="205"/>
    <cellStyle name="20% - Accent2 4 2 2" xfId="3778"/>
    <cellStyle name="20% - Accent2 4 2 2 2" xfId="7274"/>
    <cellStyle name="20% - Accent2 4 2 2 2 2" xfId="7275"/>
    <cellStyle name="20% - Accent2 4 2 2 2 3" xfId="7276"/>
    <cellStyle name="20% - Accent2 4 2 2 3" xfId="7277"/>
    <cellStyle name="20% - Accent2 4 2 2 4" xfId="7278"/>
    <cellStyle name="20% - Accent2 4 2 3" xfId="3779"/>
    <cellStyle name="20% - Accent2 4 2 3 2" xfId="7279"/>
    <cellStyle name="20% - Accent2 4 2 3 3" xfId="7280"/>
    <cellStyle name="20% - Accent2 4 2 4" xfId="7281"/>
    <cellStyle name="20% - Accent2 4 2 4 2" xfId="7282"/>
    <cellStyle name="20% - Accent2 4 2 4 3" xfId="7283"/>
    <cellStyle name="20% - Accent2 4 2 5" xfId="7284"/>
    <cellStyle name="20% - Accent2 4 2 6" xfId="7285"/>
    <cellStyle name="20% - Accent2 4 3" xfId="3780"/>
    <cellStyle name="20% - Accent2 4 3 2" xfId="3781"/>
    <cellStyle name="20% - Accent2 4 3 2 2" xfId="7286"/>
    <cellStyle name="20% - Accent2 4 3 2 3" xfId="7287"/>
    <cellStyle name="20% - Accent2 4 3 3" xfId="7288"/>
    <cellStyle name="20% - Accent2 4 3 4" xfId="7289"/>
    <cellStyle name="20% - Accent2 4 4" xfId="3782"/>
    <cellStyle name="20% - Accent2 4 4 2" xfId="7290"/>
    <cellStyle name="20% - Accent2 4 4 3" xfId="7291"/>
    <cellStyle name="20% - Accent2 4 5" xfId="3783"/>
    <cellStyle name="20% - Accent2 4 5 2" xfId="7292"/>
    <cellStyle name="20% - Accent2 4 5 3" xfId="7293"/>
    <cellStyle name="20% - Accent2 4 6" xfId="7294"/>
    <cellStyle name="20% - Accent2 4 7" xfId="7295"/>
    <cellStyle name="20% - Accent2 40" xfId="3784"/>
    <cellStyle name="20% - Accent2 41" xfId="3785"/>
    <cellStyle name="20% - Accent2 42" xfId="3786"/>
    <cellStyle name="20% - Accent2 43" xfId="3787"/>
    <cellStyle name="20% - Accent2 44" xfId="3788"/>
    <cellStyle name="20% - Accent2 45" xfId="3789"/>
    <cellStyle name="20% - Accent2 46" xfId="3790"/>
    <cellStyle name="20% - Accent2 47" xfId="3791"/>
    <cellStyle name="20% - Accent2 48" xfId="3792"/>
    <cellStyle name="20% - Accent2 49" xfId="3793"/>
    <cellStyle name="20% - Accent2 5" xfId="206"/>
    <cellStyle name="20% - Accent2 5 2" xfId="6564"/>
    <cellStyle name="20% - Accent2 5 2 2" xfId="7296"/>
    <cellStyle name="20% - Accent2 5 2 2 2" xfId="7297"/>
    <cellStyle name="20% - Accent2 5 2 2 3" xfId="7298"/>
    <cellStyle name="20% - Accent2 5 2 3" xfId="7299"/>
    <cellStyle name="20% - Accent2 5 2 4" xfId="7300"/>
    <cellStyle name="20% - Accent2 5 3" xfId="7301"/>
    <cellStyle name="20% - Accent2 5 3 2" xfId="7302"/>
    <cellStyle name="20% - Accent2 5 3 3" xfId="7303"/>
    <cellStyle name="20% - Accent2 5 4" xfId="7304"/>
    <cellStyle name="20% - Accent2 5 4 2" xfId="7305"/>
    <cellStyle name="20% - Accent2 5 4 3" xfId="7306"/>
    <cellStyle name="20% - Accent2 5 5" xfId="7307"/>
    <cellStyle name="20% - Accent2 5 6" xfId="7308"/>
    <cellStyle name="20% - Accent2 50" xfId="3794"/>
    <cellStyle name="20% - Accent2 51" xfId="3795"/>
    <cellStyle name="20% - Accent2 52" xfId="3796"/>
    <cellStyle name="20% - Accent2 53" xfId="3797"/>
    <cellStyle name="20% - Accent2 54" xfId="3798"/>
    <cellStyle name="20% - Accent2 55" xfId="3799"/>
    <cellStyle name="20% - Accent2 56" xfId="3800"/>
    <cellStyle name="20% - Accent2 57" xfId="3801"/>
    <cellStyle name="20% - Accent2 58" xfId="3802"/>
    <cellStyle name="20% - Accent2 59" xfId="3803"/>
    <cellStyle name="20% - Accent2 6" xfId="207"/>
    <cellStyle name="20% - Accent2 6 2" xfId="6565"/>
    <cellStyle name="20% - Accent2 6 2 2" xfId="7309"/>
    <cellStyle name="20% - Accent2 6 2 2 2" xfId="7310"/>
    <cellStyle name="20% - Accent2 6 2 2 3" xfId="7311"/>
    <cellStyle name="20% - Accent2 6 2 3" xfId="7312"/>
    <cellStyle name="20% - Accent2 6 2 4" xfId="7313"/>
    <cellStyle name="20% - Accent2 6 3" xfId="7314"/>
    <cellStyle name="20% - Accent2 6 3 2" xfId="7315"/>
    <cellStyle name="20% - Accent2 6 3 3" xfId="7316"/>
    <cellStyle name="20% - Accent2 6 4" xfId="7317"/>
    <cellStyle name="20% - Accent2 6 4 2" xfId="7318"/>
    <cellStyle name="20% - Accent2 6 4 3" xfId="7319"/>
    <cellStyle name="20% - Accent2 6 5" xfId="7320"/>
    <cellStyle name="20% - Accent2 6 6" xfId="7321"/>
    <cellStyle name="20% - Accent2 60" xfId="3804"/>
    <cellStyle name="20% - Accent2 61" xfId="3805"/>
    <cellStyle name="20% - Accent2 62" xfId="3806"/>
    <cellStyle name="20% - Accent2 63" xfId="3807"/>
    <cellStyle name="20% - Accent2 64" xfId="3808"/>
    <cellStyle name="20% - Accent2 7" xfId="208"/>
    <cellStyle name="20% - Accent2 7 2" xfId="6566"/>
    <cellStyle name="20% - Accent2 7 2 2" xfId="7322"/>
    <cellStyle name="20% - Accent2 7 2 2 2" xfId="7323"/>
    <cellStyle name="20% - Accent2 7 2 2 3" xfId="7324"/>
    <cellStyle name="20% - Accent2 7 2 3" xfId="7325"/>
    <cellStyle name="20% - Accent2 7 2 4" xfId="7326"/>
    <cellStyle name="20% - Accent2 7 3" xfId="7327"/>
    <cellStyle name="20% - Accent2 7 3 2" xfId="7328"/>
    <cellStyle name="20% - Accent2 7 3 3" xfId="7329"/>
    <cellStyle name="20% - Accent2 7 4" xfId="7330"/>
    <cellStyle name="20% - Accent2 7 4 2" xfId="7331"/>
    <cellStyle name="20% - Accent2 7 4 3" xfId="7332"/>
    <cellStyle name="20% - Accent2 7 5" xfId="7333"/>
    <cellStyle name="20% - Accent2 7 6" xfId="7334"/>
    <cellStyle name="20% - Accent2 8" xfId="209"/>
    <cellStyle name="20% - Accent2 8 2" xfId="6567"/>
    <cellStyle name="20% - Accent2 8 2 2" xfId="7335"/>
    <cellStyle name="20% - Accent2 8 2 2 2" xfId="7336"/>
    <cellStyle name="20% - Accent2 8 2 2 3" xfId="7337"/>
    <cellStyle name="20% - Accent2 8 2 3" xfId="7338"/>
    <cellStyle name="20% - Accent2 8 2 4" xfId="7339"/>
    <cellStyle name="20% - Accent2 8 3" xfId="7340"/>
    <cellStyle name="20% - Accent2 8 3 2" xfId="7341"/>
    <cellStyle name="20% - Accent2 8 3 3" xfId="7342"/>
    <cellStyle name="20% - Accent2 8 4" xfId="7343"/>
    <cellStyle name="20% - Accent2 8 4 2" xfId="7344"/>
    <cellStyle name="20% - Accent2 8 4 3" xfId="7345"/>
    <cellStyle name="20% - Accent2 8 5" xfId="7346"/>
    <cellStyle name="20% - Accent2 8 6" xfId="7347"/>
    <cellStyle name="20% - Accent2 9" xfId="210"/>
    <cellStyle name="20% - Accent2 9 2" xfId="6568"/>
    <cellStyle name="20% - Accent2 9 2 2" xfId="7348"/>
    <cellStyle name="20% - Accent2 9 2 2 2" xfId="7349"/>
    <cellStyle name="20% - Accent2 9 2 2 3" xfId="7350"/>
    <cellStyle name="20% - Accent2 9 2 3" xfId="7351"/>
    <cellStyle name="20% - Accent2 9 2 4" xfId="7352"/>
    <cellStyle name="20% - Accent2 9 3" xfId="7353"/>
    <cellStyle name="20% - Accent2 9 3 2" xfId="7354"/>
    <cellStyle name="20% - Accent2 9 3 3" xfId="7355"/>
    <cellStyle name="20% - Accent2 9 4" xfId="7356"/>
    <cellStyle name="20% - Accent2 9 4 2" xfId="7357"/>
    <cellStyle name="20% - Accent2 9 4 3" xfId="7358"/>
    <cellStyle name="20% - Accent2 9 5" xfId="7359"/>
    <cellStyle name="20% - Accent2 9 6" xfId="7360"/>
    <cellStyle name="20% - Accent3 10" xfId="211"/>
    <cellStyle name="20% - Accent3 10 2" xfId="6569"/>
    <cellStyle name="20% - Accent3 10 2 2" xfId="7361"/>
    <cellStyle name="20% - Accent3 10 2 2 2" xfId="7362"/>
    <cellStyle name="20% - Accent3 10 2 2 3" xfId="7363"/>
    <cellStyle name="20% - Accent3 10 2 3" xfId="7364"/>
    <cellStyle name="20% - Accent3 10 2 4" xfId="7365"/>
    <cellStyle name="20% - Accent3 10 3" xfId="7366"/>
    <cellStyle name="20% - Accent3 10 3 2" xfId="7367"/>
    <cellStyle name="20% - Accent3 10 3 3" xfId="7368"/>
    <cellStyle name="20% - Accent3 10 4" xfId="7369"/>
    <cellStyle name="20% - Accent3 10 4 2" xfId="7370"/>
    <cellStyle name="20% - Accent3 10 4 3" xfId="7371"/>
    <cellStyle name="20% - Accent3 10 5" xfId="7372"/>
    <cellStyle name="20% - Accent3 10 6" xfId="7373"/>
    <cellStyle name="20% - Accent3 11" xfId="212"/>
    <cellStyle name="20% - Accent3 11 2" xfId="6570"/>
    <cellStyle name="20% - Accent3 11 2 2" xfId="7374"/>
    <cellStyle name="20% - Accent3 11 2 2 2" xfId="7375"/>
    <cellStyle name="20% - Accent3 11 2 2 3" xfId="7376"/>
    <cellStyle name="20% - Accent3 11 2 3" xfId="7377"/>
    <cellStyle name="20% - Accent3 11 2 4" xfId="7378"/>
    <cellStyle name="20% - Accent3 11 3" xfId="7379"/>
    <cellStyle name="20% - Accent3 11 3 2" xfId="7380"/>
    <cellStyle name="20% - Accent3 11 3 3" xfId="7381"/>
    <cellStyle name="20% - Accent3 11 4" xfId="7382"/>
    <cellStyle name="20% - Accent3 11 4 2" xfId="7383"/>
    <cellStyle name="20% - Accent3 11 4 3" xfId="7384"/>
    <cellStyle name="20% - Accent3 11 5" xfId="7385"/>
    <cellStyle name="20% - Accent3 11 6" xfId="7386"/>
    <cellStyle name="20% - Accent3 12" xfId="213"/>
    <cellStyle name="20% - Accent3 12 2" xfId="6571"/>
    <cellStyle name="20% - Accent3 12 2 2" xfId="7387"/>
    <cellStyle name="20% - Accent3 12 2 2 2" xfId="7388"/>
    <cellStyle name="20% - Accent3 12 2 2 3" xfId="7389"/>
    <cellStyle name="20% - Accent3 12 2 3" xfId="7390"/>
    <cellStyle name="20% - Accent3 12 2 4" xfId="7391"/>
    <cellStyle name="20% - Accent3 12 3" xfId="7392"/>
    <cellStyle name="20% - Accent3 12 3 2" xfId="7393"/>
    <cellStyle name="20% - Accent3 12 3 3" xfId="7394"/>
    <cellStyle name="20% - Accent3 12 4" xfId="7395"/>
    <cellStyle name="20% - Accent3 12 4 2" xfId="7396"/>
    <cellStyle name="20% - Accent3 12 4 3" xfId="7397"/>
    <cellStyle name="20% - Accent3 12 5" xfId="7398"/>
    <cellStyle name="20% - Accent3 12 6" xfId="7399"/>
    <cellStyle name="20% - Accent3 13" xfId="214"/>
    <cellStyle name="20% - Accent3 13 2" xfId="6572"/>
    <cellStyle name="20% - Accent3 13 2 2" xfId="7400"/>
    <cellStyle name="20% - Accent3 13 2 2 2" xfId="7401"/>
    <cellStyle name="20% - Accent3 13 2 2 3" xfId="7402"/>
    <cellStyle name="20% - Accent3 13 2 3" xfId="7403"/>
    <cellStyle name="20% - Accent3 13 2 4" xfId="7404"/>
    <cellStyle name="20% - Accent3 13 3" xfId="7405"/>
    <cellStyle name="20% - Accent3 13 3 2" xfId="7406"/>
    <cellStyle name="20% - Accent3 13 3 3" xfId="7407"/>
    <cellStyle name="20% - Accent3 13 4" xfId="7408"/>
    <cellStyle name="20% - Accent3 13 4 2" xfId="7409"/>
    <cellStyle name="20% - Accent3 13 4 3" xfId="7410"/>
    <cellStyle name="20% - Accent3 13 5" xfId="7411"/>
    <cellStyle name="20% - Accent3 13 6" xfId="7412"/>
    <cellStyle name="20% - Accent3 14" xfId="215"/>
    <cellStyle name="20% - Accent3 14 2" xfId="6573"/>
    <cellStyle name="20% - Accent3 14 2 2" xfId="7413"/>
    <cellStyle name="20% - Accent3 14 2 2 2" xfId="7414"/>
    <cellStyle name="20% - Accent3 14 2 2 3" xfId="7415"/>
    <cellStyle name="20% - Accent3 14 2 3" xfId="7416"/>
    <cellStyle name="20% - Accent3 14 2 4" xfId="7417"/>
    <cellStyle name="20% - Accent3 14 3" xfId="7418"/>
    <cellStyle name="20% - Accent3 14 3 2" xfId="7419"/>
    <cellStyle name="20% - Accent3 14 3 3" xfId="7420"/>
    <cellStyle name="20% - Accent3 14 4" xfId="7421"/>
    <cellStyle name="20% - Accent3 14 4 2" xfId="7422"/>
    <cellStyle name="20% - Accent3 14 4 3" xfId="7423"/>
    <cellStyle name="20% - Accent3 14 5" xfId="7424"/>
    <cellStyle name="20% - Accent3 14 6" xfId="7425"/>
    <cellStyle name="20% - Accent3 15" xfId="216"/>
    <cellStyle name="20% - Accent3 15 2" xfId="6574"/>
    <cellStyle name="20% - Accent3 15 2 2" xfId="7426"/>
    <cellStyle name="20% - Accent3 15 2 2 2" xfId="7427"/>
    <cellStyle name="20% - Accent3 15 2 2 3" xfId="7428"/>
    <cellStyle name="20% - Accent3 15 2 3" xfId="7429"/>
    <cellStyle name="20% - Accent3 15 2 4" xfId="7430"/>
    <cellStyle name="20% - Accent3 15 3" xfId="7431"/>
    <cellStyle name="20% - Accent3 15 3 2" xfId="7432"/>
    <cellStyle name="20% - Accent3 15 3 3" xfId="7433"/>
    <cellStyle name="20% - Accent3 15 4" xfId="7434"/>
    <cellStyle name="20% - Accent3 15 4 2" xfId="7435"/>
    <cellStyle name="20% - Accent3 15 4 3" xfId="7436"/>
    <cellStyle name="20% - Accent3 15 5" xfId="7437"/>
    <cellStyle name="20% - Accent3 15 6" xfId="7438"/>
    <cellStyle name="20% - Accent3 16" xfId="217"/>
    <cellStyle name="20% - Accent3 16 2" xfId="6575"/>
    <cellStyle name="20% - Accent3 16 2 2" xfId="7439"/>
    <cellStyle name="20% - Accent3 16 2 2 2" xfId="7440"/>
    <cellStyle name="20% - Accent3 16 2 2 3" xfId="7441"/>
    <cellStyle name="20% - Accent3 16 2 3" xfId="7442"/>
    <cellStyle name="20% - Accent3 16 2 4" xfId="7443"/>
    <cellStyle name="20% - Accent3 16 3" xfId="7444"/>
    <cellStyle name="20% - Accent3 16 3 2" xfId="7445"/>
    <cellStyle name="20% - Accent3 16 3 3" xfId="7446"/>
    <cellStyle name="20% - Accent3 16 4" xfId="7447"/>
    <cellStyle name="20% - Accent3 16 4 2" xfId="7448"/>
    <cellStyle name="20% - Accent3 16 4 3" xfId="7449"/>
    <cellStyle name="20% - Accent3 16 5" xfId="7450"/>
    <cellStyle name="20% - Accent3 16 6" xfId="7451"/>
    <cellStyle name="20% - Accent3 17" xfId="218"/>
    <cellStyle name="20% - Accent3 17 2" xfId="6576"/>
    <cellStyle name="20% - Accent3 17 2 2" xfId="7452"/>
    <cellStyle name="20% - Accent3 17 2 2 2" xfId="7453"/>
    <cellStyle name="20% - Accent3 17 2 2 3" xfId="7454"/>
    <cellStyle name="20% - Accent3 17 2 3" xfId="7455"/>
    <cellStyle name="20% - Accent3 17 2 4" xfId="7456"/>
    <cellStyle name="20% - Accent3 17 3" xfId="7457"/>
    <cellStyle name="20% - Accent3 17 3 2" xfId="7458"/>
    <cellStyle name="20% - Accent3 17 3 3" xfId="7459"/>
    <cellStyle name="20% - Accent3 17 4" xfId="7460"/>
    <cellStyle name="20% - Accent3 17 4 2" xfId="7461"/>
    <cellStyle name="20% - Accent3 17 4 3" xfId="7462"/>
    <cellStyle name="20% - Accent3 17 5" xfId="7463"/>
    <cellStyle name="20% - Accent3 17 6" xfId="7464"/>
    <cellStyle name="20% - Accent3 18" xfId="219"/>
    <cellStyle name="20% - Accent3 18 2" xfId="6577"/>
    <cellStyle name="20% - Accent3 18 2 2" xfId="7465"/>
    <cellStyle name="20% - Accent3 18 2 2 2" xfId="7466"/>
    <cellStyle name="20% - Accent3 18 2 2 3" xfId="7467"/>
    <cellStyle name="20% - Accent3 18 2 3" xfId="7468"/>
    <cellStyle name="20% - Accent3 18 2 4" xfId="7469"/>
    <cellStyle name="20% - Accent3 18 3" xfId="7470"/>
    <cellStyle name="20% - Accent3 18 3 2" xfId="7471"/>
    <cellStyle name="20% - Accent3 18 3 3" xfId="7472"/>
    <cellStyle name="20% - Accent3 18 4" xfId="7473"/>
    <cellStyle name="20% - Accent3 18 4 2" xfId="7474"/>
    <cellStyle name="20% - Accent3 18 4 3" xfId="7475"/>
    <cellStyle name="20% - Accent3 18 5" xfId="7476"/>
    <cellStyle name="20% - Accent3 18 6" xfId="7477"/>
    <cellStyle name="20% - Accent3 19" xfId="220"/>
    <cellStyle name="20% - Accent3 19 2" xfId="6578"/>
    <cellStyle name="20% - Accent3 19 2 2" xfId="7478"/>
    <cellStyle name="20% - Accent3 19 2 2 2" xfId="7479"/>
    <cellStyle name="20% - Accent3 19 2 2 3" xfId="7480"/>
    <cellStyle name="20% - Accent3 19 2 3" xfId="7481"/>
    <cellStyle name="20% - Accent3 19 2 4" xfId="7482"/>
    <cellStyle name="20% - Accent3 19 3" xfId="7483"/>
    <cellStyle name="20% - Accent3 19 3 2" xfId="7484"/>
    <cellStyle name="20% - Accent3 19 3 3" xfId="7485"/>
    <cellStyle name="20% - Accent3 19 4" xfId="7486"/>
    <cellStyle name="20% - Accent3 19 4 2" xfId="7487"/>
    <cellStyle name="20% - Accent3 19 4 3" xfId="7488"/>
    <cellStyle name="20% - Accent3 19 5" xfId="7489"/>
    <cellStyle name="20% - Accent3 19 6" xfId="7490"/>
    <cellStyle name="20% - Accent3 2" xfId="221"/>
    <cellStyle name="20% - Accent3 2 2" xfId="222"/>
    <cellStyle name="20% - Accent3 2 3" xfId="223"/>
    <cellStyle name="20% - Accent3 2 3 2" xfId="6579"/>
    <cellStyle name="20% - Accent3 2 3 2 2" xfId="7491"/>
    <cellStyle name="20% - Accent3 2 3 2 2 2" xfId="7492"/>
    <cellStyle name="20% - Accent3 2 3 2 2 3" xfId="7493"/>
    <cellStyle name="20% - Accent3 2 3 2 3" xfId="7494"/>
    <cellStyle name="20% - Accent3 2 3 2 4" xfId="7495"/>
    <cellStyle name="20% - Accent3 2 3 3" xfId="7496"/>
    <cellStyle name="20% - Accent3 2 3 3 2" xfId="7497"/>
    <cellStyle name="20% - Accent3 2 3 3 3" xfId="7498"/>
    <cellStyle name="20% - Accent3 2 3 4" xfId="7499"/>
    <cellStyle name="20% - Accent3 2 3 4 2" xfId="7500"/>
    <cellStyle name="20% - Accent3 2 3 4 3" xfId="7501"/>
    <cellStyle name="20% - Accent3 2 3 5" xfId="7502"/>
    <cellStyle name="20% - Accent3 2 3 6" xfId="7503"/>
    <cellStyle name="20% - Accent3 20" xfId="224"/>
    <cellStyle name="20% - Accent3 20 2" xfId="6580"/>
    <cellStyle name="20% - Accent3 20 2 2" xfId="7504"/>
    <cellStyle name="20% - Accent3 20 2 2 2" xfId="7505"/>
    <cellStyle name="20% - Accent3 20 2 2 3" xfId="7506"/>
    <cellStyle name="20% - Accent3 20 2 3" xfId="7507"/>
    <cellStyle name="20% - Accent3 20 2 4" xfId="7508"/>
    <cellStyle name="20% - Accent3 20 3" xfId="7509"/>
    <cellStyle name="20% - Accent3 20 3 2" xfId="7510"/>
    <cellStyle name="20% - Accent3 20 3 3" xfId="7511"/>
    <cellStyle name="20% - Accent3 20 4" xfId="7512"/>
    <cellStyle name="20% - Accent3 20 4 2" xfId="7513"/>
    <cellStyle name="20% - Accent3 20 4 3" xfId="7514"/>
    <cellStyle name="20% - Accent3 20 5" xfId="7515"/>
    <cellStyle name="20% - Accent3 20 6" xfId="7516"/>
    <cellStyle name="20% - Accent3 21" xfId="225"/>
    <cellStyle name="20% - Accent3 22" xfId="226"/>
    <cellStyle name="20% - Accent3 22 2" xfId="6581"/>
    <cellStyle name="20% - Accent3 22 2 2" xfId="7517"/>
    <cellStyle name="20% - Accent3 22 2 2 2" xfId="7518"/>
    <cellStyle name="20% - Accent3 22 2 2 3" xfId="7519"/>
    <cellStyle name="20% - Accent3 22 2 3" xfId="7520"/>
    <cellStyle name="20% - Accent3 22 2 4" xfId="7521"/>
    <cellStyle name="20% - Accent3 22 3" xfId="7522"/>
    <cellStyle name="20% - Accent3 22 3 2" xfId="7523"/>
    <cellStyle name="20% - Accent3 22 3 3" xfId="7524"/>
    <cellStyle name="20% - Accent3 22 4" xfId="7525"/>
    <cellStyle name="20% - Accent3 22 4 2" xfId="7526"/>
    <cellStyle name="20% - Accent3 22 4 3" xfId="7527"/>
    <cellStyle name="20% - Accent3 22 5" xfId="7528"/>
    <cellStyle name="20% - Accent3 22 6" xfId="7529"/>
    <cellStyle name="20% - Accent3 23" xfId="3809"/>
    <cellStyle name="20% - Accent3 23 2" xfId="7530"/>
    <cellStyle name="20% - Accent3 23 2 2" xfId="7531"/>
    <cellStyle name="20% - Accent3 23 2 3" xfId="7532"/>
    <cellStyle name="20% - Accent3 23 3" xfId="7533"/>
    <cellStyle name="20% - Accent3 23 4" xfId="7534"/>
    <cellStyle name="20% - Accent3 24" xfId="3810"/>
    <cellStyle name="20% - Accent3 24 2" xfId="7535"/>
    <cellStyle name="20% - Accent3 24 3" xfId="7536"/>
    <cellStyle name="20% - Accent3 25" xfId="3811"/>
    <cellStyle name="20% - Accent3 25 2" xfId="7537"/>
    <cellStyle name="20% - Accent3 25 3" xfId="7538"/>
    <cellStyle name="20% - Accent3 26" xfId="3812"/>
    <cellStyle name="20% - Accent3 27" xfId="3813"/>
    <cellStyle name="20% - Accent3 28" xfId="3814"/>
    <cellStyle name="20% - Accent3 29" xfId="3815"/>
    <cellStyle name="20% - Accent3 3" xfId="227"/>
    <cellStyle name="20% - Accent3 3 2" xfId="228"/>
    <cellStyle name="20% - Accent3 3 3" xfId="229"/>
    <cellStyle name="20% - Accent3 3 3 2" xfId="6582"/>
    <cellStyle name="20% - Accent3 3 3 2 2" xfId="7539"/>
    <cellStyle name="20% - Accent3 3 3 2 2 2" xfId="7540"/>
    <cellStyle name="20% - Accent3 3 3 2 2 3" xfId="7541"/>
    <cellStyle name="20% - Accent3 3 3 2 3" xfId="7542"/>
    <cellStyle name="20% - Accent3 3 3 2 4" xfId="7543"/>
    <cellStyle name="20% - Accent3 3 3 3" xfId="7544"/>
    <cellStyle name="20% - Accent3 3 3 3 2" xfId="7545"/>
    <cellStyle name="20% - Accent3 3 3 3 3" xfId="7546"/>
    <cellStyle name="20% - Accent3 3 3 4" xfId="7547"/>
    <cellStyle name="20% - Accent3 3 3 4 2" xfId="7548"/>
    <cellStyle name="20% - Accent3 3 3 4 3" xfId="7549"/>
    <cellStyle name="20% - Accent3 3 3 5" xfId="7550"/>
    <cellStyle name="20% - Accent3 3 3 6" xfId="7551"/>
    <cellStyle name="20% - Accent3 30" xfId="3816"/>
    <cellStyle name="20% - Accent3 31" xfId="3817"/>
    <cellStyle name="20% - Accent3 32" xfId="3818"/>
    <cellStyle name="20% - Accent3 33" xfId="3819"/>
    <cellStyle name="20% - Accent3 34" xfId="3820"/>
    <cellStyle name="20% - Accent3 35" xfId="3821"/>
    <cellStyle name="20% - Accent3 36" xfId="3822"/>
    <cellStyle name="20% - Accent3 37" xfId="3823"/>
    <cellStyle name="20% - Accent3 38" xfId="3824"/>
    <cellStyle name="20% - Accent3 39" xfId="3825"/>
    <cellStyle name="20% - Accent3 4" xfId="230"/>
    <cellStyle name="20% - Accent3 4 2" xfId="231"/>
    <cellStyle name="20% - Accent3 4 2 2" xfId="3826"/>
    <cellStyle name="20% - Accent3 4 2 2 2" xfId="7552"/>
    <cellStyle name="20% - Accent3 4 2 2 2 2" xfId="7553"/>
    <cellStyle name="20% - Accent3 4 2 2 2 3" xfId="7554"/>
    <cellStyle name="20% - Accent3 4 2 2 3" xfId="7555"/>
    <cellStyle name="20% - Accent3 4 2 2 4" xfId="7556"/>
    <cellStyle name="20% - Accent3 4 2 3" xfId="3827"/>
    <cellStyle name="20% - Accent3 4 2 3 2" xfId="7557"/>
    <cellStyle name="20% - Accent3 4 2 3 3" xfId="7558"/>
    <cellStyle name="20% - Accent3 4 2 4" xfId="7559"/>
    <cellStyle name="20% - Accent3 4 2 4 2" xfId="7560"/>
    <cellStyle name="20% - Accent3 4 2 4 3" xfId="7561"/>
    <cellStyle name="20% - Accent3 4 2 5" xfId="7562"/>
    <cellStyle name="20% - Accent3 4 2 6" xfId="7563"/>
    <cellStyle name="20% - Accent3 4 3" xfId="3828"/>
    <cellStyle name="20% - Accent3 4 3 2" xfId="3829"/>
    <cellStyle name="20% - Accent3 4 3 2 2" xfId="7564"/>
    <cellStyle name="20% - Accent3 4 3 2 3" xfId="7565"/>
    <cellStyle name="20% - Accent3 4 3 3" xfId="7566"/>
    <cellStyle name="20% - Accent3 4 3 4" xfId="7567"/>
    <cellStyle name="20% - Accent3 4 4" xfId="3830"/>
    <cellStyle name="20% - Accent3 4 4 2" xfId="7568"/>
    <cellStyle name="20% - Accent3 4 4 3" xfId="7569"/>
    <cellStyle name="20% - Accent3 4 5" xfId="3831"/>
    <cellStyle name="20% - Accent3 4 5 2" xfId="7570"/>
    <cellStyle name="20% - Accent3 4 5 3" xfId="7571"/>
    <cellStyle name="20% - Accent3 4 6" xfId="7572"/>
    <cellStyle name="20% - Accent3 4 7" xfId="7573"/>
    <cellStyle name="20% - Accent3 40" xfId="3832"/>
    <cellStyle name="20% - Accent3 41" xfId="3833"/>
    <cellStyle name="20% - Accent3 42" xfId="3834"/>
    <cellStyle name="20% - Accent3 43" xfId="3835"/>
    <cellStyle name="20% - Accent3 44" xfId="3836"/>
    <cellStyle name="20% - Accent3 45" xfId="3837"/>
    <cellStyle name="20% - Accent3 46" xfId="3838"/>
    <cellStyle name="20% - Accent3 47" xfId="3839"/>
    <cellStyle name="20% - Accent3 48" xfId="3840"/>
    <cellStyle name="20% - Accent3 49" xfId="3841"/>
    <cellStyle name="20% - Accent3 5" xfId="232"/>
    <cellStyle name="20% - Accent3 5 2" xfId="6583"/>
    <cellStyle name="20% - Accent3 5 2 2" xfId="7574"/>
    <cellStyle name="20% - Accent3 5 2 2 2" xfId="7575"/>
    <cellStyle name="20% - Accent3 5 2 2 3" xfId="7576"/>
    <cellStyle name="20% - Accent3 5 2 3" xfId="7577"/>
    <cellStyle name="20% - Accent3 5 2 4" xfId="7578"/>
    <cellStyle name="20% - Accent3 5 3" xfId="7579"/>
    <cellStyle name="20% - Accent3 5 3 2" xfId="7580"/>
    <cellStyle name="20% - Accent3 5 3 3" xfId="7581"/>
    <cellStyle name="20% - Accent3 5 4" xfId="7582"/>
    <cellStyle name="20% - Accent3 5 4 2" xfId="7583"/>
    <cellStyle name="20% - Accent3 5 4 3" xfId="7584"/>
    <cellStyle name="20% - Accent3 5 5" xfId="7585"/>
    <cellStyle name="20% - Accent3 5 6" xfId="7586"/>
    <cellStyle name="20% - Accent3 50" xfId="3842"/>
    <cellStyle name="20% - Accent3 51" xfId="3843"/>
    <cellStyle name="20% - Accent3 52" xfId="3844"/>
    <cellStyle name="20% - Accent3 53" xfId="3845"/>
    <cellStyle name="20% - Accent3 54" xfId="3846"/>
    <cellStyle name="20% - Accent3 55" xfId="3847"/>
    <cellStyle name="20% - Accent3 56" xfId="3848"/>
    <cellStyle name="20% - Accent3 57" xfId="3849"/>
    <cellStyle name="20% - Accent3 58" xfId="3850"/>
    <cellStyle name="20% - Accent3 59" xfId="3851"/>
    <cellStyle name="20% - Accent3 6" xfId="233"/>
    <cellStyle name="20% - Accent3 6 2" xfId="6584"/>
    <cellStyle name="20% - Accent3 6 2 2" xfId="7587"/>
    <cellStyle name="20% - Accent3 6 2 2 2" xfId="7588"/>
    <cellStyle name="20% - Accent3 6 2 2 3" xfId="7589"/>
    <cellStyle name="20% - Accent3 6 2 3" xfId="7590"/>
    <cellStyle name="20% - Accent3 6 2 4" xfId="7591"/>
    <cellStyle name="20% - Accent3 6 3" xfId="7592"/>
    <cellStyle name="20% - Accent3 6 3 2" xfId="7593"/>
    <cellStyle name="20% - Accent3 6 3 3" xfId="7594"/>
    <cellStyle name="20% - Accent3 6 4" xfId="7595"/>
    <cellStyle name="20% - Accent3 6 4 2" xfId="7596"/>
    <cellStyle name="20% - Accent3 6 4 3" xfId="7597"/>
    <cellStyle name="20% - Accent3 6 5" xfId="7598"/>
    <cellStyle name="20% - Accent3 6 6" xfId="7599"/>
    <cellStyle name="20% - Accent3 60" xfId="3852"/>
    <cellStyle name="20% - Accent3 61" xfId="3853"/>
    <cellStyle name="20% - Accent3 62" xfId="3854"/>
    <cellStyle name="20% - Accent3 63" xfId="3855"/>
    <cellStyle name="20% - Accent3 64" xfId="3856"/>
    <cellStyle name="20% - Accent3 7" xfId="234"/>
    <cellStyle name="20% - Accent3 7 2" xfId="6585"/>
    <cellStyle name="20% - Accent3 7 2 2" xfId="7600"/>
    <cellStyle name="20% - Accent3 7 2 2 2" xfId="7601"/>
    <cellStyle name="20% - Accent3 7 2 2 3" xfId="7602"/>
    <cellStyle name="20% - Accent3 7 2 3" xfId="7603"/>
    <cellStyle name="20% - Accent3 7 2 4" xfId="7604"/>
    <cellStyle name="20% - Accent3 7 3" xfId="7605"/>
    <cellStyle name="20% - Accent3 7 3 2" xfId="7606"/>
    <cellStyle name="20% - Accent3 7 3 3" xfId="7607"/>
    <cellStyle name="20% - Accent3 7 4" xfId="7608"/>
    <cellStyle name="20% - Accent3 7 4 2" xfId="7609"/>
    <cellStyle name="20% - Accent3 7 4 3" xfId="7610"/>
    <cellStyle name="20% - Accent3 7 5" xfId="7611"/>
    <cellStyle name="20% - Accent3 7 6" xfId="7612"/>
    <cellStyle name="20% - Accent3 8" xfId="235"/>
    <cellStyle name="20% - Accent3 8 2" xfId="6586"/>
    <cellStyle name="20% - Accent3 8 2 2" xfId="7613"/>
    <cellStyle name="20% - Accent3 8 2 2 2" xfId="7614"/>
    <cellStyle name="20% - Accent3 8 2 2 3" xfId="7615"/>
    <cellStyle name="20% - Accent3 8 2 3" xfId="7616"/>
    <cellStyle name="20% - Accent3 8 2 4" xfId="7617"/>
    <cellStyle name="20% - Accent3 8 3" xfId="7618"/>
    <cellStyle name="20% - Accent3 8 3 2" xfId="7619"/>
    <cellStyle name="20% - Accent3 8 3 3" xfId="7620"/>
    <cellStyle name="20% - Accent3 8 4" xfId="7621"/>
    <cellStyle name="20% - Accent3 8 4 2" xfId="7622"/>
    <cellStyle name="20% - Accent3 8 4 3" xfId="7623"/>
    <cellStyle name="20% - Accent3 8 5" xfId="7624"/>
    <cellStyle name="20% - Accent3 8 6" xfId="7625"/>
    <cellStyle name="20% - Accent3 9" xfId="236"/>
    <cellStyle name="20% - Accent3 9 2" xfId="6587"/>
    <cellStyle name="20% - Accent3 9 2 2" xfId="7626"/>
    <cellStyle name="20% - Accent3 9 2 2 2" xfId="7627"/>
    <cellStyle name="20% - Accent3 9 2 2 3" xfId="7628"/>
    <cellStyle name="20% - Accent3 9 2 3" xfId="7629"/>
    <cellStyle name="20% - Accent3 9 2 4" xfId="7630"/>
    <cellStyle name="20% - Accent3 9 3" xfId="7631"/>
    <cellStyle name="20% - Accent3 9 3 2" xfId="7632"/>
    <cellStyle name="20% - Accent3 9 3 3" xfId="7633"/>
    <cellStyle name="20% - Accent3 9 4" xfId="7634"/>
    <cellStyle name="20% - Accent3 9 4 2" xfId="7635"/>
    <cellStyle name="20% - Accent3 9 4 3" xfId="7636"/>
    <cellStyle name="20% - Accent3 9 5" xfId="7637"/>
    <cellStyle name="20% - Accent3 9 6" xfId="7638"/>
    <cellStyle name="20% - Accent4 10" xfId="237"/>
    <cellStyle name="20% - Accent4 10 2" xfId="6588"/>
    <cellStyle name="20% - Accent4 10 2 2" xfId="7639"/>
    <cellStyle name="20% - Accent4 10 2 2 2" xfId="7640"/>
    <cellStyle name="20% - Accent4 10 2 2 3" xfId="7641"/>
    <cellStyle name="20% - Accent4 10 2 3" xfId="7642"/>
    <cellStyle name="20% - Accent4 10 2 4" xfId="7643"/>
    <cellStyle name="20% - Accent4 10 3" xfId="7644"/>
    <cellStyle name="20% - Accent4 10 3 2" xfId="7645"/>
    <cellStyle name="20% - Accent4 10 3 3" xfId="7646"/>
    <cellStyle name="20% - Accent4 10 4" xfId="7647"/>
    <cellStyle name="20% - Accent4 10 4 2" xfId="7648"/>
    <cellStyle name="20% - Accent4 10 4 3" xfId="7649"/>
    <cellStyle name="20% - Accent4 10 5" xfId="7650"/>
    <cellStyle name="20% - Accent4 10 6" xfId="7651"/>
    <cellStyle name="20% - Accent4 11" xfId="238"/>
    <cellStyle name="20% - Accent4 11 2" xfId="6589"/>
    <cellStyle name="20% - Accent4 11 2 2" xfId="7652"/>
    <cellStyle name="20% - Accent4 11 2 2 2" xfId="7653"/>
    <cellStyle name="20% - Accent4 11 2 2 3" xfId="7654"/>
    <cellStyle name="20% - Accent4 11 2 3" xfId="7655"/>
    <cellStyle name="20% - Accent4 11 2 4" xfId="7656"/>
    <cellStyle name="20% - Accent4 11 3" xfId="7657"/>
    <cellStyle name="20% - Accent4 11 3 2" xfId="7658"/>
    <cellStyle name="20% - Accent4 11 3 3" xfId="7659"/>
    <cellStyle name="20% - Accent4 11 4" xfId="7660"/>
    <cellStyle name="20% - Accent4 11 4 2" xfId="7661"/>
    <cellStyle name="20% - Accent4 11 4 3" xfId="7662"/>
    <cellStyle name="20% - Accent4 11 5" xfId="7663"/>
    <cellStyle name="20% - Accent4 11 6" xfId="7664"/>
    <cellStyle name="20% - Accent4 12" xfId="239"/>
    <cellStyle name="20% - Accent4 12 2" xfId="6590"/>
    <cellStyle name="20% - Accent4 12 2 2" xfId="7665"/>
    <cellStyle name="20% - Accent4 12 2 2 2" xfId="7666"/>
    <cellStyle name="20% - Accent4 12 2 2 3" xfId="7667"/>
    <cellStyle name="20% - Accent4 12 2 3" xfId="7668"/>
    <cellStyle name="20% - Accent4 12 2 4" xfId="7669"/>
    <cellStyle name="20% - Accent4 12 3" xfId="7670"/>
    <cellStyle name="20% - Accent4 12 3 2" xfId="7671"/>
    <cellStyle name="20% - Accent4 12 3 3" xfId="7672"/>
    <cellStyle name="20% - Accent4 12 4" xfId="7673"/>
    <cellStyle name="20% - Accent4 12 4 2" xfId="7674"/>
    <cellStyle name="20% - Accent4 12 4 3" xfId="7675"/>
    <cellStyle name="20% - Accent4 12 5" xfId="7676"/>
    <cellStyle name="20% - Accent4 12 6" xfId="7677"/>
    <cellStyle name="20% - Accent4 13" xfId="240"/>
    <cellStyle name="20% - Accent4 13 2" xfId="6591"/>
    <cellStyle name="20% - Accent4 13 2 2" xfId="7678"/>
    <cellStyle name="20% - Accent4 13 2 2 2" xfId="7679"/>
    <cellStyle name="20% - Accent4 13 2 2 3" xfId="7680"/>
    <cellStyle name="20% - Accent4 13 2 3" xfId="7681"/>
    <cellStyle name="20% - Accent4 13 2 4" xfId="7682"/>
    <cellStyle name="20% - Accent4 13 3" xfId="7683"/>
    <cellStyle name="20% - Accent4 13 3 2" xfId="7684"/>
    <cellStyle name="20% - Accent4 13 3 3" xfId="7685"/>
    <cellStyle name="20% - Accent4 13 4" xfId="7686"/>
    <cellStyle name="20% - Accent4 13 4 2" xfId="7687"/>
    <cellStyle name="20% - Accent4 13 4 3" xfId="7688"/>
    <cellStyle name="20% - Accent4 13 5" xfId="7689"/>
    <cellStyle name="20% - Accent4 13 6" xfId="7690"/>
    <cellStyle name="20% - Accent4 14" xfId="241"/>
    <cellStyle name="20% - Accent4 14 2" xfId="6592"/>
    <cellStyle name="20% - Accent4 14 2 2" xfId="7691"/>
    <cellStyle name="20% - Accent4 14 2 2 2" xfId="7692"/>
    <cellStyle name="20% - Accent4 14 2 2 3" xfId="7693"/>
    <cellStyle name="20% - Accent4 14 2 3" xfId="7694"/>
    <cellStyle name="20% - Accent4 14 2 4" xfId="7695"/>
    <cellStyle name="20% - Accent4 14 3" xfId="7696"/>
    <cellStyle name="20% - Accent4 14 3 2" xfId="7697"/>
    <cellStyle name="20% - Accent4 14 3 3" xfId="7698"/>
    <cellStyle name="20% - Accent4 14 4" xfId="7699"/>
    <cellStyle name="20% - Accent4 14 4 2" xfId="7700"/>
    <cellStyle name="20% - Accent4 14 4 3" xfId="7701"/>
    <cellStyle name="20% - Accent4 14 5" xfId="7702"/>
    <cellStyle name="20% - Accent4 14 6" xfId="7703"/>
    <cellStyle name="20% - Accent4 15" xfId="242"/>
    <cellStyle name="20% - Accent4 15 2" xfId="6593"/>
    <cellStyle name="20% - Accent4 15 2 2" xfId="7704"/>
    <cellStyle name="20% - Accent4 15 2 2 2" xfId="7705"/>
    <cellStyle name="20% - Accent4 15 2 2 3" xfId="7706"/>
    <cellStyle name="20% - Accent4 15 2 3" xfId="7707"/>
    <cellStyle name="20% - Accent4 15 2 4" xfId="7708"/>
    <cellStyle name="20% - Accent4 15 3" xfId="7709"/>
    <cellStyle name="20% - Accent4 15 3 2" xfId="7710"/>
    <cellStyle name="20% - Accent4 15 3 3" xfId="7711"/>
    <cellStyle name="20% - Accent4 15 4" xfId="7712"/>
    <cellStyle name="20% - Accent4 15 4 2" xfId="7713"/>
    <cellStyle name="20% - Accent4 15 4 3" xfId="7714"/>
    <cellStyle name="20% - Accent4 15 5" xfId="7715"/>
    <cellStyle name="20% - Accent4 15 6" xfId="7716"/>
    <cellStyle name="20% - Accent4 16" xfId="243"/>
    <cellStyle name="20% - Accent4 16 2" xfId="6594"/>
    <cellStyle name="20% - Accent4 16 2 2" xfId="7717"/>
    <cellStyle name="20% - Accent4 16 2 2 2" xfId="7718"/>
    <cellStyle name="20% - Accent4 16 2 2 3" xfId="7719"/>
    <cellStyle name="20% - Accent4 16 2 3" xfId="7720"/>
    <cellStyle name="20% - Accent4 16 2 4" xfId="7721"/>
    <cellStyle name="20% - Accent4 16 3" xfId="7722"/>
    <cellStyle name="20% - Accent4 16 3 2" xfId="7723"/>
    <cellStyle name="20% - Accent4 16 3 3" xfId="7724"/>
    <cellStyle name="20% - Accent4 16 4" xfId="7725"/>
    <cellStyle name="20% - Accent4 16 4 2" xfId="7726"/>
    <cellStyle name="20% - Accent4 16 4 3" xfId="7727"/>
    <cellStyle name="20% - Accent4 16 5" xfId="7728"/>
    <cellStyle name="20% - Accent4 16 6" xfId="7729"/>
    <cellStyle name="20% - Accent4 17" xfId="244"/>
    <cellStyle name="20% - Accent4 17 2" xfId="6595"/>
    <cellStyle name="20% - Accent4 17 2 2" xfId="7730"/>
    <cellStyle name="20% - Accent4 17 2 2 2" xfId="7731"/>
    <cellStyle name="20% - Accent4 17 2 2 3" xfId="7732"/>
    <cellStyle name="20% - Accent4 17 2 3" xfId="7733"/>
    <cellStyle name="20% - Accent4 17 2 4" xfId="7734"/>
    <cellStyle name="20% - Accent4 17 3" xfId="7735"/>
    <cellStyle name="20% - Accent4 17 3 2" xfId="7736"/>
    <cellStyle name="20% - Accent4 17 3 3" xfId="7737"/>
    <cellStyle name="20% - Accent4 17 4" xfId="7738"/>
    <cellStyle name="20% - Accent4 17 4 2" xfId="7739"/>
    <cellStyle name="20% - Accent4 17 4 3" xfId="7740"/>
    <cellStyle name="20% - Accent4 17 5" xfId="7741"/>
    <cellStyle name="20% - Accent4 17 6" xfId="7742"/>
    <cellStyle name="20% - Accent4 18" xfId="245"/>
    <cellStyle name="20% - Accent4 18 2" xfId="6596"/>
    <cellStyle name="20% - Accent4 18 2 2" xfId="7743"/>
    <cellStyle name="20% - Accent4 18 2 2 2" xfId="7744"/>
    <cellStyle name="20% - Accent4 18 2 2 3" xfId="7745"/>
    <cellStyle name="20% - Accent4 18 2 3" xfId="7746"/>
    <cellStyle name="20% - Accent4 18 2 4" xfId="7747"/>
    <cellStyle name="20% - Accent4 18 3" xfId="7748"/>
    <cellStyle name="20% - Accent4 18 3 2" xfId="7749"/>
    <cellStyle name="20% - Accent4 18 3 3" xfId="7750"/>
    <cellStyle name="20% - Accent4 18 4" xfId="7751"/>
    <cellStyle name="20% - Accent4 18 4 2" xfId="7752"/>
    <cellStyle name="20% - Accent4 18 4 3" xfId="7753"/>
    <cellStyle name="20% - Accent4 18 5" xfId="7754"/>
    <cellStyle name="20% - Accent4 18 6" xfId="7755"/>
    <cellStyle name="20% - Accent4 19" xfId="246"/>
    <cellStyle name="20% - Accent4 19 2" xfId="6597"/>
    <cellStyle name="20% - Accent4 19 2 2" xfId="7756"/>
    <cellStyle name="20% - Accent4 19 2 2 2" xfId="7757"/>
    <cellStyle name="20% - Accent4 19 2 2 3" xfId="7758"/>
    <cellStyle name="20% - Accent4 19 2 3" xfId="7759"/>
    <cellStyle name="20% - Accent4 19 2 4" xfId="7760"/>
    <cellStyle name="20% - Accent4 19 3" xfId="7761"/>
    <cellStyle name="20% - Accent4 19 3 2" xfId="7762"/>
    <cellStyle name="20% - Accent4 19 3 3" xfId="7763"/>
    <cellStyle name="20% - Accent4 19 4" xfId="7764"/>
    <cellStyle name="20% - Accent4 19 4 2" xfId="7765"/>
    <cellStyle name="20% - Accent4 19 4 3" xfId="7766"/>
    <cellStyle name="20% - Accent4 19 5" xfId="7767"/>
    <cellStyle name="20% - Accent4 19 6" xfId="7768"/>
    <cellStyle name="20% - Accent4 2" xfId="247"/>
    <cellStyle name="20% - Accent4 2 2" xfId="248"/>
    <cellStyle name="20% - Accent4 2 3" xfId="249"/>
    <cellStyle name="20% - Accent4 2 3 2" xfId="6598"/>
    <cellStyle name="20% - Accent4 2 3 2 2" xfId="7769"/>
    <cellStyle name="20% - Accent4 2 3 2 2 2" xfId="7770"/>
    <cellStyle name="20% - Accent4 2 3 2 2 3" xfId="7771"/>
    <cellStyle name="20% - Accent4 2 3 2 3" xfId="7772"/>
    <cellStyle name="20% - Accent4 2 3 2 4" xfId="7773"/>
    <cellStyle name="20% - Accent4 2 3 3" xfId="7774"/>
    <cellStyle name="20% - Accent4 2 3 3 2" xfId="7775"/>
    <cellStyle name="20% - Accent4 2 3 3 3" xfId="7776"/>
    <cellStyle name="20% - Accent4 2 3 4" xfId="7777"/>
    <cellStyle name="20% - Accent4 2 3 4 2" xfId="7778"/>
    <cellStyle name="20% - Accent4 2 3 4 3" xfId="7779"/>
    <cellStyle name="20% - Accent4 2 3 5" xfId="7780"/>
    <cellStyle name="20% - Accent4 2 3 6" xfId="7781"/>
    <cellStyle name="20% - Accent4 20" xfId="250"/>
    <cellStyle name="20% - Accent4 20 2" xfId="6599"/>
    <cellStyle name="20% - Accent4 20 2 2" xfId="7782"/>
    <cellStyle name="20% - Accent4 20 2 2 2" xfId="7783"/>
    <cellStyle name="20% - Accent4 20 2 2 3" xfId="7784"/>
    <cellStyle name="20% - Accent4 20 2 3" xfId="7785"/>
    <cellStyle name="20% - Accent4 20 2 4" xfId="7786"/>
    <cellStyle name="20% - Accent4 20 3" xfId="7787"/>
    <cellStyle name="20% - Accent4 20 3 2" xfId="7788"/>
    <cellStyle name="20% - Accent4 20 3 3" xfId="7789"/>
    <cellStyle name="20% - Accent4 20 4" xfId="7790"/>
    <cellStyle name="20% - Accent4 20 4 2" xfId="7791"/>
    <cellStyle name="20% - Accent4 20 4 3" xfId="7792"/>
    <cellStyle name="20% - Accent4 20 5" xfId="7793"/>
    <cellStyle name="20% - Accent4 20 6" xfId="7794"/>
    <cellStyle name="20% - Accent4 21" xfId="251"/>
    <cellStyle name="20% - Accent4 22" xfId="252"/>
    <cellStyle name="20% - Accent4 22 2" xfId="6600"/>
    <cellStyle name="20% - Accent4 22 2 2" xfId="7795"/>
    <cellStyle name="20% - Accent4 22 2 2 2" xfId="7796"/>
    <cellStyle name="20% - Accent4 22 2 2 3" xfId="7797"/>
    <cellStyle name="20% - Accent4 22 2 3" xfId="7798"/>
    <cellStyle name="20% - Accent4 22 2 4" xfId="7799"/>
    <cellStyle name="20% - Accent4 22 3" xfId="7800"/>
    <cellStyle name="20% - Accent4 22 3 2" xfId="7801"/>
    <cellStyle name="20% - Accent4 22 3 3" xfId="7802"/>
    <cellStyle name="20% - Accent4 22 4" xfId="7803"/>
    <cellStyle name="20% - Accent4 22 4 2" xfId="7804"/>
    <cellStyle name="20% - Accent4 22 4 3" xfId="7805"/>
    <cellStyle name="20% - Accent4 22 5" xfId="7806"/>
    <cellStyle name="20% - Accent4 22 6" xfId="7807"/>
    <cellStyle name="20% - Accent4 23" xfId="3857"/>
    <cellStyle name="20% - Accent4 23 2" xfId="7808"/>
    <cellStyle name="20% - Accent4 23 2 2" xfId="7809"/>
    <cellStyle name="20% - Accent4 23 2 3" xfId="7810"/>
    <cellStyle name="20% - Accent4 23 3" xfId="7811"/>
    <cellStyle name="20% - Accent4 23 4" xfId="7812"/>
    <cellStyle name="20% - Accent4 24" xfId="3858"/>
    <cellStyle name="20% - Accent4 24 2" xfId="7813"/>
    <cellStyle name="20% - Accent4 24 3" xfId="7814"/>
    <cellStyle name="20% - Accent4 25" xfId="3859"/>
    <cellStyle name="20% - Accent4 25 2" xfId="7815"/>
    <cellStyle name="20% - Accent4 25 3" xfId="7816"/>
    <cellStyle name="20% - Accent4 26" xfId="3860"/>
    <cellStyle name="20% - Accent4 27" xfId="3861"/>
    <cellStyle name="20% - Accent4 28" xfId="3862"/>
    <cellStyle name="20% - Accent4 29" xfId="3863"/>
    <cellStyle name="20% - Accent4 3" xfId="253"/>
    <cellStyle name="20% - Accent4 3 2" xfId="254"/>
    <cellStyle name="20% - Accent4 3 3" xfId="255"/>
    <cellStyle name="20% - Accent4 3 3 2" xfId="6601"/>
    <cellStyle name="20% - Accent4 3 3 2 2" xfId="7817"/>
    <cellStyle name="20% - Accent4 3 3 2 2 2" xfId="7818"/>
    <cellStyle name="20% - Accent4 3 3 2 2 3" xfId="7819"/>
    <cellStyle name="20% - Accent4 3 3 2 3" xfId="7820"/>
    <cellStyle name="20% - Accent4 3 3 2 4" xfId="7821"/>
    <cellStyle name="20% - Accent4 3 3 3" xfId="7822"/>
    <cellStyle name="20% - Accent4 3 3 3 2" xfId="7823"/>
    <cellStyle name="20% - Accent4 3 3 3 3" xfId="7824"/>
    <cellStyle name="20% - Accent4 3 3 4" xfId="7825"/>
    <cellStyle name="20% - Accent4 3 3 4 2" xfId="7826"/>
    <cellStyle name="20% - Accent4 3 3 4 3" xfId="7827"/>
    <cellStyle name="20% - Accent4 3 3 5" xfId="7828"/>
    <cellStyle name="20% - Accent4 3 3 6" xfId="7829"/>
    <cellStyle name="20% - Accent4 30" xfId="3864"/>
    <cellStyle name="20% - Accent4 31" xfId="3865"/>
    <cellStyle name="20% - Accent4 32" xfId="3866"/>
    <cellStyle name="20% - Accent4 33" xfId="3867"/>
    <cellStyle name="20% - Accent4 34" xfId="3868"/>
    <cellStyle name="20% - Accent4 35" xfId="3869"/>
    <cellStyle name="20% - Accent4 36" xfId="3870"/>
    <cellStyle name="20% - Accent4 37" xfId="3871"/>
    <cellStyle name="20% - Accent4 38" xfId="3872"/>
    <cellStyle name="20% - Accent4 39" xfId="3873"/>
    <cellStyle name="20% - Accent4 4" xfId="256"/>
    <cellStyle name="20% - Accent4 4 2" xfId="257"/>
    <cellStyle name="20% - Accent4 4 2 2" xfId="3874"/>
    <cellStyle name="20% - Accent4 4 2 2 2" xfId="7830"/>
    <cellStyle name="20% - Accent4 4 2 2 2 2" xfId="7831"/>
    <cellStyle name="20% - Accent4 4 2 2 2 3" xfId="7832"/>
    <cellStyle name="20% - Accent4 4 2 2 3" xfId="7833"/>
    <cellStyle name="20% - Accent4 4 2 2 4" xfId="7834"/>
    <cellStyle name="20% - Accent4 4 2 3" xfId="3875"/>
    <cellStyle name="20% - Accent4 4 2 3 2" xfId="7835"/>
    <cellStyle name="20% - Accent4 4 2 3 3" xfId="7836"/>
    <cellStyle name="20% - Accent4 4 2 4" xfId="7837"/>
    <cellStyle name="20% - Accent4 4 2 4 2" xfId="7838"/>
    <cellStyle name="20% - Accent4 4 2 4 3" xfId="7839"/>
    <cellStyle name="20% - Accent4 4 2 5" xfId="7840"/>
    <cellStyle name="20% - Accent4 4 2 6" xfId="7841"/>
    <cellStyle name="20% - Accent4 4 3" xfId="3876"/>
    <cellStyle name="20% - Accent4 4 3 2" xfId="3877"/>
    <cellStyle name="20% - Accent4 4 3 2 2" xfId="7842"/>
    <cellStyle name="20% - Accent4 4 3 2 3" xfId="7843"/>
    <cellStyle name="20% - Accent4 4 3 3" xfId="7844"/>
    <cellStyle name="20% - Accent4 4 3 4" xfId="7845"/>
    <cellStyle name="20% - Accent4 4 4" xfId="3878"/>
    <cellStyle name="20% - Accent4 4 4 2" xfId="7846"/>
    <cellStyle name="20% - Accent4 4 4 3" xfId="7847"/>
    <cellStyle name="20% - Accent4 4 5" xfId="3879"/>
    <cellStyle name="20% - Accent4 4 5 2" xfId="7848"/>
    <cellStyle name="20% - Accent4 4 5 3" xfId="7849"/>
    <cellStyle name="20% - Accent4 4 6" xfId="7850"/>
    <cellStyle name="20% - Accent4 4 7" xfId="7851"/>
    <cellStyle name="20% - Accent4 40" xfId="3880"/>
    <cellStyle name="20% - Accent4 41" xfId="3881"/>
    <cellStyle name="20% - Accent4 42" xfId="3882"/>
    <cellStyle name="20% - Accent4 43" xfId="3883"/>
    <cellStyle name="20% - Accent4 44" xfId="3884"/>
    <cellStyle name="20% - Accent4 45" xfId="3885"/>
    <cellStyle name="20% - Accent4 46" xfId="3886"/>
    <cellStyle name="20% - Accent4 47" xfId="3887"/>
    <cellStyle name="20% - Accent4 48" xfId="3888"/>
    <cellStyle name="20% - Accent4 49" xfId="3889"/>
    <cellStyle name="20% - Accent4 5" xfId="258"/>
    <cellStyle name="20% - Accent4 5 2" xfId="6602"/>
    <cellStyle name="20% - Accent4 5 2 2" xfId="7852"/>
    <cellStyle name="20% - Accent4 5 2 2 2" xfId="7853"/>
    <cellStyle name="20% - Accent4 5 2 2 3" xfId="7854"/>
    <cellStyle name="20% - Accent4 5 2 3" xfId="7855"/>
    <cellStyle name="20% - Accent4 5 2 4" xfId="7856"/>
    <cellStyle name="20% - Accent4 5 3" xfId="7857"/>
    <cellStyle name="20% - Accent4 5 3 2" xfId="7858"/>
    <cellStyle name="20% - Accent4 5 3 3" xfId="7859"/>
    <cellStyle name="20% - Accent4 5 4" xfId="7860"/>
    <cellStyle name="20% - Accent4 5 4 2" xfId="7861"/>
    <cellStyle name="20% - Accent4 5 4 3" xfId="7862"/>
    <cellStyle name="20% - Accent4 5 5" xfId="7863"/>
    <cellStyle name="20% - Accent4 5 6" xfId="7864"/>
    <cellStyle name="20% - Accent4 50" xfId="3890"/>
    <cellStyle name="20% - Accent4 51" xfId="3891"/>
    <cellStyle name="20% - Accent4 52" xfId="3892"/>
    <cellStyle name="20% - Accent4 53" xfId="3893"/>
    <cellStyle name="20% - Accent4 54" xfId="3894"/>
    <cellStyle name="20% - Accent4 55" xfId="3895"/>
    <cellStyle name="20% - Accent4 56" xfId="3896"/>
    <cellStyle name="20% - Accent4 57" xfId="3897"/>
    <cellStyle name="20% - Accent4 58" xfId="3898"/>
    <cellStyle name="20% - Accent4 59" xfId="3899"/>
    <cellStyle name="20% - Accent4 6" xfId="259"/>
    <cellStyle name="20% - Accent4 6 2" xfId="6603"/>
    <cellStyle name="20% - Accent4 6 2 2" xfId="7865"/>
    <cellStyle name="20% - Accent4 6 2 2 2" xfId="7866"/>
    <cellStyle name="20% - Accent4 6 2 2 3" xfId="7867"/>
    <cellStyle name="20% - Accent4 6 2 3" xfId="7868"/>
    <cellStyle name="20% - Accent4 6 2 4" xfId="7869"/>
    <cellStyle name="20% - Accent4 6 3" xfId="7870"/>
    <cellStyle name="20% - Accent4 6 3 2" xfId="7871"/>
    <cellStyle name="20% - Accent4 6 3 3" xfId="7872"/>
    <cellStyle name="20% - Accent4 6 4" xfId="7873"/>
    <cellStyle name="20% - Accent4 6 4 2" xfId="7874"/>
    <cellStyle name="20% - Accent4 6 4 3" xfId="7875"/>
    <cellStyle name="20% - Accent4 6 5" xfId="7876"/>
    <cellStyle name="20% - Accent4 6 6" xfId="7877"/>
    <cellStyle name="20% - Accent4 60" xfId="3900"/>
    <cellStyle name="20% - Accent4 61" xfId="3901"/>
    <cellStyle name="20% - Accent4 62" xfId="3902"/>
    <cellStyle name="20% - Accent4 63" xfId="3903"/>
    <cellStyle name="20% - Accent4 64" xfId="3904"/>
    <cellStyle name="20% - Accent4 7" xfId="260"/>
    <cellStyle name="20% - Accent4 7 2" xfId="6604"/>
    <cellStyle name="20% - Accent4 7 2 2" xfId="7878"/>
    <cellStyle name="20% - Accent4 7 2 2 2" xfId="7879"/>
    <cellStyle name="20% - Accent4 7 2 2 3" xfId="7880"/>
    <cellStyle name="20% - Accent4 7 2 3" xfId="7881"/>
    <cellStyle name="20% - Accent4 7 2 4" xfId="7882"/>
    <cellStyle name="20% - Accent4 7 3" xfId="7883"/>
    <cellStyle name="20% - Accent4 7 3 2" xfId="7884"/>
    <cellStyle name="20% - Accent4 7 3 3" xfId="7885"/>
    <cellStyle name="20% - Accent4 7 4" xfId="7886"/>
    <cellStyle name="20% - Accent4 7 4 2" xfId="7887"/>
    <cellStyle name="20% - Accent4 7 4 3" xfId="7888"/>
    <cellStyle name="20% - Accent4 7 5" xfId="7889"/>
    <cellStyle name="20% - Accent4 7 6" xfId="7890"/>
    <cellStyle name="20% - Accent4 8" xfId="261"/>
    <cellStyle name="20% - Accent4 8 2" xfId="6605"/>
    <cellStyle name="20% - Accent4 8 2 2" xfId="7891"/>
    <cellStyle name="20% - Accent4 8 2 2 2" xfId="7892"/>
    <cellStyle name="20% - Accent4 8 2 2 3" xfId="7893"/>
    <cellStyle name="20% - Accent4 8 2 3" xfId="7894"/>
    <cellStyle name="20% - Accent4 8 2 4" xfId="7895"/>
    <cellStyle name="20% - Accent4 8 3" xfId="7896"/>
    <cellStyle name="20% - Accent4 8 3 2" xfId="7897"/>
    <cellStyle name="20% - Accent4 8 3 3" xfId="7898"/>
    <cellStyle name="20% - Accent4 8 4" xfId="7899"/>
    <cellStyle name="20% - Accent4 8 4 2" xfId="7900"/>
    <cellStyle name="20% - Accent4 8 4 3" xfId="7901"/>
    <cellStyle name="20% - Accent4 8 5" xfId="7902"/>
    <cellStyle name="20% - Accent4 8 6" xfId="7903"/>
    <cellStyle name="20% - Accent4 9" xfId="262"/>
    <cellStyle name="20% - Accent4 9 2" xfId="6606"/>
    <cellStyle name="20% - Accent4 9 2 2" xfId="7904"/>
    <cellStyle name="20% - Accent4 9 2 2 2" xfId="7905"/>
    <cellStyle name="20% - Accent4 9 2 2 3" xfId="7906"/>
    <cellStyle name="20% - Accent4 9 2 3" xfId="7907"/>
    <cellStyle name="20% - Accent4 9 2 4" xfId="7908"/>
    <cellStyle name="20% - Accent4 9 3" xfId="7909"/>
    <cellStyle name="20% - Accent4 9 3 2" xfId="7910"/>
    <cellStyle name="20% - Accent4 9 3 3" xfId="7911"/>
    <cellStyle name="20% - Accent4 9 4" xfId="7912"/>
    <cellStyle name="20% - Accent4 9 4 2" xfId="7913"/>
    <cellStyle name="20% - Accent4 9 4 3" xfId="7914"/>
    <cellStyle name="20% - Accent4 9 5" xfId="7915"/>
    <cellStyle name="20% - Accent4 9 6" xfId="7916"/>
    <cellStyle name="20% - Accent5 10" xfId="263"/>
    <cellStyle name="20% - Accent5 10 2" xfId="6607"/>
    <cellStyle name="20% - Accent5 10 2 2" xfId="7917"/>
    <cellStyle name="20% - Accent5 10 2 2 2" xfId="7918"/>
    <cellStyle name="20% - Accent5 10 2 2 3" xfId="7919"/>
    <cellStyle name="20% - Accent5 10 2 3" xfId="7920"/>
    <cellStyle name="20% - Accent5 10 2 4" xfId="7921"/>
    <cellStyle name="20% - Accent5 10 3" xfId="7922"/>
    <cellStyle name="20% - Accent5 10 3 2" xfId="7923"/>
    <cellStyle name="20% - Accent5 10 3 3" xfId="7924"/>
    <cellStyle name="20% - Accent5 10 4" xfId="7925"/>
    <cellStyle name="20% - Accent5 10 4 2" xfId="7926"/>
    <cellStyle name="20% - Accent5 10 4 3" xfId="7927"/>
    <cellStyle name="20% - Accent5 10 5" xfId="7928"/>
    <cellStyle name="20% - Accent5 10 6" xfId="7929"/>
    <cellStyle name="20% - Accent5 11" xfId="264"/>
    <cellStyle name="20% - Accent5 11 2" xfId="6608"/>
    <cellStyle name="20% - Accent5 11 2 2" xfId="7930"/>
    <cellStyle name="20% - Accent5 11 2 2 2" xfId="7931"/>
    <cellStyle name="20% - Accent5 11 2 2 3" xfId="7932"/>
    <cellStyle name="20% - Accent5 11 2 3" xfId="7933"/>
    <cellStyle name="20% - Accent5 11 2 4" xfId="7934"/>
    <cellStyle name="20% - Accent5 11 3" xfId="7935"/>
    <cellStyle name="20% - Accent5 11 3 2" xfId="7936"/>
    <cellStyle name="20% - Accent5 11 3 3" xfId="7937"/>
    <cellStyle name="20% - Accent5 11 4" xfId="7938"/>
    <cellStyle name="20% - Accent5 11 4 2" xfId="7939"/>
    <cellStyle name="20% - Accent5 11 4 3" xfId="7940"/>
    <cellStyle name="20% - Accent5 11 5" xfId="7941"/>
    <cellStyle name="20% - Accent5 11 6" xfId="7942"/>
    <cellStyle name="20% - Accent5 12" xfId="265"/>
    <cellStyle name="20% - Accent5 12 2" xfId="6609"/>
    <cellStyle name="20% - Accent5 12 2 2" xfId="7943"/>
    <cellStyle name="20% - Accent5 12 2 2 2" xfId="7944"/>
    <cellStyle name="20% - Accent5 12 2 2 3" xfId="7945"/>
    <cellStyle name="20% - Accent5 12 2 3" xfId="7946"/>
    <cellStyle name="20% - Accent5 12 2 4" xfId="7947"/>
    <cellStyle name="20% - Accent5 12 3" xfId="7948"/>
    <cellStyle name="20% - Accent5 12 3 2" xfId="7949"/>
    <cellStyle name="20% - Accent5 12 3 3" xfId="7950"/>
    <cellStyle name="20% - Accent5 12 4" xfId="7951"/>
    <cellStyle name="20% - Accent5 12 4 2" xfId="7952"/>
    <cellStyle name="20% - Accent5 12 4 3" xfId="7953"/>
    <cellStyle name="20% - Accent5 12 5" xfId="7954"/>
    <cellStyle name="20% - Accent5 12 6" xfId="7955"/>
    <cellStyle name="20% - Accent5 13" xfId="266"/>
    <cellStyle name="20% - Accent5 13 2" xfId="6610"/>
    <cellStyle name="20% - Accent5 13 2 2" xfId="7956"/>
    <cellStyle name="20% - Accent5 13 2 2 2" xfId="7957"/>
    <cellStyle name="20% - Accent5 13 2 2 3" xfId="7958"/>
    <cellStyle name="20% - Accent5 13 2 3" xfId="7959"/>
    <cellStyle name="20% - Accent5 13 2 4" xfId="7960"/>
    <cellStyle name="20% - Accent5 13 3" xfId="7961"/>
    <cellStyle name="20% - Accent5 13 3 2" xfId="7962"/>
    <cellStyle name="20% - Accent5 13 3 3" xfId="7963"/>
    <cellStyle name="20% - Accent5 13 4" xfId="7964"/>
    <cellStyle name="20% - Accent5 13 4 2" xfId="7965"/>
    <cellStyle name="20% - Accent5 13 4 3" xfId="7966"/>
    <cellStyle name="20% - Accent5 13 5" xfId="7967"/>
    <cellStyle name="20% - Accent5 13 6" xfId="7968"/>
    <cellStyle name="20% - Accent5 14" xfId="267"/>
    <cellStyle name="20% - Accent5 14 2" xfId="6611"/>
    <cellStyle name="20% - Accent5 14 2 2" xfId="7969"/>
    <cellStyle name="20% - Accent5 14 2 2 2" xfId="7970"/>
    <cellStyle name="20% - Accent5 14 2 2 3" xfId="7971"/>
    <cellStyle name="20% - Accent5 14 2 3" xfId="7972"/>
    <cellStyle name="20% - Accent5 14 2 4" xfId="7973"/>
    <cellStyle name="20% - Accent5 14 3" xfId="7974"/>
    <cellStyle name="20% - Accent5 14 3 2" xfId="7975"/>
    <cellStyle name="20% - Accent5 14 3 3" xfId="7976"/>
    <cellStyle name="20% - Accent5 14 4" xfId="7977"/>
    <cellStyle name="20% - Accent5 14 4 2" xfId="7978"/>
    <cellStyle name="20% - Accent5 14 4 3" xfId="7979"/>
    <cellStyle name="20% - Accent5 14 5" xfId="7980"/>
    <cellStyle name="20% - Accent5 14 6" xfId="7981"/>
    <cellStyle name="20% - Accent5 15" xfId="268"/>
    <cellStyle name="20% - Accent5 15 2" xfId="6612"/>
    <cellStyle name="20% - Accent5 15 2 2" xfId="7982"/>
    <cellStyle name="20% - Accent5 15 2 2 2" xfId="7983"/>
    <cellStyle name="20% - Accent5 15 2 2 3" xfId="7984"/>
    <cellStyle name="20% - Accent5 15 2 3" xfId="7985"/>
    <cellStyle name="20% - Accent5 15 2 4" xfId="7986"/>
    <cellStyle name="20% - Accent5 15 3" xfId="7987"/>
    <cellStyle name="20% - Accent5 15 3 2" xfId="7988"/>
    <cellStyle name="20% - Accent5 15 3 3" xfId="7989"/>
    <cellStyle name="20% - Accent5 15 4" xfId="7990"/>
    <cellStyle name="20% - Accent5 15 4 2" xfId="7991"/>
    <cellStyle name="20% - Accent5 15 4 3" xfId="7992"/>
    <cellStyle name="20% - Accent5 15 5" xfId="7993"/>
    <cellStyle name="20% - Accent5 15 6" xfId="7994"/>
    <cellStyle name="20% - Accent5 16" xfId="269"/>
    <cellStyle name="20% - Accent5 16 2" xfId="6613"/>
    <cellStyle name="20% - Accent5 16 2 2" xfId="7995"/>
    <cellStyle name="20% - Accent5 16 2 2 2" xfId="7996"/>
    <cellStyle name="20% - Accent5 16 2 2 3" xfId="7997"/>
    <cellStyle name="20% - Accent5 16 2 3" xfId="7998"/>
    <cellStyle name="20% - Accent5 16 2 4" xfId="7999"/>
    <cellStyle name="20% - Accent5 16 3" xfId="8000"/>
    <cellStyle name="20% - Accent5 16 3 2" xfId="8001"/>
    <cellStyle name="20% - Accent5 16 3 3" xfId="8002"/>
    <cellStyle name="20% - Accent5 16 4" xfId="8003"/>
    <cellStyle name="20% - Accent5 16 4 2" xfId="8004"/>
    <cellStyle name="20% - Accent5 16 4 3" xfId="8005"/>
    <cellStyle name="20% - Accent5 16 5" xfId="8006"/>
    <cellStyle name="20% - Accent5 16 6" xfId="8007"/>
    <cellStyle name="20% - Accent5 17" xfId="270"/>
    <cellStyle name="20% - Accent5 17 2" xfId="6614"/>
    <cellStyle name="20% - Accent5 17 2 2" xfId="8008"/>
    <cellStyle name="20% - Accent5 17 2 2 2" xfId="8009"/>
    <cellStyle name="20% - Accent5 17 2 2 3" xfId="8010"/>
    <cellStyle name="20% - Accent5 17 2 3" xfId="8011"/>
    <cellStyle name="20% - Accent5 17 2 4" xfId="8012"/>
    <cellStyle name="20% - Accent5 17 3" xfId="8013"/>
    <cellStyle name="20% - Accent5 17 3 2" xfId="8014"/>
    <cellStyle name="20% - Accent5 17 3 3" xfId="8015"/>
    <cellStyle name="20% - Accent5 17 4" xfId="8016"/>
    <cellStyle name="20% - Accent5 17 4 2" xfId="8017"/>
    <cellStyle name="20% - Accent5 17 4 3" xfId="8018"/>
    <cellStyle name="20% - Accent5 17 5" xfId="8019"/>
    <cellStyle name="20% - Accent5 17 6" xfId="8020"/>
    <cellStyle name="20% - Accent5 18" xfId="271"/>
    <cellStyle name="20% - Accent5 18 2" xfId="6615"/>
    <cellStyle name="20% - Accent5 18 2 2" xfId="8021"/>
    <cellStyle name="20% - Accent5 18 2 2 2" xfId="8022"/>
    <cellStyle name="20% - Accent5 18 2 2 3" xfId="8023"/>
    <cellStyle name="20% - Accent5 18 2 3" xfId="8024"/>
    <cellStyle name="20% - Accent5 18 2 4" xfId="8025"/>
    <cellStyle name="20% - Accent5 18 3" xfId="8026"/>
    <cellStyle name="20% - Accent5 18 3 2" xfId="8027"/>
    <cellStyle name="20% - Accent5 18 3 3" xfId="8028"/>
    <cellStyle name="20% - Accent5 18 4" xfId="8029"/>
    <cellStyle name="20% - Accent5 18 4 2" xfId="8030"/>
    <cellStyle name="20% - Accent5 18 4 3" xfId="8031"/>
    <cellStyle name="20% - Accent5 18 5" xfId="8032"/>
    <cellStyle name="20% - Accent5 18 6" xfId="8033"/>
    <cellStyle name="20% - Accent5 19" xfId="272"/>
    <cellStyle name="20% - Accent5 19 2" xfId="6616"/>
    <cellStyle name="20% - Accent5 19 2 2" xfId="8034"/>
    <cellStyle name="20% - Accent5 19 2 2 2" xfId="8035"/>
    <cellStyle name="20% - Accent5 19 2 2 3" xfId="8036"/>
    <cellStyle name="20% - Accent5 19 2 3" xfId="8037"/>
    <cellStyle name="20% - Accent5 19 2 4" xfId="8038"/>
    <cellStyle name="20% - Accent5 19 3" xfId="8039"/>
    <cellStyle name="20% - Accent5 19 3 2" xfId="8040"/>
    <cellStyle name="20% - Accent5 19 3 3" xfId="8041"/>
    <cellStyle name="20% - Accent5 19 4" xfId="8042"/>
    <cellStyle name="20% - Accent5 19 4 2" xfId="8043"/>
    <cellStyle name="20% - Accent5 19 4 3" xfId="8044"/>
    <cellStyle name="20% - Accent5 19 5" xfId="8045"/>
    <cellStyle name="20% - Accent5 19 6" xfId="8046"/>
    <cellStyle name="20% - Accent5 2" xfId="273"/>
    <cellStyle name="20% - Accent5 2 2" xfId="274"/>
    <cellStyle name="20% - Accent5 2 3" xfId="275"/>
    <cellStyle name="20% - Accent5 2 3 2" xfId="6617"/>
    <cellStyle name="20% - Accent5 2 3 2 2" xfId="8047"/>
    <cellStyle name="20% - Accent5 2 3 2 2 2" xfId="8048"/>
    <cellStyle name="20% - Accent5 2 3 2 2 3" xfId="8049"/>
    <cellStyle name="20% - Accent5 2 3 2 3" xfId="8050"/>
    <cellStyle name="20% - Accent5 2 3 2 4" xfId="8051"/>
    <cellStyle name="20% - Accent5 2 3 3" xfId="8052"/>
    <cellStyle name="20% - Accent5 2 3 3 2" xfId="8053"/>
    <cellStyle name="20% - Accent5 2 3 3 3" xfId="8054"/>
    <cellStyle name="20% - Accent5 2 3 4" xfId="8055"/>
    <cellStyle name="20% - Accent5 2 3 4 2" xfId="8056"/>
    <cellStyle name="20% - Accent5 2 3 4 3" xfId="8057"/>
    <cellStyle name="20% - Accent5 2 3 5" xfId="8058"/>
    <cellStyle name="20% - Accent5 2 3 6" xfId="8059"/>
    <cellStyle name="20% - Accent5 20" xfId="276"/>
    <cellStyle name="20% - Accent5 20 2" xfId="6618"/>
    <cellStyle name="20% - Accent5 20 2 2" xfId="8060"/>
    <cellStyle name="20% - Accent5 20 2 2 2" xfId="8061"/>
    <cellStyle name="20% - Accent5 20 2 2 3" xfId="8062"/>
    <cellStyle name="20% - Accent5 20 2 3" xfId="8063"/>
    <cellStyle name="20% - Accent5 20 2 4" xfId="8064"/>
    <cellStyle name="20% - Accent5 20 3" xfId="8065"/>
    <cellStyle name="20% - Accent5 20 3 2" xfId="8066"/>
    <cellStyle name="20% - Accent5 20 3 3" xfId="8067"/>
    <cellStyle name="20% - Accent5 20 4" xfId="8068"/>
    <cellStyle name="20% - Accent5 20 4 2" xfId="8069"/>
    <cellStyle name="20% - Accent5 20 4 3" xfId="8070"/>
    <cellStyle name="20% - Accent5 20 5" xfId="8071"/>
    <cellStyle name="20% - Accent5 20 6" xfId="8072"/>
    <cellStyle name="20% - Accent5 21" xfId="277"/>
    <cellStyle name="20% - Accent5 22" xfId="278"/>
    <cellStyle name="20% - Accent5 22 2" xfId="6619"/>
    <cellStyle name="20% - Accent5 22 2 2" xfId="8073"/>
    <cellStyle name="20% - Accent5 22 2 2 2" xfId="8074"/>
    <cellStyle name="20% - Accent5 22 2 2 3" xfId="8075"/>
    <cellStyle name="20% - Accent5 22 2 3" xfId="8076"/>
    <cellStyle name="20% - Accent5 22 2 4" xfId="8077"/>
    <cellStyle name="20% - Accent5 22 3" xfId="8078"/>
    <cellStyle name="20% - Accent5 22 3 2" xfId="8079"/>
    <cellStyle name="20% - Accent5 22 3 3" xfId="8080"/>
    <cellStyle name="20% - Accent5 22 4" xfId="8081"/>
    <cellStyle name="20% - Accent5 22 4 2" xfId="8082"/>
    <cellStyle name="20% - Accent5 22 4 3" xfId="8083"/>
    <cellStyle name="20% - Accent5 22 5" xfId="8084"/>
    <cellStyle name="20% - Accent5 22 6" xfId="8085"/>
    <cellStyle name="20% - Accent5 23" xfId="3905"/>
    <cellStyle name="20% - Accent5 23 2" xfId="8086"/>
    <cellStyle name="20% - Accent5 23 2 2" xfId="8087"/>
    <cellStyle name="20% - Accent5 23 2 3" xfId="8088"/>
    <cellStyle name="20% - Accent5 23 3" xfId="8089"/>
    <cellStyle name="20% - Accent5 23 4" xfId="8090"/>
    <cellStyle name="20% - Accent5 24" xfId="3906"/>
    <cellStyle name="20% - Accent5 24 2" xfId="8091"/>
    <cellStyle name="20% - Accent5 24 3" xfId="8092"/>
    <cellStyle name="20% - Accent5 25" xfId="3907"/>
    <cellStyle name="20% - Accent5 25 2" xfId="8093"/>
    <cellStyle name="20% - Accent5 25 3" xfId="8094"/>
    <cellStyle name="20% - Accent5 26" xfId="3908"/>
    <cellStyle name="20% - Accent5 27" xfId="3909"/>
    <cellStyle name="20% - Accent5 28" xfId="3910"/>
    <cellStyle name="20% - Accent5 29" xfId="3911"/>
    <cellStyle name="20% - Accent5 3" xfId="279"/>
    <cellStyle name="20% - Accent5 3 2" xfId="280"/>
    <cellStyle name="20% - Accent5 3 3" xfId="281"/>
    <cellStyle name="20% - Accent5 3 3 2" xfId="6620"/>
    <cellStyle name="20% - Accent5 3 3 2 2" xfId="8095"/>
    <cellStyle name="20% - Accent5 3 3 2 2 2" xfId="8096"/>
    <cellStyle name="20% - Accent5 3 3 2 2 3" xfId="8097"/>
    <cellStyle name="20% - Accent5 3 3 2 3" xfId="8098"/>
    <cellStyle name="20% - Accent5 3 3 2 4" xfId="8099"/>
    <cellStyle name="20% - Accent5 3 3 3" xfId="8100"/>
    <cellStyle name="20% - Accent5 3 3 3 2" xfId="8101"/>
    <cellStyle name="20% - Accent5 3 3 3 3" xfId="8102"/>
    <cellStyle name="20% - Accent5 3 3 4" xfId="8103"/>
    <cellStyle name="20% - Accent5 3 3 4 2" xfId="8104"/>
    <cellStyle name="20% - Accent5 3 3 4 3" xfId="8105"/>
    <cellStyle name="20% - Accent5 3 3 5" xfId="8106"/>
    <cellStyle name="20% - Accent5 3 3 6" xfId="8107"/>
    <cellStyle name="20% - Accent5 30" xfId="3912"/>
    <cellStyle name="20% - Accent5 31" xfId="3913"/>
    <cellStyle name="20% - Accent5 32" xfId="3914"/>
    <cellStyle name="20% - Accent5 33" xfId="3915"/>
    <cellStyle name="20% - Accent5 34" xfId="3916"/>
    <cellStyle name="20% - Accent5 35" xfId="3917"/>
    <cellStyle name="20% - Accent5 36" xfId="3918"/>
    <cellStyle name="20% - Accent5 37" xfId="3919"/>
    <cellStyle name="20% - Accent5 38" xfId="3920"/>
    <cellStyle name="20% - Accent5 39" xfId="3921"/>
    <cellStyle name="20% - Accent5 4" xfId="282"/>
    <cellStyle name="20% - Accent5 4 2" xfId="283"/>
    <cellStyle name="20% - Accent5 4 2 2" xfId="6621"/>
    <cellStyle name="20% - Accent5 4 2 2 2" xfId="8108"/>
    <cellStyle name="20% - Accent5 4 2 2 2 2" xfId="8109"/>
    <cellStyle name="20% - Accent5 4 2 2 2 3" xfId="8110"/>
    <cellStyle name="20% - Accent5 4 2 2 3" xfId="8111"/>
    <cellStyle name="20% - Accent5 4 2 2 4" xfId="8112"/>
    <cellStyle name="20% - Accent5 4 2 3" xfId="8113"/>
    <cellStyle name="20% - Accent5 4 2 3 2" xfId="8114"/>
    <cellStyle name="20% - Accent5 4 2 3 3" xfId="8115"/>
    <cellStyle name="20% - Accent5 4 2 4" xfId="8116"/>
    <cellStyle name="20% - Accent5 4 2 4 2" xfId="8117"/>
    <cellStyle name="20% - Accent5 4 2 4 3" xfId="8118"/>
    <cellStyle name="20% - Accent5 4 2 5" xfId="8119"/>
    <cellStyle name="20% - Accent5 4 2 6" xfId="8120"/>
    <cellStyle name="20% - Accent5 4 3" xfId="3922"/>
    <cellStyle name="20% - Accent5 4 3 2" xfId="8121"/>
    <cellStyle name="20% - Accent5 4 3 2 2" xfId="8122"/>
    <cellStyle name="20% - Accent5 4 3 2 3" xfId="8123"/>
    <cellStyle name="20% - Accent5 4 3 3" xfId="8124"/>
    <cellStyle name="20% - Accent5 4 3 4" xfId="8125"/>
    <cellStyle name="20% - Accent5 4 4" xfId="8126"/>
    <cellStyle name="20% - Accent5 4 4 2" xfId="8127"/>
    <cellStyle name="20% - Accent5 4 4 3" xfId="8128"/>
    <cellStyle name="20% - Accent5 4 5" xfId="8129"/>
    <cellStyle name="20% - Accent5 4 5 2" xfId="8130"/>
    <cellStyle name="20% - Accent5 4 5 3" xfId="8131"/>
    <cellStyle name="20% - Accent5 4 6" xfId="8132"/>
    <cellStyle name="20% - Accent5 4 7" xfId="8133"/>
    <cellStyle name="20% - Accent5 40" xfId="3923"/>
    <cellStyle name="20% - Accent5 41" xfId="3924"/>
    <cellStyle name="20% - Accent5 42" xfId="3925"/>
    <cellStyle name="20% - Accent5 43" xfId="3926"/>
    <cellStyle name="20% - Accent5 44" xfId="3927"/>
    <cellStyle name="20% - Accent5 45" xfId="3928"/>
    <cellStyle name="20% - Accent5 46" xfId="3929"/>
    <cellStyle name="20% - Accent5 47" xfId="3930"/>
    <cellStyle name="20% - Accent5 48" xfId="3931"/>
    <cellStyle name="20% - Accent5 49" xfId="3932"/>
    <cellStyle name="20% - Accent5 5" xfId="284"/>
    <cellStyle name="20% - Accent5 5 2" xfId="3933"/>
    <cellStyle name="20% - Accent5 5 2 2" xfId="8134"/>
    <cellStyle name="20% - Accent5 5 2 2 2" xfId="8135"/>
    <cellStyle name="20% - Accent5 5 2 2 3" xfId="8136"/>
    <cellStyle name="20% - Accent5 5 2 3" xfId="8137"/>
    <cellStyle name="20% - Accent5 5 2 4" xfId="8138"/>
    <cellStyle name="20% - Accent5 5 3" xfId="8139"/>
    <cellStyle name="20% - Accent5 5 3 2" xfId="8140"/>
    <cellStyle name="20% - Accent5 5 3 3" xfId="8141"/>
    <cellStyle name="20% - Accent5 5 4" xfId="8142"/>
    <cellStyle name="20% - Accent5 5 4 2" xfId="8143"/>
    <cellStyle name="20% - Accent5 5 4 3" xfId="8144"/>
    <cellStyle name="20% - Accent5 5 5" xfId="8145"/>
    <cellStyle name="20% - Accent5 5 6" xfId="8146"/>
    <cellStyle name="20% - Accent5 50" xfId="3934"/>
    <cellStyle name="20% - Accent5 51" xfId="3935"/>
    <cellStyle name="20% - Accent5 52" xfId="3936"/>
    <cellStyle name="20% - Accent5 53" xfId="3937"/>
    <cellStyle name="20% - Accent5 54" xfId="3938"/>
    <cellStyle name="20% - Accent5 55" xfId="3939"/>
    <cellStyle name="20% - Accent5 56" xfId="3940"/>
    <cellStyle name="20% - Accent5 57" xfId="3941"/>
    <cellStyle name="20% - Accent5 58" xfId="3942"/>
    <cellStyle name="20% - Accent5 59" xfId="3943"/>
    <cellStyle name="20% - Accent5 6" xfId="285"/>
    <cellStyle name="20% - Accent5 6 2" xfId="3944"/>
    <cellStyle name="20% - Accent5 6 2 2" xfId="8147"/>
    <cellStyle name="20% - Accent5 6 2 2 2" xfId="8148"/>
    <cellStyle name="20% - Accent5 6 2 2 3" xfId="8149"/>
    <cellStyle name="20% - Accent5 6 2 3" xfId="8150"/>
    <cellStyle name="20% - Accent5 6 2 4" xfId="8151"/>
    <cellStyle name="20% - Accent5 6 3" xfId="8152"/>
    <cellStyle name="20% - Accent5 6 3 2" xfId="8153"/>
    <cellStyle name="20% - Accent5 6 3 3" xfId="8154"/>
    <cellStyle name="20% - Accent5 6 4" xfId="8155"/>
    <cellStyle name="20% - Accent5 6 4 2" xfId="8156"/>
    <cellStyle name="20% - Accent5 6 4 3" xfId="8157"/>
    <cellStyle name="20% - Accent5 6 5" xfId="8158"/>
    <cellStyle name="20% - Accent5 6 6" xfId="8159"/>
    <cellStyle name="20% - Accent5 60" xfId="3945"/>
    <cellStyle name="20% - Accent5 61" xfId="3946"/>
    <cellStyle name="20% - Accent5 62" xfId="3947"/>
    <cellStyle name="20% - Accent5 63" xfId="3948"/>
    <cellStyle name="20% - Accent5 64" xfId="3949"/>
    <cellStyle name="20% - Accent5 7" xfId="286"/>
    <cellStyle name="20% - Accent5 7 2" xfId="6622"/>
    <cellStyle name="20% - Accent5 7 2 2" xfId="8160"/>
    <cellStyle name="20% - Accent5 7 2 2 2" xfId="8161"/>
    <cellStyle name="20% - Accent5 7 2 2 3" xfId="8162"/>
    <cellStyle name="20% - Accent5 7 2 3" xfId="8163"/>
    <cellStyle name="20% - Accent5 7 2 4" xfId="8164"/>
    <cellStyle name="20% - Accent5 7 3" xfId="8165"/>
    <cellStyle name="20% - Accent5 7 3 2" xfId="8166"/>
    <cellStyle name="20% - Accent5 7 3 3" xfId="8167"/>
    <cellStyle name="20% - Accent5 7 4" xfId="8168"/>
    <cellStyle name="20% - Accent5 7 4 2" xfId="8169"/>
    <cellStyle name="20% - Accent5 7 4 3" xfId="8170"/>
    <cellStyle name="20% - Accent5 7 5" xfId="8171"/>
    <cellStyle name="20% - Accent5 7 6" xfId="8172"/>
    <cellStyle name="20% - Accent5 8" xfId="287"/>
    <cellStyle name="20% - Accent5 8 2" xfId="6623"/>
    <cellStyle name="20% - Accent5 8 2 2" xfId="8173"/>
    <cellStyle name="20% - Accent5 8 2 2 2" xfId="8174"/>
    <cellStyle name="20% - Accent5 8 2 2 3" xfId="8175"/>
    <cellStyle name="20% - Accent5 8 2 3" xfId="8176"/>
    <cellStyle name="20% - Accent5 8 2 4" xfId="8177"/>
    <cellStyle name="20% - Accent5 8 3" xfId="8178"/>
    <cellStyle name="20% - Accent5 8 3 2" xfId="8179"/>
    <cellStyle name="20% - Accent5 8 3 3" xfId="8180"/>
    <cellStyle name="20% - Accent5 8 4" xfId="8181"/>
    <cellStyle name="20% - Accent5 8 4 2" xfId="8182"/>
    <cellStyle name="20% - Accent5 8 4 3" xfId="8183"/>
    <cellStyle name="20% - Accent5 8 5" xfId="8184"/>
    <cellStyle name="20% - Accent5 8 6" xfId="8185"/>
    <cellStyle name="20% - Accent5 9" xfId="288"/>
    <cellStyle name="20% - Accent5 9 2" xfId="6624"/>
    <cellStyle name="20% - Accent5 9 2 2" xfId="8186"/>
    <cellStyle name="20% - Accent5 9 2 2 2" xfId="8187"/>
    <cellStyle name="20% - Accent5 9 2 2 3" xfId="8188"/>
    <cellStyle name="20% - Accent5 9 2 3" xfId="8189"/>
    <cellStyle name="20% - Accent5 9 2 4" xfId="8190"/>
    <cellStyle name="20% - Accent5 9 3" xfId="8191"/>
    <cellStyle name="20% - Accent5 9 3 2" xfId="8192"/>
    <cellStyle name="20% - Accent5 9 3 3" xfId="8193"/>
    <cellStyle name="20% - Accent5 9 4" xfId="8194"/>
    <cellStyle name="20% - Accent5 9 4 2" xfId="8195"/>
    <cellStyle name="20% - Accent5 9 4 3" xfId="8196"/>
    <cellStyle name="20% - Accent5 9 5" xfId="8197"/>
    <cellStyle name="20% - Accent5 9 6" xfId="8198"/>
    <cellStyle name="20% - Accent6 10" xfId="289"/>
    <cellStyle name="20% - Accent6 10 2" xfId="6625"/>
    <cellStyle name="20% - Accent6 10 2 2" xfId="8199"/>
    <cellStyle name="20% - Accent6 10 2 2 2" xfId="8200"/>
    <cellStyle name="20% - Accent6 10 2 2 3" xfId="8201"/>
    <cellStyle name="20% - Accent6 10 2 3" xfId="8202"/>
    <cellStyle name="20% - Accent6 10 2 4" xfId="8203"/>
    <cellStyle name="20% - Accent6 10 3" xfId="8204"/>
    <cellStyle name="20% - Accent6 10 3 2" xfId="8205"/>
    <cellStyle name="20% - Accent6 10 3 3" xfId="8206"/>
    <cellStyle name="20% - Accent6 10 4" xfId="8207"/>
    <cellStyle name="20% - Accent6 10 4 2" xfId="8208"/>
    <cellStyle name="20% - Accent6 10 4 3" xfId="8209"/>
    <cellStyle name="20% - Accent6 10 5" xfId="8210"/>
    <cellStyle name="20% - Accent6 10 6" xfId="8211"/>
    <cellStyle name="20% - Accent6 11" xfId="290"/>
    <cellStyle name="20% - Accent6 11 2" xfId="6626"/>
    <cellStyle name="20% - Accent6 11 2 2" xfId="8212"/>
    <cellStyle name="20% - Accent6 11 2 2 2" xfId="8213"/>
    <cellStyle name="20% - Accent6 11 2 2 3" xfId="8214"/>
    <cellStyle name="20% - Accent6 11 2 3" xfId="8215"/>
    <cellStyle name="20% - Accent6 11 2 4" xfId="8216"/>
    <cellStyle name="20% - Accent6 11 3" xfId="8217"/>
    <cellStyle name="20% - Accent6 11 3 2" xfId="8218"/>
    <cellStyle name="20% - Accent6 11 3 3" xfId="8219"/>
    <cellStyle name="20% - Accent6 11 4" xfId="8220"/>
    <cellStyle name="20% - Accent6 11 4 2" xfId="8221"/>
    <cellStyle name="20% - Accent6 11 4 3" xfId="8222"/>
    <cellStyle name="20% - Accent6 11 5" xfId="8223"/>
    <cellStyle name="20% - Accent6 11 6" xfId="8224"/>
    <cellStyle name="20% - Accent6 12" xfId="291"/>
    <cellStyle name="20% - Accent6 12 2" xfId="6627"/>
    <cellStyle name="20% - Accent6 12 2 2" xfId="8225"/>
    <cellStyle name="20% - Accent6 12 2 2 2" xfId="8226"/>
    <cellStyle name="20% - Accent6 12 2 2 3" xfId="8227"/>
    <cellStyle name="20% - Accent6 12 2 3" xfId="8228"/>
    <cellStyle name="20% - Accent6 12 2 4" xfId="8229"/>
    <cellStyle name="20% - Accent6 12 3" xfId="8230"/>
    <cellStyle name="20% - Accent6 12 3 2" xfId="8231"/>
    <cellStyle name="20% - Accent6 12 3 3" xfId="8232"/>
    <cellStyle name="20% - Accent6 12 4" xfId="8233"/>
    <cellStyle name="20% - Accent6 12 4 2" xfId="8234"/>
    <cellStyle name="20% - Accent6 12 4 3" xfId="8235"/>
    <cellStyle name="20% - Accent6 12 5" xfId="8236"/>
    <cellStyle name="20% - Accent6 12 6" xfId="8237"/>
    <cellStyle name="20% - Accent6 13" xfId="292"/>
    <cellStyle name="20% - Accent6 13 2" xfId="6628"/>
    <cellStyle name="20% - Accent6 13 2 2" xfId="8238"/>
    <cellStyle name="20% - Accent6 13 2 2 2" xfId="8239"/>
    <cellStyle name="20% - Accent6 13 2 2 3" xfId="8240"/>
    <cellStyle name="20% - Accent6 13 2 3" xfId="8241"/>
    <cellStyle name="20% - Accent6 13 2 4" xfId="8242"/>
    <cellStyle name="20% - Accent6 13 3" xfId="8243"/>
    <cellStyle name="20% - Accent6 13 3 2" xfId="8244"/>
    <cellStyle name="20% - Accent6 13 3 3" xfId="8245"/>
    <cellStyle name="20% - Accent6 13 4" xfId="8246"/>
    <cellStyle name="20% - Accent6 13 4 2" xfId="8247"/>
    <cellStyle name="20% - Accent6 13 4 3" xfId="8248"/>
    <cellStyle name="20% - Accent6 13 5" xfId="8249"/>
    <cellStyle name="20% - Accent6 13 6" xfId="8250"/>
    <cellStyle name="20% - Accent6 14" xfId="293"/>
    <cellStyle name="20% - Accent6 14 2" xfId="6629"/>
    <cellStyle name="20% - Accent6 14 2 2" xfId="8251"/>
    <cellStyle name="20% - Accent6 14 2 2 2" xfId="8252"/>
    <cellStyle name="20% - Accent6 14 2 2 3" xfId="8253"/>
    <cellStyle name="20% - Accent6 14 2 3" xfId="8254"/>
    <cellStyle name="20% - Accent6 14 2 4" xfId="8255"/>
    <cellStyle name="20% - Accent6 14 3" xfId="8256"/>
    <cellStyle name="20% - Accent6 14 3 2" xfId="8257"/>
    <cellStyle name="20% - Accent6 14 3 3" xfId="8258"/>
    <cellStyle name="20% - Accent6 14 4" xfId="8259"/>
    <cellStyle name="20% - Accent6 14 4 2" xfId="8260"/>
    <cellStyle name="20% - Accent6 14 4 3" xfId="8261"/>
    <cellStyle name="20% - Accent6 14 5" xfId="8262"/>
    <cellStyle name="20% - Accent6 14 6" xfId="8263"/>
    <cellStyle name="20% - Accent6 15" xfId="294"/>
    <cellStyle name="20% - Accent6 15 2" xfId="6630"/>
    <cellStyle name="20% - Accent6 15 2 2" xfId="8264"/>
    <cellStyle name="20% - Accent6 15 2 2 2" xfId="8265"/>
    <cellStyle name="20% - Accent6 15 2 2 3" xfId="8266"/>
    <cellStyle name="20% - Accent6 15 2 3" xfId="8267"/>
    <cellStyle name="20% - Accent6 15 2 4" xfId="8268"/>
    <cellStyle name="20% - Accent6 15 3" xfId="8269"/>
    <cellStyle name="20% - Accent6 15 3 2" xfId="8270"/>
    <cellStyle name="20% - Accent6 15 3 3" xfId="8271"/>
    <cellStyle name="20% - Accent6 15 4" xfId="8272"/>
    <cellStyle name="20% - Accent6 15 4 2" xfId="8273"/>
    <cellStyle name="20% - Accent6 15 4 3" xfId="8274"/>
    <cellStyle name="20% - Accent6 15 5" xfId="8275"/>
    <cellStyle name="20% - Accent6 15 6" xfId="8276"/>
    <cellStyle name="20% - Accent6 16" xfId="295"/>
    <cellStyle name="20% - Accent6 16 2" xfId="6631"/>
    <cellStyle name="20% - Accent6 16 2 2" xfId="8277"/>
    <cellStyle name="20% - Accent6 16 2 2 2" xfId="8278"/>
    <cellStyle name="20% - Accent6 16 2 2 3" xfId="8279"/>
    <cellStyle name="20% - Accent6 16 2 3" xfId="8280"/>
    <cellStyle name="20% - Accent6 16 2 4" xfId="8281"/>
    <cellStyle name="20% - Accent6 16 3" xfId="8282"/>
    <cellStyle name="20% - Accent6 16 3 2" xfId="8283"/>
    <cellStyle name="20% - Accent6 16 3 3" xfId="8284"/>
    <cellStyle name="20% - Accent6 16 4" xfId="8285"/>
    <cellStyle name="20% - Accent6 16 4 2" xfId="8286"/>
    <cellStyle name="20% - Accent6 16 4 3" xfId="8287"/>
    <cellStyle name="20% - Accent6 16 5" xfId="8288"/>
    <cellStyle name="20% - Accent6 16 6" xfId="8289"/>
    <cellStyle name="20% - Accent6 17" xfId="296"/>
    <cellStyle name="20% - Accent6 17 2" xfId="6632"/>
    <cellStyle name="20% - Accent6 17 2 2" xfId="8290"/>
    <cellStyle name="20% - Accent6 17 2 2 2" xfId="8291"/>
    <cellStyle name="20% - Accent6 17 2 2 3" xfId="8292"/>
    <cellStyle name="20% - Accent6 17 2 3" xfId="8293"/>
    <cellStyle name="20% - Accent6 17 2 4" xfId="8294"/>
    <cellStyle name="20% - Accent6 17 3" xfId="8295"/>
    <cellStyle name="20% - Accent6 17 3 2" xfId="8296"/>
    <cellStyle name="20% - Accent6 17 3 3" xfId="8297"/>
    <cellStyle name="20% - Accent6 17 4" xfId="8298"/>
    <cellStyle name="20% - Accent6 17 4 2" xfId="8299"/>
    <cellStyle name="20% - Accent6 17 4 3" xfId="8300"/>
    <cellStyle name="20% - Accent6 17 5" xfId="8301"/>
    <cellStyle name="20% - Accent6 17 6" xfId="8302"/>
    <cellStyle name="20% - Accent6 18" xfId="297"/>
    <cellStyle name="20% - Accent6 18 2" xfId="6633"/>
    <cellStyle name="20% - Accent6 18 2 2" xfId="8303"/>
    <cellStyle name="20% - Accent6 18 2 2 2" xfId="8304"/>
    <cellStyle name="20% - Accent6 18 2 2 3" xfId="8305"/>
    <cellStyle name="20% - Accent6 18 2 3" xfId="8306"/>
    <cellStyle name="20% - Accent6 18 2 4" xfId="8307"/>
    <cellStyle name="20% - Accent6 18 3" xfId="8308"/>
    <cellStyle name="20% - Accent6 18 3 2" xfId="8309"/>
    <cellStyle name="20% - Accent6 18 3 3" xfId="8310"/>
    <cellStyle name="20% - Accent6 18 4" xfId="8311"/>
    <cellStyle name="20% - Accent6 18 4 2" xfId="8312"/>
    <cellStyle name="20% - Accent6 18 4 3" xfId="8313"/>
    <cellStyle name="20% - Accent6 18 5" xfId="8314"/>
    <cellStyle name="20% - Accent6 18 6" xfId="8315"/>
    <cellStyle name="20% - Accent6 19" xfId="298"/>
    <cellStyle name="20% - Accent6 19 2" xfId="6634"/>
    <cellStyle name="20% - Accent6 19 2 2" xfId="8316"/>
    <cellStyle name="20% - Accent6 19 2 2 2" xfId="8317"/>
    <cellStyle name="20% - Accent6 19 2 2 3" xfId="8318"/>
    <cellStyle name="20% - Accent6 19 2 3" xfId="8319"/>
    <cellStyle name="20% - Accent6 19 2 4" xfId="8320"/>
    <cellStyle name="20% - Accent6 19 3" xfId="8321"/>
    <cellStyle name="20% - Accent6 19 3 2" xfId="8322"/>
    <cellStyle name="20% - Accent6 19 3 3" xfId="8323"/>
    <cellStyle name="20% - Accent6 19 4" xfId="8324"/>
    <cellStyle name="20% - Accent6 19 4 2" xfId="8325"/>
    <cellStyle name="20% - Accent6 19 4 3" xfId="8326"/>
    <cellStyle name="20% - Accent6 19 5" xfId="8327"/>
    <cellStyle name="20% - Accent6 19 6" xfId="8328"/>
    <cellStyle name="20% - Accent6 2" xfId="299"/>
    <cellStyle name="20% - Accent6 2 2" xfId="300"/>
    <cellStyle name="20% - Accent6 2 3" xfId="301"/>
    <cellStyle name="20% - Accent6 2 3 2" xfId="6635"/>
    <cellStyle name="20% - Accent6 2 3 2 2" xfId="8329"/>
    <cellStyle name="20% - Accent6 2 3 2 2 2" xfId="8330"/>
    <cellStyle name="20% - Accent6 2 3 2 2 3" xfId="8331"/>
    <cellStyle name="20% - Accent6 2 3 2 3" xfId="8332"/>
    <cellStyle name="20% - Accent6 2 3 2 4" xfId="8333"/>
    <cellStyle name="20% - Accent6 2 3 3" xfId="8334"/>
    <cellStyle name="20% - Accent6 2 3 3 2" xfId="8335"/>
    <cellStyle name="20% - Accent6 2 3 3 3" xfId="8336"/>
    <cellStyle name="20% - Accent6 2 3 4" xfId="8337"/>
    <cellStyle name="20% - Accent6 2 3 4 2" xfId="8338"/>
    <cellStyle name="20% - Accent6 2 3 4 3" xfId="8339"/>
    <cellStyle name="20% - Accent6 2 3 5" xfId="8340"/>
    <cellStyle name="20% - Accent6 2 3 6" xfId="8341"/>
    <cellStyle name="20% - Accent6 20" xfId="302"/>
    <cellStyle name="20% - Accent6 20 2" xfId="6636"/>
    <cellStyle name="20% - Accent6 20 2 2" xfId="8342"/>
    <cellStyle name="20% - Accent6 20 2 2 2" xfId="8343"/>
    <cellStyle name="20% - Accent6 20 2 2 3" xfId="8344"/>
    <cellStyle name="20% - Accent6 20 2 3" xfId="8345"/>
    <cellStyle name="20% - Accent6 20 2 4" xfId="8346"/>
    <cellStyle name="20% - Accent6 20 3" xfId="8347"/>
    <cellStyle name="20% - Accent6 20 3 2" xfId="8348"/>
    <cellStyle name="20% - Accent6 20 3 3" xfId="8349"/>
    <cellStyle name="20% - Accent6 20 4" xfId="8350"/>
    <cellStyle name="20% - Accent6 20 4 2" xfId="8351"/>
    <cellStyle name="20% - Accent6 20 4 3" xfId="8352"/>
    <cellStyle name="20% - Accent6 20 5" xfId="8353"/>
    <cellStyle name="20% - Accent6 20 6" xfId="8354"/>
    <cellStyle name="20% - Accent6 21" xfId="303"/>
    <cellStyle name="20% - Accent6 22" xfId="304"/>
    <cellStyle name="20% - Accent6 22 2" xfId="6637"/>
    <cellStyle name="20% - Accent6 22 2 2" xfId="8355"/>
    <cellStyle name="20% - Accent6 22 2 2 2" xfId="8356"/>
    <cellStyle name="20% - Accent6 22 2 2 3" xfId="8357"/>
    <cellStyle name="20% - Accent6 22 2 3" xfId="8358"/>
    <cellStyle name="20% - Accent6 22 2 4" xfId="8359"/>
    <cellStyle name="20% - Accent6 22 3" xfId="8360"/>
    <cellStyle name="20% - Accent6 22 3 2" xfId="8361"/>
    <cellStyle name="20% - Accent6 22 3 3" xfId="8362"/>
    <cellStyle name="20% - Accent6 22 4" xfId="8363"/>
    <cellStyle name="20% - Accent6 22 4 2" xfId="8364"/>
    <cellStyle name="20% - Accent6 22 4 3" xfId="8365"/>
    <cellStyle name="20% - Accent6 22 5" xfId="8366"/>
    <cellStyle name="20% - Accent6 22 6" xfId="8367"/>
    <cellStyle name="20% - Accent6 23" xfId="3950"/>
    <cellStyle name="20% - Accent6 23 2" xfId="8368"/>
    <cellStyle name="20% - Accent6 23 2 2" xfId="8369"/>
    <cellStyle name="20% - Accent6 23 2 3" xfId="8370"/>
    <cellStyle name="20% - Accent6 23 3" xfId="8371"/>
    <cellStyle name="20% - Accent6 23 4" xfId="8372"/>
    <cellStyle name="20% - Accent6 24" xfId="3951"/>
    <cellStyle name="20% - Accent6 24 2" xfId="8373"/>
    <cellStyle name="20% - Accent6 24 3" xfId="8374"/>
    <cellStyle name="20% - Accent6 25" xfId="3952"/>
    <cellStyle name="20% - Accent6 25 2" xfId="8375"/>
    <cellStyle name="20% - Accent6 25 3" xfId="8376"/>
    <cellStyle name="20% - Accent6 26" xfId="3953"/>
    <cellStyle name="20% - Accent6 27" xfId="3954"/>
    <cellStyle name="20% - Accent6 28" xfId="3955"/>
    <cellStyle name="20% - Accent6 29" xfId="3956"/>
    <cellStyle name="20% - Accent6 3" xfId="305"/>
    <cellStyle name="20% - Accent6 3 2" xfId="306"/>
    <cellStyle name="20% - Accent6 3 3" xfId="307"/>
    <cellStyle name="20% - Accent6 3 3 2" xfId="6638"/>
    <cellStyle name="20% - Accent6 3 3 2 2" xfId="8377"/>
    <cellStyle name="20% - Accent6 3 3 2 2 2" xfId="8378"/>
    <cellStyle name="20% - Accent6 3 3 2 2 3" xfId="8379"/>
    <cellStyle name="20% - Accent6 3 3 2 3" xfId="8380"/>
    <cellStyle name="20% - Accent6 3 3 2 4" xfId="8381"/>
    <cellStyle name="20% - Accent6 3 3 3" xfId="8382"/>
    <cellStyle name="20% - Accent6 3 3 3 2" xfId="8383"/>
    <cellStyle name="20% - Accent6 3 3 3 3" xfId="8384"/>
    <cellStyle name="20% - Accent6 3 3 4" xfId="8385"/>
    <cellStyle name="20% - Accent6 3 3 4 2" xfId="8386"/>
    <cellStyle name="20% - Accent6 3 3 4 3" xfId="8387"/>
    <cellStyle name="20% - Accent6 3 3 5" xfId="8388"/>
    <cellStyle name="20% - Accent6 3 3 6" xfId="8389"/>
    <cellStyle name="20% - Accent6 30" xfId="3957"/>
    <cellStyle name="20% - Accent6 31" xfId="3958"/>
    <cellStyle name="20% - Accent6 32" xfId="3959"/>
    <cellStyle name="20% - Accent6 33" xfId="3960"/>
    <cellStyle name="20% - Accent6 34" xfId="3961"/>
    <cellStyle name="20% - Accent6 35" xfId="3962"/>
    <cellStyle name="20% - Accent6 36" xfId="3963"/>
    <cellStyle name="20% - Accent6 37" xfId="3964"/>
    <cellStyle name="20% - Accent6 38" xfId="3965"/>
    <cellStyle name="20% - Accent6 39" xfId="3966"/>
    <cellStyle name="20% - Accent6 4" xfId="308"/>
    <cellStyle name="20% - Accent6 4 2" xfId="309"/>
    <cellStyle name="20% - Accent6 4 2 2" xfId="3967"/>
    <cellStyle name="20% - Accent6 4 2 2 2" xfId="8390"/>
    <cellStyle name="20% - Accent6 4 2 2 2 2" xfId="8391"/>
    <cellStyle name="20% - Accent6 4 2 2 2 3" xfId="8392"/>
    <cellStyle name="20% - Accent6 4 2 2 3" xfId="8393"/>
    <cellStyle name="20% - Accent6 4 2 2 4" xfId="8394"/>
    <cellStyle name="20% - Accent6 4 2 3" xfId="3968"/>
    <cellStyle name="20% - Accent6 4 2 3 2" xfId="8395"/>
    <cellStyle name="20% - Accent6 4 2 3 3" xfId="8396"/>
    <cellStyle name="20% - Accent6 4 2 4" xfId="8397"/>
    <cellStyle name="20% - Accent6 4 2 4 2" xfId="8398"/>
    <cellStyle name="20% - Accent6 4 2 4 3" xfId="8399"/>
    <cellStyle name="20% - Accent6 4 2 5" xfId="8400"/>
    <cellStyle name="20% - Accent6 4 2 6" xfId="8401"/>
    <cellStyle name="20% - Accent6 4 3" xfId="3969"/>
    <cellStyle name="20% - Accent6 4 3 2" xfId="3970"/>
    <cellStyle name="20% - Accent6 4 3 2 2" xfId="8402"/>
    <cellStyle name="20% - Accent6 4 3 2 3" xfId="8403"/>
    <cellStyle name="20% - Accent6 4 3 3" xfId="8404"/>
    <cellStyle name="20% - Accent6 4 3 4" xfId="8405"/>
    <cellStyle name="20% - Accent6 4 4" xfId="3971"/>
    <cellStyle name="20% - Accent6 4 4 2" xfId="8406"/>
    <cellStyle name="20% - Accent6 4 4 3" xfId="8407"/>
    <cellStyle name="20% - Accent6 4 5" xfId="3972"/>
    <cellStyle name="20% - Accent6 4 5 2" xfId="8408"/>
    <cellStyle name="20% - Accent6 4 5 3" xfId="8409"/>
    <cellStyle name="20% - Accent6 4 6" xfId="8410"/>
    <cellStyle name="20% - Accent6 4 7" xfId="8411"/>
    <cellStyle name="20% - Accent6 40" xfId="3973"/>
    <cellStyle name="20% - Accent6 41" xfId="3974"/>
    <cellStyle name="20% - Accent6 42" xfId="3975"/>
    <cellStyle name="20% - Accent6 43" xfId="3976"/>
    <cellStyle name="20% - Accent6 44" xfId="3977"/>
    <cellStyle name="20% - Accent6 45" xfId="3978"/>
    <cellStyle name="20% - Accent6 46" xfId="3979"/>
    <cellStyle name="20% - Accent6 47" xfId="3980"/>
    <cellStyle name="20% - Accent6 48" xfId="3981"/>
    <cellStyle name="20% - Accent6 49" xfId="3982"/>
    <cellStyle name="20% - Accent6 5" xfId="310"/>
    <cellStyle name="20% - Accent6 5 2" xfId="6639"/>
    <cellStyle name="20% - Accent6 5 2 2" xfId="8412"/>
    <cellStyle name="20% - Accent6 5 2 2 2" xfId="8413"/>
    <cellStyle name="20% - Accent6 5 2 2 3" xfId="8414"/>
    <cellStyle name="20% - Accent6 5 2 3" xfId="8415"/>
    <cellStyle name="20% - Accent6 5 2 4" xfId="8416"/>
    <cellStyle name="20% - Accent6 5 3" xfId="8417"/>
    <cellStyle name="20% - Accent6 5 3 2" xfId="8418"/>
    <cellStyle name="20% - Accent6 5 3 3" xfId="8419"/>
    <cellStyle name="20% - Accent6 5 4" xfId="8420"/>
    <cellStyle name="20% - Accent6 5 4 2" xfId="8421"/>
    <cellStyle name="20% - Accent6 5 4 3" xfId="8422"/>
    <cellStyle name="20% - Accent6 5 5" xfId="8423"/>
    <cellStyle name="20% - Accent6 5 6" xfId="8424"/>
    <cellStyle name="20% - Accent6 50" xfId="3983"/>
    <cellStyle name="20% - Accent6 51" xfId="3984"/>
    <cellStyle name="20% - Accent6 52" xfId="3985"/>
    <cellStyle name="20% - Accent6 53" xfId="3986"/>
    <cellStyle name="20% - Accent6 54" xfId="3987"/>
    <cellStyle name="20% - Accent6 55" xfId="3988"/>
    <cellStyle name="20% - Accent6 56" xfId="3989"/>
    <cellStyle name="20% - Accent6 57" xfId="3990"/>
    <cellStyle name="20% - Accent6 58" xfId="3991"/>
    <cellStyle name="20% - Accent6 59" xfId="3992"/>
    <cellStyle name="20% - Accent6 6" xfId="311"/>
    <cellStyle name="20% - Accent6 6 2" xfId="6640"/>
    <cellStyle name="20% - Accent6 6 2 2" xfId="8425"/>
    <cellStyle name="20% - Accent6 6 2 2 2" xfId="8426"/>
    <cellStyle name="20% - Accent6 6 2 2 3" xfId="8427"/>
    <cellStyle name="20% - Accent6 6 2 3" xfId="8428"/>
    <cellStyle name="20% - Accent6 6 2 4" xfId="8429"/>
    <cellStyle name="20% - Accent6 6 3" xfId="8430"/>
    <cellStyle name="20% - Accent6 6 3 2" xfId="8431"/>
    <cellStyle name="20% - Accent6 6 3 3" xfId="8432"/>
    <cellStyle name="20% - Accent6 6 4" xfId="8433"/>
    <cellStyle name="20% - Accent6 6 4 2" xfId="8434"/>
    <cellStyle name="20% - Accent6 6 4 3" xfId="8435"/>
    <cellStyle name="20% - Accent6 6 5" xfId="8436"/>
    <cellStyle name="20% - Accent6 6 6" xfId="8437"/>
    <cellStyle name="20% - Accent6 60" xfId="3993"/>
    <cellStyle name="20% - Accent6 61" xfId="3994"/>
    <cellStyle name="20% - Accent6 62" xfId="3995"/>
    <cellStyle name="20% - Accent6 63" xfId="3996"/>
    <cellStyle name="20% - Accent6 64" xfId="3997"/>
    <cellStyle name="20% - Accent6 7" xfId="312"/>
    <cellStyle name="20% - Accent6 7 2" xfId="6641"/>
    <cellStyle name="20% - Accent6 7 2 2" xfId="8438"/>
    <cellStyle name="20% - Accent6 7 2 2 2" xfId="8439"/>
    <cellStyle name="20% - Accent6 7 2 2 3" xfId="8440"/>
    <cellStyle name="20% - Accent6 7 2 3" xfId="8441"/>
    <cellStyle name="20% - Accent6 7 2 4" xfId="8442"/>
    <cellStyle name="20% - Accent6 7 3" xfId="8443"/>
    <cellStyle name="20% - Accent6 7 3 2" xfId="8444"/>
    <cellStyle name="20% - Accent6 7 3 3" xfId="8445"/>
    <cellStyle name="20% - Accent6 7 4" xfId="8446"/>
    <cellStyle name="20% - Accent6 7 4 2" xfId="8447"/>
    <cellStyle name="20% - Accent6 7 4 3" xfId="8448"/>
    <cellStyle name="20% - Accent6 7 5" xfId="8449"/>
    <cellStyle name="20% - Accent6 7 6" xfId="8450"/>
    <cellStyle name="20% - Accent6 8" xfId="313"/>
    <cellStyle name="20% - Accent6 8 2" xfId="6642"/>
    <cellStyle name="20% - Accent6 8 2 2" xfId="8451"/>
    <cellStyle name="20% - Accent6 8 2 2 2" xfId="8452"/>
    <cellStyle name="20% - Accent6 8 2 2 3" xfId="8453"/>
    <cellStyle name="20% - Accent6 8 2 3" xfId="8454"/>
    <cellStyle name="20% - Accent6 8 2 4" xfId="8455"/>
    <cellStyle name="20% - Accent6 8 3" xfId="8456"/>
    <cellStyle name="20% - Accent6 8 3 2" xfId="8457"/>
    <cellStyle name="20% - Accent6 8 3 3" xfId="8458"/>
    <cellStyle name="20% - Accent6 8 4" xfId="8459"/>
    <cellStyle name="20% - Accent6 8 4 2" xfId="8460"/>
    <cellStyle name="20% - Accent6 8 4 3" xfId="8461"/>
    <cellStyle name="20% - Accent6 8 5" xfId="8462"/>
    <cellStyle name="20% - Accent6 8 6" xfId="8463"/>
    <cellStyle name="20% - Accent6 9" xfId="314"/>
    <cellStyle name="20% - Accent6 9 2" xfId="6643"/>
    <cellStyle name="20% - Accent6 9 2 2" xfId="8464"/>
    <cellStyle name="20% - Accent6 9 2 2 2" xfId="8465"/>
    <cellStyle name="20% - Accent6 9 2 2 3" xfId="8466"/>
    <cellStyle name="20% - Accent6 9 2 3" xfId="8467"/>
    <cellStyle name="20% - Accent6 9 2 4" xfId="8468"/>
    <cellStyle name="20% - Accent6 9 3" xfId="8469"/>
    <cellStyle name="20% - Accent6 9 3 2" xfId="8470"/>
    <cellStyle name="20% - Accent6 9 3 3" xfId="8471"/>
    <cellStyle name="20% - Accent6 9 4" xfId="8472"/>
    <cellStyle name="20% - Accent6 9 4 2" xfId="8473"/>
    <cellStyle name="20% - Accent6 9 4 3" xfId="8474"/>
    <cellStyle name="20% - Accent6 9 5" xfId="8475"/>
    <cellStyle name="20% - Accent6 9 6" xfId="8476"/>
    <cellStyle name="40% - Accent1 10" xfId="315"/>
    <cellStyle name="40% - Accent1 10 2" xfId="6644"/>
    <cellStyle name="40% - Accent1 10 2 2" xfId="8477"/>
    <cellStyle name="40% - Accent1 10 2 2 2" xfId="8478"/>
    <cellStyle name="40% - Accent1 10 2 2 3" xfId="8479"/>
    <cellStyle name="40% - Accent1 10 2 3" xfId="8480"/>
    <cellStyle name="40% - Accent1 10 2 4" xfId="8481"/>
    <cellStyle name="40% - Accent1 10 3" xfId="8482"/>
    <cellStyle name="40% - Accent1 10 3 2" xfId="8483"/>
    <cellStyle name="40% - Accent1 10 3 3" xfId="8484"/>
    <cellStyle name="40% - Accent1 10 4" xfId="8485"/>
    <cellStyle name="40% - Accent1 10 4 2" xfId="8486"/>
    <cellStyle name="40% - Accent1 10 4 3" xfId="8487"/>
    <cellStyle name="40% - Accent1 10 5" xfId="8488"/>
    <cellStyle name="40% - Accent1 10 6" xfId="8489"/>
    <cellStyle name="40% - Accent1 11" xfId="316"/>
    <cellStyle name="40% - Accent1 11 2" xfId="6645"/>
    <cellStyle name="40% - Accent1 11 2 2" xfId="8490"/>
    <cellStyle name="40% - Accent1 11 2 2 2" xfId="8491"/>
    <cellStyle name="40% - Accent1 11 2 2 3" xfId="8492"/>
    <cellStyle name="40% - Accent1 11 2 3" xfId="8493"/>
    <cellStyle name="40% - Accent1 11 2 4" xfId="8494"/>
    <cellStyle name="40% - Accent1 11 3" xfId="8495"/>
    <cellStyle name="40% - Accent1 11 3 2" xfId="8496"/>
    <cellStyle name="40% - Accent1 11 3 3" xfId="8497"/>
    <cellStyle name="40% - Accent1 11 4" xfId="8498"/>
    <cellStyle name="40% - Accent1 11 4 2" xfId="8499"/>
    <cellStyle name="40% - Accent1 11 4 3" xfId="8500"/>
    <cellStyle name="40% - Accent1 11 5" xfId="8501"/>
    <cellStyle name="40% - Accent1 11 6" xfId="8502"/>
    <cellStyle name="40% - Accent1 12" xfId="317"/>
    <cellStyle name="40% - Accent1 12 2" xfId="6646"/>
    <cellStyle name="40% - Accent1 12 2 2" xfId="8503"/>
    <cellStyle name="40% - Accent1 12 2 2 2" xfId="8504"/>
    <cellStyle name="40% - Accent1 12 2 2 3" xfId="8505"/>
    <cellStyle name="40% - Accent1 12 2 3" xfId="8506"/>
    <cellStyle name="40% - Accent1 12 2 4" xfId="8507"/>
    <cellStyle name="40% - Accent1 12 3" xfId="8508"/>
    <cellStyle name="40% - Accent1 12 3 2" xfId="8509"/>
    <cellStyle name="40% - Accent1 12 3 3" xfId="8510"/>
    <cellStyle name="40% - Accent1 12 4" xfId="8511"/>
    <cellStyle name="40% - Accent1 12 4 2" xfId="8512"/>
    <cellStyle name="40% - Accent1 12 4 3" xfId="8513"/>
    <cellStyle name="40% - Accent1 12 5" xfId="8514"/>
    <cellStyle name="40% - Accent1 12 6" xfId="8515"/>
    <cellStyle name="40% - Accent1 13" xfId="318"/>
    <cellStyle name="40% - Accent1 13 2" xfId="6647"/>
    <cellStyle name="40% - Accent1 13 2 2" xfId="8516"/>
    <cellStyle name="40% - Accent1 13 2 2 2" xfId="8517"/>
    <cellStyle name="40% - Accent1 13 2 2 3" xfId="8518"/>
    <cellStyle name="40% - Accent1 13 2 3" xfId="8519"/>
    <cellStyle name="40% - Accent1 13 2 4" xfId="8520"/>
    <cellStyle name="40% - Accent1 13 3" xfId="8521"/>
    <cellStyle name="40% - Accent1 13 3 2" xfId="8522"/>
    <cellStyle name="40% - Accent1 13 3 3" xfId="8523"/>
    <cellStyle name="40% - Accent1 13 4" xfId="8524"/>
    <cellStyle name="40% - Accent1 13 4 2" xfId="8525"/>
    <cellStyle name="40% - Accent1 13 4 3" xfId="8526"/>
    <cellStyle name="40% - Accent1 13 5" xfId="8527"/>
    <cellStyle name="40% - Accent1 13 6" xfId="8528"/>
    <cellStyle name="40% - Accent1 14" xfId="319"/>
    <cellStyle name="40% - Accent1 14 2" xfId="6648"/>
    <cellStyle name="40% - Accent1 14 2 2" xfId="8529"/>
    <cellStyle name="40% - Accent1 14 2 2 2" xfId="8530"/>
    <cellStyle name="40% - Accent1 14 2 2 3" xfId="8531"/>
    <cellStyle name="40% - Accent1 14 2 3" xfId="8532"/>
    <cellStyle name="40% - Accent1 14 2 4" xfId="8533"/>
    <cellStyle name="40% - Accent1 14 3" xfId="8534"/>
    <cellStyle name="40% - Accent1 14 3 2" xfId="8535"/>
    <cellStyle name="40% - Accent1 14 3 3" xfId="8536"/>
    <cellStyle name="40% - Accent1 14 4" xfId="8537"/>
    <cellStyle name="40% - Accent1 14 4 2" xfId="8538"/>
    <cellStyle name="40% - Accent1 14 4 3" xfId="8539"/>
    <cellStyle name="40% - Accent1 14 5" xfId="8540"/>
    <cellStyle name="40% - Accent1 14 6" xfId="8541"/>
    <cellStyle name="40% - Accent1 15" xfId="320"/>
    <cellStyle name="40% - Accent1 15 2" xfId="6649"/>
    <cellStyle name="40% - Accent1 15 2 2" xfId="8542"/>
    <cellStyle name="40% - Accent1 15 2 2 2" xfId="8543"/>
    <cellStyle name="40% - Accent1 15 2 2 3" xfId="8544"/>
    <cellStyle name="40% - Accent1 15 2 3" xfId="8545"/>
    <cellStyle name="40% - Accent1 15 2 4" xfId="8546"/>
    <cellStyle name="40% - Accent1 15 3" xfId="8547"/>
    <cellStyle name="40% - Accent1 15 3 2" xfId="8548"/>
    <cellStyle name="40% - Accent1 15 3 3" xfId="8549"/>
    <cellStyle name="40% - Accent1 15 4" xfId="8550"/>
    <cellStyle name="40% - Accent1 15 4 2" xfId="8551"/>
    <cellStyle name="40% - Accent1 15 4 3" xfId="8552"/>
    <cellStyle name="40% - Accent1 15 5" xfId="8553"/>
    <cellStyle name="40% - Accent1 15 6" xfId="8554"/>
    <cellStyle name="40% - Accent1 16" xfId="321"/>
    <cellStyle name="40% - Accent1 16 2" xfId="6650"/>
    <cellStyle name="40% - Accent1 16 2 2" xfId="8555"/>
    <cellStyle name="40% - Accent1 16 2 2 2" xfId="8556"/>
    <cellStyle name="40% - Accent1 16 2 2 3" xfId="8557"/>
    <cellStyle name="40% - Accent1 16 2 3" xfId="8558"/>
    <cellStyle name="40% - Accent1 16 2 4" xfId="8559"/>
    <cellStyle name="40% - Accent1 16 3" xfId="8560"/>
    <cellStyle name="40% - Accent1 16 3 2" xfId="8561"/>
    <cellStyle name="40% - Accent1 16 3 3" xfId="8562"/>
    <cellStyle name="40% - Accent1 16 4" xfId="8563"/>
    <cellStyle name="40% - Accent1 16 4 2" xfId="8564"/>
    <cellStyle name="40% - Accent1 16 4 3" xfId="8565"/>
    <cellStyle name="40% - Accent1 16 5" xfId="8566"/>
    <cellStyle name="40% - Accent1 16 6" xfId="8567"/>
    <cellStyle name="40% - Accent1 17" xfId="322"/>
    <cellStyle name="40% - Accent1 17 2" xfId="6651"/>
    <cellStyle name="40% - Accent1 17 2 2" xfId="8568"/>
    <cellStyle name="40% - Accent1 17 2 2 2" xfId="8569"/>
    <cellStyle name="40% - Accent1 17 2 2 3" xfId="8570"/>
    <cellStyle name="40% - Accent1 17 2 3" xfId="8571"/>
    <cellStyle name="40% - Accent1 17 2 4" xfId="8572"/>
    <cellStyle name="40% - Accent1 17 3" xfId="8573"/>
    <cellStyle name="40% - Accent1 17 3 2" xfId="8574"/>
    <cellStyle name="40% - Accent1 17 3 3" xfId="8575"/>
    <cellStyle name="40% - Accent1 17 4" xfId="8576"/>
    <cellStyle name="40% - Accent1 17 4 2" xfId="8577"/>
    <cellStyle name="40% - Accent1 17 4 3" xfId="8578"/>
    <cellStyle name="40% - Accent1 17 5" xfId="8579"/>
    <cellStyle name="40% - Accent1 17 6" xfId="8580"/>
    <cellStyle name="40% - Accent1 18" xfId="323"/>
    <cellStyle name="40% - Accent1 18 2" xfId="6652"/>
    <cellStyle name="40% - Accent1 18 2 2" xfId="8581"/>
    <cellStyle name="40% - Accent1 18 2 2 2" xfId="8582"/>
    <cellStyle name="40% - Accent1 18 2 2 3" xfId="8583"/>
    <cellStyle name="40% - Accent1 18 2 3" xfId="8584"/>
    <cellStyle name="40% - Accent1 18 2 4" xfId="8585"/>
    <cellStyle name="40% - Accent1 18 3" xfId="8586"/>
    <cellStyle name="40% - Accent1 18 3 2" xfId="8587"/>
    <cellStyle name="40% - Accent1 18 3 3" xfId="8588"/>
    <cellStyle name="40% - Accent1 18 4" xfId="8589"/>
    <cellStyle name="40% - Accent1 18 4 2" xfId="8590"/>
    <cellStyle name="40% - Accent1 18 4 3" xfId="8591"/>
    <cellStyle name="40% - Accent1 18 5" xfId="8592"/>
    <cellStyle name="40% - Accent1 18 6" xfId="8593"/>
    <cellStyle name="40% - Accent1 19" xfId="324"/>
    <cellStyle name="40% - Accent1 19 2" xfId="6653"/>
    <cellStyle name="40% - Accent1 19 2 2" xfId="8594"/>
    <cellStyle name="40% - Accent1 19 2 2 2" xfId="8595"/>
    <cellStyle name="40% - Accent1 19 2 2 3" xfId="8596"/>
    <cellStyle name="40% - Accent1 19 2 3" xfId="8597"/>
    <cellStyle name="40% - Accent1 19 2 4" xfId="8598"/>
    <cellStyle name="40% - Accent1 19 3" xfId="8599"/>
    <cellStyle name="40% - Accent1 19 3 2" xfId="8600"/>
    <cellStyle name="40% - Accent1 19 3 3" xfId="8601"/>
    <cellStyle name="40% - Accent1 19 4" xfId="8602"/>
    <cellStyle name="40% - Accent1 19 4 2" xfId="8603"/>
    <cellStyle name="40% - Accent1 19 4 3" xfId="8604"/>
    <cellStyle name="40% - Accent1 19 5" xfId="8605"/>
    <cellStyle name="40% - Accent1 19 6" xfId="8606"/>
    <cellStyle name="40% - Accent1 2" xfId="325"/>
    <cellStyle name="40% - Accent1 2 2" xfId="326"/>
    <cellStyle name="40% - Accent1 2 3" xfId="327"/>
    <cellStyle name="40% - Accent1 2 3 2" xfId="6654"/>
    <cellStyle name="40% - Accent1 2 3 2 2" xfId="8607"/>
    <cellStyle name="40% - Accent1 2 3 2 2 2" xfId="8608"/>
    <cellStyle name="40% - Accent1 2 3 2 2 3" xfId="8609"/>
    <cellStyle name="40% - Accent1 2 3 2 3" xfId="8610"/>
    <cellStyle name="40% - Accent1 2 3 2 4" xfId="8611"/>
    <cellStyle name="40% - Accent1 2 3 3" xfId="8612"/>
    <cellStyle name="40% - Accent1 2 3 3 2" xfId="8613"/>
    <cellStyle name="40% - Accent1 2 3 3 3" xfId="8614"/>
    <cellStyle name="40% - Accent1 2 3 4" xfId="8615"/>
    <cellStyle name="40% - Accent1 2 3 4 2" xfId="8616"/>
    <cellStyle name="40% - Accent1 2 3 4 3" xfId="8617"/>
    <cellStyle name="40% - Accent1 2 3 5" xfId="8618"/>
    <cellStyle name="40% - Accent1 2 3 6" xfId="8619"/>
    <cellStyle name="40% - Accent1 20" xfId="328"/>
    <cellStyle name="40% - Accent1 20 2" xfId="6655"/>
    <cellStyle name="40% - Accent1 20 2 2" xfId="8620"/>
    <cellStyle name="40% - Accent1 20 2 2 2" xfId="8621"/>
    <cellStyle name="40% - Accent1 20 2 2 3" xfId="8622"/>
    <cellStyle name="40% - Accent1 20 2 3" xfId="8623"/>
    <cellStyle name="40% - Accent1 20 2 4" xfId="8624"/>
    <cellStyle name="40% - Accent1 20 3" xfId="8625"/>
    <cellStyle name="40% - Accent1 20 3 2" xfId="8626"/>
    <cellStyle name="40% - Accent1 20 3 3" xfId="8627"/>
    <cellStyle name="40% - Accent1 20 4" xfId="8628"/>
    <cellStyle name="40% - Accent1 20 4 2" xfId="8629"/>
    <cellStyle name="40% - Accent1 20 4 3" xfId="8630"/>
    <cellStyle name="40% - Accent1 20 5" xfId="8631"/>
    <cellStyle name="40% - Accent1 20 6" xfId="8632"/>
    <cellStyle name="40% - Accent1 21" xfId="329"/>
    <cellStyle name="40% - Accent1 22" xfId="330"/>
    <cellStyle name="40% - Accent1 22 2" xfId="6656"/>
    <cellStyle name="40% - Accent1 22 2 2" xfId="8633"/>
    <cellStyle name="40% - Accent1 22 2 2 2" xfId="8634"/>
    <cellStyle name="40% - Accent1 22 2 2 3" xfId="8635"/>
    <cellStyle name="40% - Accent1 22 2 3" xfId="8636"/>
    <cellStyle name="40% - Accent1 22 2 4" xfId="8637"/>
    <cellStyle name="40% - Accent1 22 3" xfId="8638"/>
    <cellStyle name="40% - Accent1 22 3 2" xfId="8639"/>
    <cellStyle name="40% - Accent1 22 3 3" xfId="8640"/>
    <cellStyle name="40% - Accent1 22 4" xfId="8641"/>
    <cellStyle name="40% - Accent1 22 4 2" xfId="8642"/>
    <cellStyle name="40% - Accent1 22 4 3" xfId="8643"/>
    <cellStyle name="40% - Accent1 22 5" xfId="8644"/>
    <cellStyle name="40% - Accent1 22 6" xfId="8645"/>
    <cellStyle name="40% - Accent1 23" xfId="3998"/>
    <cellStyle name="40% - Accent1 23 2" xfId="8646"/>
    <cellStyle name="40% - Accent1 23 2 2" xfId="8647"/>
    <cellStyle name="40% - Accent1 23 2 3" xfId="8648"/>
    <cellStyle name="40% - Accent1 23 3" xfId="8649"/>
    <cellStyle name="40% - Accent1 23 4" xfId="8650"/>
    <cellStyle name="40% - Accent1 24" xfId="3999"/>
    <cellStyle name="40% - Accent1 24 2" xfId="8651"/>
    <cellStyle name="40% - Accent1 24 3" xfId="8652"/>
    <cellStyle name="40% - Accent1 25" xfId="4000"/>
    <cellStyle name="40% - Accent1 25 2" xfId="8653"/>
    <cellStyle name="40% - Accent1 25 3" xfId="8654"/>
    <cellStyle name="40% - Accent1 26" xfId="4001"/>
    <cellStyle name="40% - Accent1 27" xfId="4002"/>
    <cellStyle name="40% - Accent1 28" xfId="4003"/>
    <cellStyle name="40% - Accent1 29" xfId="4004"/>
    <cellStyle name="40% - Accent1 3" xfId="331"/>
    <cellStyle name="40% - Accent1 3 2" xfId="332"/>
    <cellStyle name="40% - Accent1 3 3" xfId="333"/>
    <cellStyle name="40% - Accent1 3 3 2" xfId="6657"/>
    <cellStyle name="40% - Accent1 3 3 2 2" xfId="8655"/>
    <cellStyle name="40% - Accent1 3 3 2 2 2" xfId="8656"/>
    <cellStyle name="40% - Accent1 3 3 2 2 3" xfId="8657"/>
    <cellStyle name="40% - Accent1 3 3 2 3" xfId="8658"/>
    <cellStyle name="40% - Accent1 3 3 2 4" xfId="8659"/>
    <cellStyle name="40% - Accent1 3 3 3" xfId="8660"/>
    <cellStyle name="40% - Accent1 3 3 3 2" xfId="8661"/>
    <cellStyle name="40% - Accent1 3 3 3 3" xfId="8662"/>
    <cellStyle name="40% - Accent1 3 3 4" xfId="8663"/>
    <cellStyle name="40% - Accent1 3 3 4 2" xfId="8664"/>
    <cellStyle name="40% - Accent1 3 3 4 3" xfId="8665"/>
    <cellStyle name="40% - Accent1 3 3 5" xfId="8666"/>
    <cellStyle name="40% - Accent1 3 3 6" xfId="8667"/>
    <cellStyle name="40% - Accent1 30" xfId="4005"/>
    <cellStyle name="40% - Accent1 31" xfId="4006"/>
    <cellStyle name="40% - Accent1 32" xfId="4007"/>
    <cellStyle name="40% - Accent1 33" xfId="4008"/>
    <cellStyle name="40% - Accent1 34" xfId="4009"/>
    <cellStyle name="40% - Accent1 35" xfId="4010"/>
    <cellStyle name="40% - Accent1 36" xfId="4011"/>
    <cellStyle name="40% - Accent1 37" xfId="4012"/>
    <cellStyle name="40% - Accent1 38" xfId="4013"/>
    <cellStyle name="40% - Accent1 39" xfId="4014"/>
    <cellStyle name="40% - Accent1 4" xfId="334"/>
    <cellStyle name="40% - Accent1 4 2" xfId="335"/>
    <cellStyle name="40% - Accent1 4 2 2" xfId="4015"/>
    <cellStyle name="40% - Accent1 4 2 2 2" xfId="8668"/>
    <cellStyle name="40% - Accent1 4 2 2 2 2" xfId="8669"/>
    <cellStyle name="40% - Accent1 4 2 2 2 3" xfId="8670"/>
    <cellStyle name="40% - Accent1 4 2 2 3" xfId="8671"/>
    <cellStyle name="40% - Accent1 4 2 2 4" xfId="8672"/>
    <cellStyle name="40% - Accent1 4 2 3" xfId="4016"/>
    <cellStyle name="40% - Accent1 4 2 3 2" xfId="8673"/>
    <cellStyle name="40% - Accent1 4 2 3 3" xfId="8674"/>
    <cellStyle name="40% - Accent1 4 2 4" xfId="8675"/>
    <cellStyle name="40% - Accent1 4 2 4 2" xfId="8676"/>
    <cellStyle name="40% - Accent1 4 2 4 3" xfId="8677"/>
    <cellStyle name="40% - Accent1 4 2 5" xfId="8678"/>
    <cellStyle name="40% - Accent1 4 2 6" xfId="8679"/>
    <cellStyle name="40% - Accent1 4 3" xfId="4017"/>
    <cellStyle name="40% - Accent1 4 3 2" xfId="4018"/>
    <cellStyle name="40% - Accent1 4 3 2 2" xfId="8680"/>
    <cellStyle name="40% - Accent1 4 3 2 3" xfId="8681"/>
    <cellStyle name="40% - Accent1 4 3 3" xfId="8682"/>
    <cellStyle name="40% - Accent1 4 3 4" xfId="8683"/>
    <cellStyle name="40% - Accent1 4 4" xfId="4019"/>
    <cellStyle name="40% - Accent1 4 4 2" xfId="8684"/>
    <cellStyle name="40% - Accent1 4 4 3" xfId="8685"/>
    <cellStyle name="40% - Accent1 4 5" xfId="4020"/>
    <cellStyle name="40% - Accent1 4 5 2" xfId="8686"/>
    <cellStyle name="40% - Accent1 4 5 3" xfId="8687"/>
    <cellStyle name="40% - Accent1 4 6" xfId="8688"/>
    <cellStyle name="40% - Accent1 4 7" xfId="8689"/>
    <cellStyle name="40% - Accent1 40" xfId="4021"/>
    <cellStyle name="40% - Accent1 41" xfId="4022"/>
    <cellStyle name="40% - Accent1 42" xfId="4023"/>
    <cellStyle name="40% - Accent1 43" xfId="4024"/>
    <cellStyle name="40% - Accent1 44" xfId="4025"/>
    <cellStyle name="40% - Accent1 45" xfId="4026"/>
    <cellStyle name="40% - Accent1 46" xfId="4027"/>
    <cellStyle name="40% - Accent1 47" xfId="4028"/>
    <cellStyle name="40% - Accent1 48" xfId="4029"/>
    <cellStyle name="40% - Accent1 49" xfId="4030"/>
    <cellStyle name="40% - Accent1 5" xfId="336"/>
    <cellStyle name="40% - Accent1 5 2" xfId="6658"/>
    <cellStyle name="40% - Accent1 5 2 2" xfId="8690"/>
    <cellStyle name="40% - Accent1 5 2 2 2" xfId="8691"/>
    <cellStyle name="40% - Accent1 5 2 2 3" xfId="8692"/>
    <cellStyle name="40% - Accent1 5 2 3" xfId="8693"/>
    <cellStyle name="40% - Accent1 5 2 4" xfId="8694"/>
    <cellStyle name="40% - Accent1 5 3" xfId="8695"/>
    <cellStyle name="40% - Accent1 5 3 2" xfId="8696"/>
    <cellStyle name="40% - Accent1 5 3 3" xfId="8697"/>
    <cellStyle name="40% - Accent1 5 4" xfId="8698"/>
    <cellStyle name="40% - Accent1 5 4 2" xfId="8699"/>
    <cellStyle name="40% - Accent1 5 4 3" xfId="8700"/>
    <cellStyle name="40% - Accent1 5 5" xfId="8701"/>
    <cellStyle name="40% - Accent1 5 6" xfId="8702"/>
    <cellStyle name="40% - Accent1 50" xfId="4031"/>
    <cellStyle name="40% - Accent1 51" xfId="4032"/>
    <cellStyle name="40% - Accent1 52" xfId="4033"/>
    <cellStyle name="40% - Accent1 53" xfId="4034"/>
    <cellStyle name="40% - Accent1 54" xfId="4035"/>
    <cellStyle name="40% - Accent1 55" xfId="4036"/>
    <cellStyle name="40% - Accent1 56" xfId="4037"/>
    <cellStyle name="40% - Accent1 57" xfId="4038"/>
    <cellStyle name="40% - Accent1 58" xfId="4039"/>
    <cellStyle name="40% - Accent1 59" xfId="4040"/>
    <cellStyle name="40% - Accent1 6" xfId="337"/>
    <cellStyle name="40% - Accent1 6 2" xfId="6659"/>
    <cellStyle name="40% - Accent1 6 2 2" xfId="8703"/>
    <cellStyle name="40% - Accent1 6 2 2 2" xfId="8704"/>
    <cellStyle name="40% - Accent1 6 2 2 3" xfId="8705"/>
    <cellStyle name="40% - Accent1 6 2 3" xfId="8706"/>
    <cellStyle name="40% - Accent1 6 2 4" xfId="8707"/>
    <cellStyle name="40% - Accent1 6 3" xfId="8708"/>
    <cellStyle name="40% - Accent1 6 3 2" xfId="8709"/>
    <cellStyle name="40% - Accent1 6 3 3" xfId="8710"/>
    <cellStyle name="40% - Accent1 6 4" xfId="8711"/>
    <cellStyle name="40% - Accent1 6 4 2" xfId="8712"/>
    <cellStyle name="40% - Accent1 6 4 3" xfId="8713"/>
    <cellStyle name="40% - Accent1 6 5" xfId="8714"/>
    <cellStyle name="40% - Accent1 6 6" xfId="8715"/>
    <cellStyle name="40% - Accent1 60" xfId="4041"/>
    <cellStyle name="40% - Accent1 61" xfId="4042"/>
    <cellStyle name="40% - Accent1 62" xfId="4043"/>
    <cellStyle name="40% - Accent1 63" xfId="4044"/>
    <cellStyle name="40% - Accent1 64" xfId="4045"/>
    <cellStyle name="40% - Accent1 7" xfId="338"/>
    <cellStyle name="40% - Accent1 7 2" xfId="6660"/>
    <cellStyle name="40% - Accent1 7 2 2" xfId="8716"/>
    <cellStyle name="40% - Accent1 7 2 2 2" xfId="8717"/>
    <cellStyle name="40% - Accent1 7 2 2 3" xfId="8718"/>
    <cellStyle name="40% - Accent1 7 2 3" xfId="8719"/>
    <cellStyle name="40% - Accent1 7 2 4" xfId="8720"/>
    <cellStyle name="40% - Accent1 7 3" xfId="8721"/>
    <cellStyle name="40% - Accent1 7 3 2" xfId="8722"/>
    <cellStyle name="40% - Accent1 7 3 3" xfId="8723"/>
    <cellStyle name="40% - Accent1 7 4" xfId="8724"/>
    <cellStyle name="40% - Accent1 7 4 2" xfId="8725"/>
    <cellStyle name="40% - Accent1 7 4 3" xfId="8726"/>
    <cellStyle name="40% - Accent1 7 5" xfId="8727"/>
    <cellStyle name="40% - Accent1 7 6" xfId="8728"/>
    <cellStyle name="40% - Accent1 8" xfId="339"/>
    <cellStyle name="40% - Accent1 8 2" xfId="6661"/>
    <cellStyle name="40% - Accent1 8 2 2" xfId="8729"/>
    <cellStyle name="40% - Accent1 8 2 2 2" xfId="8730"/>
    <cellStyle name="40% - Accent1 8 2 2 3" xfId="8731"/>
    <cellStyle name="40% - Accent1 8 2 3" xfId="8732"/>
    <cellStyle name="40% - Accent1 8 2 4" xfId="8733"/>
    <cellStyle name="40% - Accent1 8 3" xfId="8734"/>
    <cellStyle name="40% - Accent1 8 3 2" xfId="8735"/>
    <cellStyle name="40% - Accent1 8 3 3" xfId="8736"/>
    <cellStyle name="40% - Accent1 8 4" xfId="8737"/>
    <cellStyle name="40% - Accent1 8 4 2" xfId="8738"/>
    <cellStyle name="40% - Accent1 8 4 3" xfId="8739"/>
    <cellStyle name="40% - Accent1 8 5" xfId="8740"/>
    <cellStyle name="40% - Accent1 8 6" xfId="8741"/>
    <cellStyle name="40% - Accent1 9" xfId="340"/>
    <cellStyle name="40% - Accent1 9 2" xfId="6662"/>
    <cellStyle name="40% - Accent1 9 2 2" xfId="8742"/>
    <cellStyle name="40% - Accent1 9 2 2 2" xfId="8743"/>
    <cellStyle name="40% - Accent1 9 2 2 3" xfId="8744"/>
    <cellStyle name="40% - Accent1 9 2 3" xfId="8745"/>
    <cellStyle name="40% - Accent1 9 2 4" xfId="8746"/>
    <cellStyle name="40% - Accent1 9 3" xfId="8747"/>
    <cellStyle name="40% - Accent1 9 3 2" xfId="8748"/>
    <cellStyle name="40% - Accent1 9 3 3" xfId="8749"/>
    <cellStyle name="40% - Accent1 9 4" xfId="8750"/>
    <cellStyle name="40% - Accent1 9 4 2" xfId="8751"/>
    <cellStyle name="40% - Accent1 9 4 3" xfId="8752"/>
    <cellStyle name="40% - Accent1 9 5" xfId="8753"/>
    <cellStyle name="40% - Accent1 9 6" xfId="8754"/>
    <cellStyle name="40% - Accent2 10" xfId="341"/>
    <cellStyle name="40% - Accent2 10 2" xfId="6663"/>
    <cellStyle name="40% - Accent2 10 2 2" xfId="8755"/>
    <cellStyle name="40% - Accent2 10 2 2 2" xfId="8756"/>
    <cellStyle name="40% - Accent2 10 2 2 3" xfId="8757"/>
    <cellStyle name="40% - Accent2 10 2 3" xfId="8758"/>
    <cellStyle name="40% - Accent2 10 2 4" xfId="8759"/>
    <cellStyle name="40% - Accent2 10 3" xfId="8760"/>
    <cellStyle name="40% - Accent2 10 3 2" xfId="8761"/>
    <cellStyle name="40% - Accent2 10 3 3" xfId="8762"/>
    <cellStyle name="40% - Accent2 10 4" xfId="8763"/>
    <cellStyle name="40% - Accent2 10 4 2" xfId="8764"/>
    <cellStyle name="40% - Accent2 10 4 3" xfId="8765"/>
    <cellStyle name="40% - Accent2 10 5" xfId="8766"/>
    <cellStyle name="40% - Accent2 10 6" xfId="8767"/>
    <cellStyle name="40% - Accent2 11" xfId="342"/>
    <cellStyle name="40% - Accent2 11 2" xfId="6664"/>
    <cellStyle name="40% - Accent2 11 2 2" xfId="8768"/>
    <cellStyle name="40% - Accent2 11 2 2 2" xfId="8769"/>
    <cellStyle name="40% - Accent2 11 2 2 3" xfId="8770"/>
    <cellStyle name="40% - Accent2 11 2 3" xfId="8771"/>
    <cellStyle name="40% - Accent2 11 2 4" xfId="8772"/>
    <cellStyle name="40% - Accent2 11 3" xfId="8773"/>
    <cellStyle name="40% - Accent2 11 3 2" xfId="8774"/>
    <cellStyle name="40% - Accent2 11 3 3" xfId="8775"/>
    <cellStyle name="40% - Accent2 11 4" xfId="8776"/>
    <cellStyle name="40% - Accent2 11 4 2" xfId="8777"/>
    <cellStyle name="40% - Accent2 11 4 3" xfId="8778"/>
    <cellStyle name="40% - Accent2 11 5" xfId="8779"/>
    <cellStyle name="40% - Accent2 11 6" xfId="8780"/>
    <cellStyle name="40% - Accent2 12" xfId="343"/>
    <cellStyle name="40% - Accent2 12 2" xfId="6665"/>
    <cellStyle name="40% - Accent2 12 2 2" xfId="8781"/>
    <cellStyle name="40% - Accent2 12 2 2 2" xfId="8782"/>
    <cellStyle name="40% - Accent2 12 2 2 3" xfId="8783"/>
    <cellStyle name="40% - Accent2 12 2 3" xfId="8784"/>
    <cellStyle name="40% - Accent2 12 2 4" xfId="8785"/>
    <cellStyle name="40% - Accent2 12 3" xfId="8786"/>
    <cellStyle name="40% - Accent2 12 3 2" xfId="8787"/>
    <cellStyle name="40% - Accent2 12 3 3" xfId="8788"/>
    <cellStyle name="40% - Accent2 12 4" xfId="8789"/>
    <cellStyle name="40% - Accent2 12 4 2" xfId="8790"/>
    <cellStyle name="40% - Accent2 12 4 3" xfId="8791"/>
    <cellStyle name="40% - Accent2 12 5" xfId="8792"/>
    <cellStyle name="40% - Accent2 12 6" xfId="8793"/>
    <cellStyle name="40% - Accent2 13" xfId="344"/>
    <cellStyle name="40% - Accent2 13 2" xfId="6666"/>
    <cellStyle name="40% - Accent2 13 2 2" xfId="8794"/>
    <cellStyle name="40% - Accent2 13 2 2 2" xfId="8795"/>
    <cellStyle name="40% - Accent2 13 2 2 3" xfId="8796"/>
    <cellStyle name="40% - Accent2 13 2 3" xfId="8797"/>
    <cellStyle name="40% - Accent2 13 2 4" xfId="8798"/>
    <cellStyle name="40% - Accent2 13 3" xfId="8799"/>
    <cellStyle name="40% - Accent2 13 3 2" xfId="8800"/>
    <cellStyle name="40% - Accent2 13 3 3" xfId="8801"/>
    <cellStyle name="40% - Accent2 13 4" xfId="8802"/>
    <cellStyle name="40% - Accent2 13 4 2" xfId="8803"/>
    <cellStyle name="40% - Accent2 13 4 3" xfId="8804"/>
    <cellStyle name="40% - Accent2 13 5" xfId="8805"/>
    <cellStyle name="40% - Accent2 13 6" xfId="8806"/>
    <cellStyle name="40% - Accent2 14" xfId="345"/>
    <cellStyle name="40% - Accent2 14 2" xfId="6667"/>
    <cellStyle name="40% - Accent2 14 2 2" xfId="8807"/>
    <cellStyle name="40% - Accent2 14 2 2 2" xfId="8808"/>
    <cellStyle name="40% - Accent2 14 2 2 3" xfId="8809"/>
    <cellStyle name="40% - Accent2 14 2 3" xfId="8810"/>
    <cellStyle name="40% - Accent2 14 2 4" xfId="8811"/>
    <cellStyle name="40% - Accent2 14 3" xfId="8812"/>
    <cellStyle name="40% - Accent2 14 3 2" xfId="8813"/>
    <cellStyle name="40% - Accent2 14 3 3" xfId="8814"/>
    <cellStyle name="40% - Accent2 14 4" xfId="8815"/>
    <cellStyle name="40% - Accent2 14 4 2" xfId="8816"/>
    <cellStyle name="40% - Accent2 14 4 3" xfId="8817"/>
    <cellStyle name="40% - Accent2 14 5" xfId="8818"/>
    <cellStyle name="40% - Accent2 14 6" xfId="8819"/>
    <cellStyle name="40% - Accent2 15" xfId="346"/>
    <cellStyle name="40% - Accent2 15 2" xfId="6668"/>
    <cellStyle name="40% - Accent2 15 2 2" xfId="8820"/>
    <cellStyle name="40% - Accent2 15 2 2 2" xfId="8821"/>
    <cellStyle name="40% - Accent2 15 2 2 3" xfId="8822"/>
    <cellStyle name="40% - Accent2 15 2 3" xfId="8823"/>
    <cellStyle name="40% - Accent2 15 2 4" xfId="8824"/>
    <cellStyle name="40% - Accent2 15 3" xfId="8825"/>
    <cellStyle name="40% - Accent2 15 3 2" xfId="8826"/>
    <cellStyle name="40% - Accent2 15 3 3" xfId="8827"/>
    <cellStyle name="40% - Accent2 15 4" xfId="8828"/>
    <cellStyle name="40% - Accent2 15 4 2" xfId="8829"/>
    <cellStyle name="40% - Accent2 15 4 3" xfId="8830"/>
    <cellStyle name="40% - Accent2 15 5" xfId="8831"/>
    <cellStyle name="40% - Accent2 15 6" xfId="8832"/>
    <cellStyle name="40% - Accent2 16" xfId="347"/>
    <cellStyle name="40% - Accent2 16 2" xfId="6669"/>
    <cellStyle name="40% - Accent2 16 2 2" xfId="8833"/>
    <cellStyle name="40% - Accent2 16 2 2 2" xfId="8834"/>
    <cellStyle name="40% - Accent2 16 2 2 3" xfId="8835"/>
    <cellStyle name="40% - Accent2 16 2 3" xfId="8836"/>
    <cellStyle name="40% - Accent2 16 2 4" xfId="8837"/>
    <cellStyle name="40% - Accent2 16 3" xfId="8838"/>
    <cellStyle name="40% - Accent2 16 3 2" xfId="8839"/>
    <cellStyle name="40% - Accent2 16 3 3" xfId="8840"/>
    <cellStyle name="40% - Accent2 16 4" xfId="8841"/>
    <cellStyle name="40% - Accent2 16 4 2" xfId="8842"/>
    <cellStyle name="40% - Accent2 16 4 3" xfId="8843"/>
    <cellStyle name="40% - Accent2 16 5" xfId="8844"/>
    <cellStyle name="40% - Accent2 16 6" xfId="8845"/>
    <cellStyle name="40% - Accent2 17" xfId="348"/>
    <cellStyle name="40% - Accent2 17 2" xfId="6670"/>
    <cellStyle name="40% - Accent2 17 2 2" xfId="8846"/>
    <cellStyle name="40% - Accent2 17 2 2 2" xfId="8847"/>
    <cellStyle name="40% - Accent2 17 2 2 3" xfId="8848"/>
    <cellStyle name="40% - Accent2 17 2 3" xfId="8849"/>
    <cellStyle name="40% - Accent2 17 2 4" xfId="8850"/>
    <cellStyle name="40% - Accent2 17 3" xfId="8851"/>
    <cellStyle name="40% - Accent2 17 3 2" xfId="8852"/>
    <cellStyle name="40% - Accent2 17 3 3" xfId="8853"/>
    <cellStyle name="40% - Accent2 17 4" xfId="8854"/>
    <cellStyle name="40% - Accent2 17 4 2" xfId="8855"/>
    <cellStyle name="40% - Accent2 17 4 3" xfId="8856"/>
    <cellStyle name="40% - Accent2 17 5" xfId="8857"/>
    <cellStyle name="40% - Accent2 17 6" xfId="8858"/>
    <cellStyle name="40% - Accent2 18" xfId="349"/>
    <cellStyle name="40% - Accent2 18 2" xfId="6671"/>
    <cellStyle name="40% - Accent2 18 2 2" xfId="8859"/>
    <cellStyle name="40% - Accent2 18 2 2 2" xfId="8860"/>
    <cellStyle name="40% - Accent2 18 2 2 3" xfId="8861"/>
    <cellStyle name="40% - Accent2 18 2 3" xfId="8862"/>
    <cellStyle name="40% - Accent2 18 2 4" xfId="8863"/>
    <cellStyle name="40% - Accent2 18 3" xfId="8864"/>
    <cellStyle name="40% - Accent2 18 3 2" xfId="8865"/>
    <cellStyle name="40% - Accent2 18 3 3" xfId="8866"/>
    <cellStyle name="40% - Accent2 18 4" xfId="8867"/>
    <cellStyle name="40% - Accent2 18 4 2" xfId="8868"/>
    <cellStyle name="40% - Accent2 18 4 3" xfId="8869"/>
    <cellStyle name="40% - Accent2 18 5" xfId="8870"/>
    <cellStyle name="40% - Accent2 18 6" xfId="8871"/>
    <cellStyle name="40% - Accent2 19" xfId="350"/>
    <cellStyle name="40% - Accent2 19 2" xfId="6672"/>
    <cellStyle name="40% - Accent2 19 2 2" xfId="8872"/>
    <cellStyle name="40% - Accent2 19 2 2 2" xfId="8873"/>
    <cellStyle name="40% - Accent2 19 2 2 3" xfId="8874"/>
    <cellStyle name="40% - Accent2 19 2 3" xfId="8875"/>
    <cellStyle name="40% - Accent2 19 2 4" xfId="8876"/>
    <cellStyle name="40% - Accent2 19 3" xfId="8877"/>
    <cellStyle name="40% - Accent2 19 3 2" xfId="8878"/>
    <cellStyle name="40% - Accent2 19 3 3" xfId="8879"/>
    <cellStyle name="40% - Accent2 19 4" xfId="8880"/>
    <cellStyle name="40% - Accent2 19 4 2" xfId="8881"/>
    <cellStyle name="40% - Accent2 19 4 3" xfId="8882"/>
    <cellStyle name="40% - Accent2 19 5" xfId="8883"/>
    <cellStyle name="40% - Accent2 19 6" xfId="8884"/>
    <cellStyle name="40% - Accent2 2" xfId="351"/>
    <cellStyle name="40% - Accent2 2 2" xfId="352"/>
    <cellStyle name="40% - Accent2 2 3" xfId="353"/>
    <cellStyle name="40% - Accent2 2 3 2" xfId="6673"/>
    <cellStyle name="40% - Accent2 2 3 2 2" xfId="8885"/>
    <cellStyle name="40% - Accent2 2 3 2 2 2" xfId="8886"/>
    <cellStyle name="40% - Accent2 2 3 2 2 3" xfId="8887"/>
    <cellStyle name="40% - Accent2 2 3 2 3" xfId="8888"/>
    <cellStyle name="40% - Accent2 2 3 2 4" xfId="8889"/>
    <cellStyle name="40% - Accent2 2 3 3" xfId="8890"/>
    <cellStyle name="40% - Accent2 2 3 3 2" xfId="8891"/>
    <cellStyle name="40% - Accent2 2 3 3 3" xfId="8892"/>
    <cellStyle name="40% - Accent2 2 3 4" xfId="8893"/>
    <cellStyle name="40% - Accent2 2 3 4 2" xfId="8894"/>
    <cellStyle name="40% - Accent2 2 3 4 3" xfId="8895"/>
    <cellStyle name="40% - Accent2 2 3 5" xfId="8896"/>
    <cellStyle name="40% - Accent2 2 3 6" xfId="8897"/>
    <cellStyle name="40% - Accent2 20" xfId="354"/>
    <cellStyle name="40% - Accent2 20 2" xfId="6674"/>
    <cellStyle name="40% - Accent2 20 2 2" xfId="8898"/>
    <cellStyle name="40% - Accent2 20 2 2 2" xfId="8899"/>
    <cellStyle name="40% - Accent2 20 2 2 3" xfId="8900"/>
    <cellStyle name="40% - Accent2 20 2 3" xfId="8901"/>
    <cellStyle name="40% - Accent2 20 2 4" xfId="8902"/>
    <cellStyle name="40% - Accent2 20 3" xfId="8903"/>
    <cellStyle name="40% - Accent2 20 3 2" xfId="8904"/>
    <cellStyle name="40% - Accent2 20 3 3" xfId="8905"/>
    <cellStyle name="40% - Accent2 20 4" xfId="8906"/>
    <cellStyle name="40% - Accent2 20 4 2" xfId="8907"/>
    <cellStyle name="40% - Accent2 20 4 3" xfId="8908"/>
    <cellStyle name="40% - Accent2 20 5" xfId="8909"/>
    <cellStyle name="40% - Accent2 20 6" xfId="8910"/>
    <cellStyle name="40% - Accent2 21" xfId="355"/>
    <cellStyle name="40% - Accent2 22" xfId="356"/>
    <cellStyle name="40% - Accent2 22 2" xfId="6675"/>
    <cellStyle name="40% - Accent2 22 2 2" xfId="8911"/>
    <cellStyle name="40% - Accent2 22 2 2 2" xfId="8912"/>
    <cellStyle name="40% - Accent2 22 2 2 3" xfId="8913"/>
    <cellStyle name="40% - Accent2 22 2 3" xfId="8914"/>
    <cellStyle name="40% - Accent2 22 2 4" xfId="8915"/>
    <cellStyle name="40% - Accent2 22 3" xfId="8916"/>
    <cellStyle name="40% - Accent2 22 3 2" xfId="8917"/>
    <cellStyle name="40% - Accent2 22 3 3" xfId="8918"/>
    <cellStyle name="40% - Accent2 22 4" xfId="8919"/>
    <cellStyle name="40% - Accent2 22 4 2" xfId="8920"/>
    <cellStyle name="40% - Accent2 22 4 3" xfId="8921"/>
    <cellStyle name="40% - Accent2 22 5" xfId="8922"/>
    <cellStyle name="40% - Accent2 22 6" xfId="8923"/>
    <cellStyle name="40% - Accent2 23" xfId="4046"/>
    <cellStyle name="40% - Accent2 23 2" xfId="8924"/>
    <cellStyle name="40% - Accent2 23 2 2" xfId="8925"/>
    <cellStyle name="40% - Accent2 23 2 3" xfId="8926"/>
    <cellStyle name="40% - Accent2 23 3" xfId="8927"/>
    <cellStyle name="40% - Accent2 23 4" xfId="8928"/>
    <cellStyle name="40% - Accent2 24" xfId="4047"/>
    <cellStyle name="40% - Accent2 24 2" xfId="8929"/>
    <cellStyle name="40% - Accent2 24 3" xfId="8930"/>
    <cellStyle name="40% - Accent2 25" xfId="4048"/>
    <cellStyle name="40% - Accent2 25 2" xfId="8931"/>
    <cellStyle name="40% - Accent2 25 3" xfId="8932"/>
    <cellStyle name="40% - Accent2 26" xfId="4049"/>
    <cellStyle name="40% - Accent2 27" xfId="4050"/>
    <cellStyle name="40% - Accent2 28" xfId="4051"/>
    <cellStyle name="40% - Accent2 29" xfId="4052"/>
    <cellStyle name="40% - Accent2 3" xfId="357"/>
    <cellStyle name="40% - Accent2 3 2" xfId="358"/>
    <cellStyle name="40% - Accent2 3 3" xfId="359"/>
    <cellStyle name="40% - Accent2 3 3 2" xfId="6676"/>
    <cellStyle name="40% - Accent2 3 3 2 2" xfId="8933"/>
    <cellStyle name="40% - Accent2 3 3 2 2 2" xfId="8934"/>
    <cellStyle name="40% - Accent2 3 3 2 2 3" xfId="8935"/>
    <cellStyle name="40% - Accent2 3 3 2 3" xfId="8936"/>
    <cellStyle name="40% - Accent2 3 3 2 4" xfId="8937"/>
    <cellStyle name="40% - Accent2 3 3 3" xfId="8938"/>
    <cellStyle name="40% - Accent2 3 3 3 2" xfId="8939"/>
    <cellStyle name="40% - Accent2 3 3 3 3" xfId="8940"/>
    <cellStyle name="40% - Accent2 3 3 4" xfId="8941"/>
    <cellStyle name="40% - Accent2 3 3 4 2" xfId="8942"/>
    <cellStyle name="40% - Accent2 3 3 4 3" xfId="8943"/>
    <cellStyle name="40% - Accent2 3 3 5" xfId="8944"/>
    <cellStyle name="40% - Accent2 3 3 6" xfId="8945"/>
    <cellStyle name="40% - Accent2 30" xfId="4053"/>
    <cellStyle name="40% - Accent2 31" xfId="4054"/>
    <cellStyle name="40% - Accent2 32" xfId="4055"/>
    <cellStyle name="40% - Accent2 33" xfId="4056"/>
    <cellStyle name="40% - Accent2 34" xfId="4057"/>
    <cellStyle name="40% - Accent2 35" xfId="4058"/>
    <cellStyle name="40% - Accent2 36" xfId="4059"/>
    <cellStyle name="40% - Accent2 37" xfId="4060"/>
    <cellStyle name="40% - Accent2 38" xfId="4061"/>
    <cellStyle name="40% - Accent2 39" xfId="4062"/>
    <cellStyle name="40% - Accent2 4" xfId="360"/>
    <cellStyle name="40% - Accent2 4 2" xfId="361"/>
    <cellStyle name="40% - Accent2 4 2 2" xfId="6677"/>
    <cellStyle name="40% - Accent2 4 2 2 2" xfId="8946"/>
    <cellStyle name="40% - Accent2 4 2 2 2 2" xfId="8947"/>
    <cellStyle name="40% - Accent2 4 2 2 2 3" xfId="8948"/>
    <cellStyle name="40% - Accent2 4 2 2 3" xfId="8949"/>
    <cellStyle name="40% - Accent2 4 2 2 4" xfId="8950"/>
    <cellStyle name="40% - Accent2 4 2 3" xfId="8951"/>
    <cellStyle name="40% - Accent2 4 2 3 2" xfId="8952"/>
    <cellStyle name="40% - Accent2 4 2 3 3" xfId="8953"/>
    <cellStyle name="40% - Accent2 4 2 4" xfId="8954"/>
    <cellStyle name="40% - Accent2 4 2 4 2" xfId="8955"/>
    <cellStyle name="40% - Accent2 4 2 4 3" xfId="8956"/>
    <cellStyle name="40% - Accent2 4 2 5" xfId="8957"/>
    <cellStyle name="40% - Accent2 4 2 6" xfId="8958"/>
    <cellStyle name="40% - Accent2 4 3" xfId="4063"/>
    <cellStyle name="40% - Accent2 4 3 2" xfId="8959"/>
    <cellStyle name="40% - Accent2 4 3 2 2" xfId="8960"/>
    <cellStyle name="40% - Accent2 4 3 2 3" xfId="8961"/>
    <cellStyle name="40% - Accent2 4 3 3" xfId="8962"/>
    <cellStyle name="40% - Accent2 4 3 4" xfId="8963"/>
    <cellStyle name="40% - Accent2 4 4" xfId="8964"/>
    <cellStyle name="40% - Accent2 4 4 2" xfId="8965"/>
    <cellStyle name="40% - Accent2 4 4 3" xfId="8966"/>
    <cellStyle name="40% - Accent2 4 5" xfId="8967"/>
    <cellStyle name="40% - Accent2 4 5 2" xfId="8968"/>
    <cellStyle name="40% - Accent2 4 5 3" xfId="8969"/>
    <cellStyle name="40% - Accent2 4 6" xfId="8970"/>
    <cellStyle name="40% - Accent2 4 7" xfId="8971"/>
    <cellStyle name="40% - Accent2 40" xfId="4064"/>
    <cellStyle name="40% - Accent2 41" xfId="4065"/>
    <cellStyle name="40% - Accent2 42" xfId="4066"/>
    <cellStyle name="40% - Accent2 43" xfId="4067"/>
    <cellStyle name="40% - Accent2 44" xfId="4068"/>
    <cellStyle name="40% - Accent2 45" xfId="4069"/>
    <cellStyle name="40% - Accent2 46" xfId="4070"/>
    <cellStyle name="40% - Accent2 47" xfId="4071"/>
    <cellStyle name="40% - Accent2 48" xfId="4072"/>
    <cellStyle name="40% - Accent2 49" xfId="4073"/>
    <cellStyle name="40% - Accent2 5" xfId="362"/>
    <cellStyle name="40% - Accent2 5 2" xfId="4074"/>
    <cellStyle name="40% - Accent2 5 2 2" xfId="8972"/>
    <cellStyle name="40% - Accent2 5 2 2 2" xfId="8973"/>
    <cellStyle name="40% - Accent2 5 2 2 3" xfId="8974"/>
    <cellStyle name="40% - Accent2 5 2 3" xfId="8975"/>
    <cellStyle name="40% - Accent2 5 2 4" xfId="8976"/>
    <cellStyle name="40% - Accent2 5 3" xfId="8977"/>
    <cellStyle name="40% - Accent2 5 3 2" xfId="8978"/>
    <cellStyle name="40% - Accent2 5 3 3" xfId="8979"/>
    <cellStyle name="40% - Accent2 5 4" xfId="8980"/>
    <cellStyle name="40% - Accent2 5 4 2" xfId="8981"/>
    <cellStyle name="40% - Accent2 5 4 3" xfId="8982"/>
    <cellStyle name="40% - Accent2 5 5" xfId="8983"/>
    <cellStyle name="40% - Accent2 5 6" xfId="8984"/>
    <cellStyle name="40% - Accent2 50" xfId="4075"/>
    <cellStyle name="40% - Accent2 51" xfId="4076"/>
    <cellStyle name="40% - Accent2 52" xfId="4077"/>
    <cellStyle name="40% - Accent2 53" xfId="4078"/>
    <cellStyle name="40% - Accent2 54" xfId="4079"/>
    <cellStyle name="40% - Accent2 55" xfId="4080"/>
    <cellStyle name="40% - Accent2 56" xfId="4081"/>
    <cellStyle name="40% - Accent2 57" xfId="4082"/>
    <cellStyle name="40% - Accent2 58" xfId="4083"/>
    <cellStyle name="40% - Accent2 59" xfId="4084"/>
    <cellStyle name="40% - Accent2 6" xfId="363"/>
    <cellStyle name="40% - Accent2 6 2" xfId="4085"/>
    <cellStyle name="40% - Accent2 6 2 2" xfId="8985"/>
    <cellStyle name="40% - Accent2 6 2 2 2" xfId="8986"/>
    <cellStyle name="40% - Accent2 6 2 2 3" xfId="8987"/>
    <cellStyle name="40% - Accent2 6 2 3" xfId="8988"/>
    <cellStyle name="40% - Accent2 6 2 4" xfId="8989"/>
    <cellStyle name="40% - Accent2 6 3" xfId="8990"/>
    <cellStyle name="40% - Accent2 6 3 2" xfId="8991"/>
    <cellStyle name="40% - Accent2 6 3 3" xfId="8992"/>
    <cellStyle name="40% - Accent2 6 4" xfId="8993"/>
    <cellStyle name="40% - Accent2 6 4 2" xfId="8994"/>
    <cellStyle name="40% - Accent2 6 4 3" xfId="8995"/>
    <cellStyle name="40% - Accent2 6 5" xfId="8996"/>
    <cellStyle name="40% - Accent2 6 6" xfId="8997"/>
    <cellStyle name="40% - Accent2 60" xfId="4086"/>
    <cellStyle name="40% - Accent2 61" xfId="4087"/>
    <cellStyle name="40% - Accent2 62" xfId="4088"/>
    <cellStyle name="40% - Accent2 63" xfId="4089"/>
    <cellStyle name="40% - Accent2 64" xfId="4090"/>
    <cellStyle name="40% - Accent2 7" xfId="364"/>
    <cellStyle name="40% - Accent2 7 2" xfId="6678"/>
    <cellStyle name="40% - Accent2 7 2 2" xfId="8998"/>
    <cellStyle name="40% - Accent2 7 2 2 2" xfId="8999"/>
    <cellStyle name="40% - Accent2 7 2 2 3" xfId="9000"/>
    <cellStyle name="40% - Accent2 7 2 3" xfId="9001"/>
    <cellStyle name="40% - Accent2 7 2 4" xfId="9002"/>
    <cellStyle name="40% - Accent2 7 3" xfId="9003"/>
    <cellStyle name="40% - Accent2 7 3 2" xfId="9004"/>
    <cellStyle name="40% - Accent2 7 3 3" xfId="9005"/>
    <cellStyle name="40% - Accent2 7 4" xfId="9006"/>
    <cellStyle name="40% - Accent2 7 4 2" xfId="9007"/>
    <cellStyle name="40% - Accent2 7 4 3" xfId="9008"/>
    <cellStyle name="40% - Accent2 7 5" xfId="9009"/>
    <cellStyle name="40% - Accent2 7 6" xfId="9010"/>
    <cellStyle name="40% - Accent2 8" xfId="365"/>
    <cellStyle name="40% - Accent2 8 2" xfId="6679"/>
    <cellStyle name="40% - Accent2 8 2 2" xfId="9011"/>
    <cellStyle name="40% - Accent2 8 2 2 2" xfId="9012"/>
    <cellStyle name="40% - Accent2 8 2 2 3" xfId="9013"/>
    <cellStyle name="40% - Accent2 8 2 3" xfId="9014"/>
    <cellStyle name="40% - Accent2 8 2 4" xfId="9015"/>
    <cellStyle name="40% - Accent2 8 3" xfId="9016"/>
    <cellStyle name="40% - Accent2 8 3 2" xfId="9017"/>
    <cellStyle name="40% - Accent2 8 3 3" xfId="9018"/>
    <cellStyle name="40% - Accent2 8 4" xfId="9019"/>
    <cellStyle name="40% - Accent2 8 4 2" xfId="9020"/>
    <cellStyle name="40% - Accent2 8 4 3" xfId="9021"/>
    <cellStyle name="40% - Accent2 8 5" xfId="9022"/>
    <cellStyle name="40% - Accent2 8 6" xfId="9023"/>
    <cellStyle name="40% - Accent2 9" xfId="366"/>
    <cellStyle name="40% - Accent2 9 2" xfId="6680"/>
    <cellStyle name="40% - Accent2 9 2 2" xfId="9024"/>
    <cellStyle name="40% - Accent2 9 2 2 2" xfId="9025"/>
    <cellStyle name="40% - Accent2 9 2 2 3" xfId="9026"/>
    <cellStyle name="40% - Accent2 9 2 3" xfId="9027"/>
    <cellStyle name="40% - Accent2 9 2 4" xfId="9028"/>
    <cellStyle name="40% - Accent2 9 3" xfId="9029"/>
    <cellStyle name="40% - Accent2 9 3 2" xfId="9030"/>
    <cellStyle name="40% - Accent2 9 3 3" xfId="9031"/>
    <cellStyle name="40% - Accent2 9 4" xfId="9032"/>
    <cellStyle name="40% - Accent2 9 4 2" xfId="9033"/>
    <cellStyle name="40% - Accent2 9 4 3" xfId="9034"/>
    <cellStyle name="40% - Accent2 9 5" xfId="9035"/>
    <cellStyle name="40% - Accent2 9 6" xfId="9036"/>
    <cellStyle name="40% - Accent3 10" xfId="367"/>
    <cellStyle name="40% - Accent3 10 2" xfId="6681"/>
    <cellStyle name="40% - Accent3 10 2 2" xfId="9037"/>
    <cellStyle name="40% - Accent3 10 2 2 2" xfId="9038"/>
    <cellStyle name="40% - Accent3 10 2 2 3" xfId="9039"/>
    <cellStyle name="40% - Accent3 10 2 3" xfId="9040"/>
    <cellStyle name="40% - Accent3 10 2 4" xfId="9041"/>
    <cellStyle name="40% - Accent3 10 3" xfId="9042"/>
    <cellStyle name="40% - Accent3 10 3 2" xfId="9043"/>
    <cellStyle name="40% - Accent3 10 3 3" xfId="9044"/>
    <cellStyle name="40% - Accent3 10 4" xfId="9045"/>
    <cellStyle name="40% - Accent3 10 4 2" xfId="9046"/>
    <cellStyle name="40% - Accent3 10 4 3" xfId="9047"/>
    <cellStyle name="40% - Accent3 10 5" xfId="9048"/>
    <cellStyle name="40% - Accent3 10 6" xfId="9049"/>
    <cellStyle name="40% - Accent3 11" xfId="368"/>
    <cellStyle name="40% - Accent3 11 2" xfId="6682"/>
    <cellStyle name="40% - Accent3 11 2 2" xfId="9050"/>
    <cellStyle name="40% - Accent3 11 2 2 2" xfId="9051"/>
    <cellStyle name="40% - Accent3 11 2 2 3" xfId="9052"/>
    <cellStyle name="40% - Accent3 11 2 3" xfId="9053"/>
    <cellStyle name="40% - Accent3 11 2 4" xfId="9054"/>
    <cellStyle name="40% - Accent3 11 3" xfId="9055"/>
    <cellStyle name="40% - Accent3 11 3 2" xfId="9056"/>
    <cellStyle name="40% - Accent3 11 3 3" xfId="9057"/>
    <cellStyle name="40% - Accent3 11 4" xfId="9058"/>
    <cellStyle name="40% - Accent3 11 4 2" xfId="9059"/>
    <cellStyle name="40% - Accent3 11 4 3" xfId="9060"/>
    <cellStyle name="40% - Accent3 11 5" xfId="9061"/>
    <cellStyle name="40% - Accent3 11 6" xfId="9062"/>
    <cellStyle name="40% - Accent3 12" xfId="369"/>
    <cellStyle name="40% - Accent3 12 2" xfId="6683"/>
    <cellStyle name="40% - Accent3 12 2 2" xfId="9063"/>
    <cellStyle name="40% - Accent3 12 2 2 2" xfId="9064"/>
    <cellStyle name="40% - Accent3 12 2 2 3" xfId="9065"/>
    <cellStyle name="40% - Accent3 12 2 3" xfId="9066"/>
    <cellStyle name="40% - Accent3 12 2 4" xfId="9067"/>
    <cellStyle name="40% - Accent3 12 3" xfId="9068"/>
    <cellStyle name="40% - Accent3 12 3 2" xfId="9069"/>
    <cellStyle name="40% - Accent3 12 3 3" xfId="9070"/>
    <cellStyle name="40% - Accent3 12 4" xfId="9071"/>
    <cellStyle name="40% - Accent3 12 4 2" xfId="9072"/>
    <cellStyle name="40% - Accent3 12 4 3" xfId="9073"/>
    <cellStyle name="40% - Accent3 12 5" xfId="9074"/>
    <cellStyle name="40% - Accent3 12 6" xfId="9075"/>
    <cellStyle name="40% - Accent3 13" xfId="370"/>
    <cellStyle name="40% - Accent3 13 2" xfId="6684"/>
    <cellStyle name="40% - Accent3 13 2 2" xfId="9076"/>
    <cellStyle name="40% - Accent3 13 2 2 2" xfId="9077"/>
    <cellStyle name="40% - Accent3 13 2 2 3" xfId="9078"/>
    <cellStyle name="40% - Accent3 13 2 3" xfId="9079"/>
    <cellStyle name="40% - Accent3 13 2 4" xfId="9080"/>
    <cellStyle name="40% - Accent3 13 3" xfId="9081"/>
    <cellStyle name="40% - Accent3 13 3 2" xfId="9082"/>
    <cellStyle name="40% - Accent3 13 3 3" xfId="9083"/>
    <cellStyle name="40% - Accent3 13 4" xfId="9084"/>
    <cellStyle name="40% - Accent3 13 4 2" xfId="9085"/>
    <cellStyle name="40% - Accent3 13 4 3" xfId="9086"/>
    <cellStyle name="40% - Accent3 13 5" xfId="9087"/>
    <cellStyle name="40% - Accent3 13 6" xfId="9088"/>
    <cellStyle name="40% - Accent3 14" xfId="371"/>
    <cellStyle name="40% - Accent3 14 2" xfId="6685"/>
    <cellStyle name="40% - Accent3 14 2 2" xfId="9089"/>
    <cellStyle name="40% - Accent3 14 2 2 2" xfId="9090"/>
    <cellStyle name="40% - Accent3 14 2 2 3" xfId="9091"/>
    <cellStyle name="40% - Accent3 14 2 3" xfId="9092"/>
    <cellStyle name="40% - Accent3 14 2 4" xfId="9093"/>
    <cellStyle name="40% - Accent3 14 3" xfId="9094"/>
    <cellStyle name="40% - Accent3 14 3 2" xfId="9095"/>
    <cellStyle name="40% - Accent3 14 3 3" xfId="9096"/>
    <cellStyle name="40% - Accent3 14 4" xfId="9097"/>
    <cellStyle name="40% - Accent3 14 4 2" xfId="9098"/>
    <cellStyle name="40% - Accent3 14 4 3" xfId="9099"/>
    <cellStyle name="40% - Accent3 14 5" xfId="9100"/>
    <cellStyle name="40% - Accent3 14 6" xfId="9101"/>
    <cellStyle name="40% - Accent3 15" xfId="372"/>
    <cellStyle name="40% - Accent3 15 2" xfId="6686"/>
    <cellStyle name="40% - Accent3 15 2 2" xfId="9102"/>
    <cellStyle name="40% - Accent3 15 2 2 2" xfId="9103"/>
    <cellStyle name="40% - Accent3 15 2 2 3" xfId="9104"/>
    <cellStyle name="40% - Accent3 15 2 3" xfId="9105"/>
    <cellStyle name="40% - Accent3 15 2 4" xfId="9106"/>
    <cellStyle name="40% - Accent3 15 3" xfId="9107"/>
    <cellStyle name="40% - Accent3 15 3 2" xfId="9108"/>
    <cellStyle name="40% - Accent3 15 3 3" xfId="9109"/>
    <cellStyle name="40% - Accent3 15 4" xfId="9110"/>
    <cellStyle name="40% - Accent3 15 4 2" xfId="9111"/>
    <cellStyle name="40% - Accent3 15 4 3" xfId="9112"/>
    <cellStyle name="40% - Accent3 15 5" xfId="9113"/>
    <cellStyle name="40% - Accent3 15 6" xfId="9114"/>
    <cellStyle name="40% - Accent3 16" xfId="373"/>
    <cellStyle name="40% - Accent3 16 2" xfId="6687"/>
    <cellStyle name="40% - Accent3 16 2 2" xfId="9115"/>
    <cellStyle name="40% - Accent3 16 2 2 2" xfId="9116"/>
    <cellStyle name="40% - Accent3 16 2 2 3" xfId="9117"/>
    <cellStyle name="40% - Accent3 16 2 3" xfId="9118"/>
    <cellStyle name="40% - Accent3 16 2 4" xfId="9119"/>
    <cellStyle name="40% - Accent3 16 3" xfId="9120"/>
    <cellStyle name="40% - Accent3 16 3 2" xfId="9121"/>
    <cellStyle name="40% - Accent3 16 3 3" xfId="9122"/>
    <cellStyle name="40% - Accent3 16 4" xfId="9123"/>
    <cellStyle name="40% - Accent3 16 4 2" xfId="9124"/>
    <cellStyle name="40% - Accent3 16 4 3" xfId="9125"/>
    <cellStyle name="40% - Accent3 16 5" xfId="9126"/>
    <cellStyle name="40% - Accent3 16 6" xfId="9127"/>
    <cellStyle name="40% - Accent3 17" xfId="374"/>
    <cellStyle name="40% - Accent3 17 2" xfId="6688"/>
    <cellStyle name="40% - Accent3 17 2 2" xfId="9128"/>
    <cellStyle name="40% - Accent3 17 2 2 2" xfId="9129"/>
    <cellStyle name="40% - Accent3 17 2 2 3" xfId="9130"/>
    <cellStyle name="40% - Accent3 17 2 3" xfId="9131"/>
    <cellStyle name="40% - Accent3 17 2 4" xfId="9132"/>
    <cellStyle name="40% - Accent3 17 3" xfId="9133"/>
    <cellStyle name="40% - Accent3 17 3 2" xfId="9134"/>
    <cellStyle name="40% - Accent3 17 3 3" xfId="9135"/>
    <cellStyle name="40% - Accent3 17 4" xfId="9136"/>
    <cellStyle name="40% - Accent3 17 4 2" xfId="9137"/>
    <cellStyle name="40% - Accent3 17 4 3" xfId="9138"/>
    <cellStyle name="40% - Accent3 17 5" xfId="9139"/>
    <cellStyle name="40% - Accent3 17 6" xfId="9140"/>
    <cellStyle name="40% - Accent3 18" xfId="375"/>
    <cellStyle name="40% - Accent3 18 2" xfId="6689"/>
    <cellStyle name="40% - Accent3 18 2 2" xfId="9141"/>
    <cellStyle name="40% - Accent3 18 2 2 2" xfId="9142"/>
    <cellStyle name="40% - Accent3 18 2 2 3" xfId="9143"/>
    <cellStyle name="40% - Accent3 18 2 3" xfId="9144"/>
    <cellStyle name="40% - Accent3 18 2 4" xfId="9145"/>
    <cellStyle name="40% - Accent3 18 3" xfId="9146"/>
    <cellStyle name="40% - Accent3 18 3 2" xfId="9147"/>
    <cellStyle name="40% - Accent3 18 3 3" xfId="9148"/>
    <cellStyle name="40% - Accent3 18 4" xfId="9149"/>
    <cellStyle name="40% - Accent3 18 4 2" xfId="9150"/>
    <cellStyle name="40% - Accent3 18 4 3" xfId="9151"/>
    <cellStyle name="40% - Accent3 18 5" xfId="9152"/>
    <cellStyle name="40% - Accent3 18 6" xfId="9153"/>
    <cellStyle name="40% - Accent3 19" xfId="376"/>
    <cellStyle name="40% - Accent3 19 2" xfId="6690"/>
    <cellStyle name="40% - Accent3 19 2 2" xfId="9154"/>
    <cellStyle name="40% - Accent3 19 2 2 2" xfId="9155"/>
    <cellStyle name="40% - Accent3 19 2 2 3" xfId="9156"/>
    <cellStyle name="40% - Accent3 19 2 3" xfId="9157"/>
    <cellStyle name="40% - Accent3 19 2 4" xfId="9158"/>
    <cellStyle name="40% - Accent3 19 3" xfId="9159"/>
    <cellStyle name="40% - Accent3 19 3 2" xfId="9160"/>
    <cellStyle name="40% - Accent3 19 3 3" xfId="9161"/>
    <cellStyle name="40% - Accent3 19 4" xfId="9162"/>
    <cellStyle name="40% - Accent3 19 4 2" xfId="9163"/>
    <cellStyle name="40% - Accent3 19 4 3" xfId="9164"/>
    <cellStyle name="40% - Accent3 19 5" xfId="9165"/>
    <cellStyle name="40% - Accent3 19 6" xfId="9166"/>
    <cellStyle name="40% - Accent3 2" xfId="377"/>
    <cellStyle name="40% - Accent3 2 2" xfId="378"/>
    <cellStyle name="40% - Accent3 2 3" xfId="379"/>
    <cellStyle name="40% - Accent3 2 3 2" xfId="6691"/>
    <cellStyle name="40% - Accent3 2 3 2 2" xfId="9167"/>
    <cellStyle name="40% - Accent3 2 3 2 2 2" xfId="9168"/>
    <cellStyle name="40% - Accent3 2 3 2 2 3" xfId="9169"/>
    <cellStyle name="40% - Accent3 2 3 2 3" xfId="9170"/>
    <cellStyle name="40% - Accent3 2 3 2 4" xfId="9171"/>
    <cellStyle name="40% - Accent3 2 3 3" xfId="9172"/>
    <cellStyle name="40% - Accent3 2 3 3 2" xfId="9173"/>
    <cellStyle name="40% - Accent3 2 3 3 3" xfId="9174"/>
    <cellStyle name="40% - Accent3 2 3 4" xfId="9175"/>
    <cellStyle name="40% - Accent3 2 3 4 2" xfId="9176"/>
    <cellStyle name="40% - Accent3 2 3 4 3" xfId="9177"/>
    <cellStyle name="40% - Accent3 2 3 5" xfId="9178"/>
    <cellStyle name="40% - Accent3 2 3 6" xfId="9179"/>
    <cellStyle name="40% - Accent3 20" xfId="380"/>
    <cellStyle name="40% - Accent3 20 2" xfId="6692"/>
    <cellStyle name="40% - Accent3 20 2 2" xfId="9180"/>
    <cellStyle name="40% - Accent3 20 2 2 2" xfId="9181"/>
    <cellStyle name="40% - Accent3 20 2 2 3" xfId="9182"/>
    <cellStyle name="40% - Accent3 20 2 3" xfId="9183"/>
    <cellStyle name="40% - Accent3 20 2 4" xfId="9184"/>
    <cellStyle name="40% - Accent3 20 3" xfId="9185"/>
    <cellStyle name="40% - Accent3 20 3 2" xfId="9186"/>
    <cellStyle name="40% - Accent3 20 3 3" xfId="9187"/>
    <cellStyle name="40% - Accent3 20 4" xfId="9188"/>
    <cellStyle name="40% - Accent3 20 4 2" xfId="9189"/>
    <cellStyle name="40% - Accent3 20 4 3" xfId="9190"/>
    <cellStyle name="40% - Accent3 20 5" xfId="9191"/>
    <cellStyle name="40% - Accent3 20 6" xfId="9192"/>
    <cellStyle name="40% - Accent3 21" xfId="381"/>
    <cellStyle name="40% - Accent3 22" xfId="382"/>
    <cellStyle name="40% - Accent3 22 2" xfId="6693"/>
    <cellStyle name="40% - Accent3 22 2 2" xfId="9193"/>
    <cellStyle name="40% - Accent3 22 2 2 2" xfId="9194"/>
    <cellStyle name="40% - Accent3 22 2 2 3" xfId="9195"/>
    <cellStyle name="40% - Accent3 22 2 3" xfId="9196"/>
    <cellStyle name="40% - Accent3 22 2 4" xfId="9197"/>
    <cellStyle name="40% - Accent3 22 3" xfId="9198"/>
    <cellStyle name="40% - Accent3 22 3 2" xfId="9199"/>
    <cellStyle name="40% - Accent3 22 3 3" xfId="9200"/>
    <cellStyle name="40% - Accent3 22 4" xfId="9201"/>
    <cellStyle name="40% - Accent3 22 4 2" xfId="9202"/>
    <cellStyle name="40% - Accent3 22 4 3" xfId="9203"/>
    <cellStyle name="40% - Accent3 22 5" xfId="9204"/>
    <cellStyle name="40% - Accent3 22 6" xfId="9205"/>
    <cellStyle name="40% - Accent3 23" xfId="4091"/>
    <cellStyle name="40% - Accent3 23 2" xfId="9206"/>
    <cellStyle name="40% - Accent3 23 2 2" xfId="9207"/>
    <cellStyle name="40% - Accent3 23 2 3" xfId="9208"/>
    <cellStyle name="40% - Accent3 23 3" xfId="9209"/>
    <cellStyle name="40% - Accent3 23 4" xfId="9210"/>
    <cellStyle name="40% - Accent3 24" xfId="4092"/>
    <cellStyle name="40% - Accent3 24 2" xfId="9211"/>
    <cellStyle name="40% - Accent3 24 3" xfId="9212"/>
    <cellStyle name="40% - Accent3 25" xfId="4093"/>
    <cellStyle name="40% - Accent3 25 2" xfId="9213"/>
    <cellStyle name="40% - Accent3 25 3" xfId="9214"/>
    <cellStyle name="40% - Accent3 26" xfId="4094"/>
    <cellStyle name="40% - Accent3 27" xfId="4095"/>
    <cellStyle name="40% - Accent3 28" xfId="4096"/>
    <cellStyle name="40% - Accent3 29" xfId="4097"/>
    <cellStyle name="40% - Accent3 3" xfId="383"/>
    <cellStyle name="40% - Accent3 3 2" xfId="384"/>
    <cellStyle name="40% - Accent3 3 3" xfId="385"/>
    <cellStyle name="40% - Accent3 3 3 2" xfId="6694"/>
    <cellStyle name="40% - Accent3 3 3 2 2" xfId="9215"/>
    <cellStyle name="40% - Accent3 3 3 2 2 2" xfId="9216"/>
    <cellStyle name="40% - Accent3 3 3 2 2 3" xfId="9217"/>
    <cellStyle name="40% - Accent3 3 3 2 3" xfId="9218"/>
    <cellStyle name="40% - Accent3 3 3 2 4" xfId="9219"/>
    <cellStyle name="40% - Accent3 3 3 3" xfId="9220"/>
    <cellStyle name="40% - Accent3 3 3 3 2" xfId="9221"/>
    <cellStyle name="40% - Accent3 3 3 3 3" xfId="9222"/>
    <cellStyle name="40% - Accent3 3 3 4" xfId="9223"/>
    <cellStyle name="40% - Accent3 3 3 4 2" xfId="9224"/>
    <cellStyle name="40% - Accent3 3 3 4 3" xfId="9225"/>
    <cellStyle name="40% - Accent3 3 3 5" xfId="9226"/>
    <cellStyle name="40% - Accent3 3 3 6" xfId="9227"/>
    <cellStyle name="40% - Accent3 30" xfId="4098"/>
    <cellStyle name="40% - Accent3 31" xfId="4099"/>
    <cellStyle name="40% - Accent3 32" xfId="4100"/>
    <cellStyle name="40% - Accent3 33" xfId="4101"/>
    <cellStyle name="40% - Accent3 34" xfId="4102"/>
    <cellStyle name="40% - Accent3 35" xfId="4103"/>
    <cellStyle name="40% - Accent3 36" xfId="4104"/>
    <cellStyle name="40% - Accent3 37" xfId="4105"/>
    <cellStyle name="40% - Accent3 38" xfId="4106"/>
    <cellStyle name="40% - Accent3 39" xfId="4107"/>
    <cellStyle name="40% - Accent3 4" xfId="386"/>
    <cellStyle name="40% - Accent3 4 2" xfId="387"/>
    <cellStyle name="40% - Accent3 4 2 2" xfId="4108"/>
    <cellStyle name="40% - Accent3 4 2 2 2" xfId="9228"/>
    <cellStyle name="40% - Accent3 4 2 2 2 2" xfId="9229"/>
    <cellStyle name="40% - Accent3 4 2 2 2 3" xfId="9230"/>
    <cellStyle name="40% - Accent3 4 2 2 3" xfId="9231"/>
    <cellStyle name="40% - Accent3 4 2 2 4" xfId="9232"/>
    <cellStyle name="40% - Accent3 4 2 3" xfId="4109"/>
    <cellStyle name="40% - Accent3 4 2 3 2" xfId="9233"/>
    <cellStyle name="40% - Accent3 4 2 3 3" xfId="9234"/>
    <cellStyle name="40% - Accent3 4 2 4" xfId="9235"/>
    <cellStyle name="40% - Accent3 4 2 4 2" xfId="9236"/>
    <cellStyle name="40% - Accent3 4 2 4 3" xfId="9237"/>
    <cellStyle name="40% - Accent3 4 2 5" xfId="9238"/>
    <cellStyle name="40% - Accent3 4 2 6" xfId="9239"/>
    <cellStyle name="40% - Accent3 4 3" xfId="4110"/>
    <cellStyle name="40% - Accent3 4 3 2" xfId="4111"/>
    <cellStyle name="40% - Accent3 4 3 2 2" xfId="9240"/>
    <cellStyle name="40% - Accent3 4 3 2 3" xfId="9241"/>
    <cellStyle name="40% - Accent3 4 3 3" xfId="9242"/>
    <cellStyle name="40% - Accent3 4 3 4" xfId="9243"/>
    <cellStyle name="40% - Accent3 4 4" xfId="4112"/>
    <cellStyle name="40% - Accent3 4 4 2" xfId="9244"/>
    <cellStyle name="40% - Accent3 4 4 3" xfId="9245"/>
    <cellStyle name="40% - Accent3 4 5" xfId="4113"/>
    <cellStyle name="40% - Accent3 4 5 2" xfId="9246"/>
    <cellStyle name="40% - Accent3 4 5 3" xfId="9247"/>
    <cellStyle name="40% - Accent3 4 6" xfId="9248"/>
    <cellStyle name="40% - Accent3 4 7" xfId="9249"/>
    <cellStyle name="40% - Accent3 40" xfId="4114"/>
    <cellStyle name="40% - Accent3 41" xfId="4115"/>
    <cellStyle name="40% - Accent3 42" xfId="4116"/>
    <cellStyle name="40% - Accent3 43" xfId="4117"/>
    <cellStyle name="40% - Accent3 44" xfId="4118"/>
    <cellStyle name="40% - Accent3 45" xfId="4119"/>
    <cellStyle name="40% - Accent3 46" xfId="4120"/>
    <cellStyle name="40% - Accent3 47" xfId="4121"/>
    <cellStyle name="40% - Accent3 48" xfId="4122"/>
    <cellStyle name="40% - Accent3 49" xfId="4123"/>
    <cellStyle name="40% - Accent3 5" xfId="388"/>
    <cellStyle name="40% - Accent3 5 2" xfId="6695"/>
    <cellStyle name="40% - Accent3 5 2 2" xfId="9250"/>
    <cellStyle name="40% - Accent3 5 2 2 2" xfId="9251"/>
    <cellStyle name="40% - Accent3 5 2 2 3" xfId="9252"/>
    <cellStyle name="40% - Accent3 5 2 3" xfId="9253"/>
    <cellStyle name="40% - Accent3 5 2 4" xfId="9254"/>
    <cellStyle name="40% - Accent3 5 3" xfId="9255"/>
    <cellStyle name="40% - Accent3 5 3 2" xfId="9256"/>
    <cellStyle name="40% - Accent3 5 3 3" xfId="9257"/>
    <cellStyle name="40% - Accent3 5 4" xfId="9258"/>
    <cellStyle name="40% - Accent3 5 4 2" xfId="9259"/>
    <cellStyle name="40% - Accent3 5 4 3" xfId="9260"/>
    <cellStyle name="40% - Accent3 5 5" xfId="9261"/>
    <cellStyle name="40% - Accent3 5 6" xfId="9262"/>
    <cellStyle name="40% - Accent3 50" xfId="4124"/>
    <cellStyle name="40% - Accent3 51" xfId="4125"/>
    <cellStyle name="40% - Accent3 52" xfId="4126"/>
    <cellStyle name="40% - Accent3 53" xfId="4127"/>
    <cellStyle name="40% - Accent3 54" xfId="4128"/>
    <cellStyle name="40% - Accent3 55" xfId="4129"/>
    <cellStyle name="40% - Accent3 56" xfId="4130"/>
    <cellStyle name="40% - Accent3 57" xfId="4131"/>
    <cellStyle name="40% - Accent3 58" xfId="4132"/>
    <cellStyle name="40% - Accent3 59" xfId="4133"/>
    <cellStyle name="40% - Accent3 6" xfId="389"/>
    <cellStyle name="40% - Accent3 6 2" xfId="6696"/>
    <cellStyle name="40% - Accent3 6 2 2" xfId="9263"/>
    <cellStyle name="40% - Accent3 6 2 2 2" xfId="9264"/>
    <cellStyle name="40% - Accent3 6 2 2 3" xfId="9265"/>
    <cellStyle name="40% - Accent3 6 2 3" xfId="9266"/>
    <cellStyle name="40% - Accent3 6 2 4" xfId="9267"/>
    <cellStyle name="40% - Accent3 6 3" xfId="9268"/>
    <cellStyle name="40% - Accent3 6 3 2" xfId="9269"/>
    <cellStyle name="40% - Accent3 6 3 3" xfId="9270"/>
    <cellStyle name="40% - Accent3 6 4" xfId="9271"/>
    <cellStyle name="40% - Accent3 6 4 2" xfId="9272"/>
    <cellStyle name="40% - Accent3 6 4 3" xfId="9273"/>
    <cellStyle name="40% - Accent3 6 5" xfId="9274"/>
    <cellStyle name="40% - Accent3 6 6" xfId="9275"/>
    <cellStyle name="40% - Accent3 60" xfId="4134"/>
    <cellStyle name="40% - Accent3 61" xfId="4135"/>
    <cellStyle name="40% - Accent3 62" xfId="4136"/>
    <cellStyle name="40% - Accent3 63" xfId="4137"/>
    <cellStyle name="40% - Accent3 64" xfId="4138"/>
    <cellStyle name="40% - Accent3 7" xfId="390"/>
    <cellStyle name="40% - Accent3 7 2" xfId="6697"/>
    <cellStyle name="40% - Accent3 7 2 2" xfId="9276"/>
    <cellStyle name="40% - Accent3 7 2 2 2" xfId="9277"/>
    <cellStyle name="40% - Accent3 7 2 2 3" xfId="9278"/>
    <cellStyle name="40% - Accent3 7 2 3" xfId="9279"/>
    <cellStyle name="40% - Accent3 7 2 4" xfId="9280"/>
    <cellStyle name="40% - Accent3 7 3" xfId="9281"/>
    <cellStyle name="40% - Accent3 7 3 2" xfId="9282"/>
    <cellStyle name="40% - Accent3 7 3 3" xfId="9283"/>
    <cellStyle name="40% - Accent3 7 4" xfId="9284"/>
    <cellStyle name="40% - Accent3 7 4 2" xfId="9285"/>
    <cellStyle name="40% - Accent3 7 4 3" xfId="9286"/>
    <cellStyle name="40% - Accent3 7 5" xfId="9287"/>
    <cellStyle name="40% - Accent3 7 6" xfId="9288"/>
    <cellStyle name="40% - Accent3 8" xfId="391"/>
    <cellStyle name="40% - Accent3 8 2" xfId="6698"/>
    <cellStyle name="40% - Accent3 8 2 2" xfId="9289"/>
    <cellStyle name="40% - Accent3 8 2 2 2" xfId="9290"/>
    <cellStyle name="40% - Accent3 8 2 2 3" xfId="9291"/>
    <cellStyle name="40% - Accent3 8 2 3" xfId="9292"/>
    <cellStyle name="40% - Accent3 8 2 4" xfId="9293"/>
    <cellStyle name="40% - Accent3 8 3" xfId="9294"/>
    <cellStyle name="40% - Accent3 8 3 2" xfId="9295"/>
    <cellStyle name="40% - Accent3 8 3 3" xfId="9296"/>
    <cellStyle name="40% - Accent3 8 4" xfId="9297"/>
    <cellStyle name="40% - Accent3 8 4 2" xfId="9298"/>
    <cellStyle name="40% - Accent3 8 4 3" xfId="9299"/>
    <cellStyle name="40% - Accent3 8 5" xfId="9300"/>
    <cellStyle name="40% - Accent3 8 6" xfId="9301"/>
    <cellStyle name="40% - Accent3 9" xfId="392"/>
    <cellStyle name="40% - Accent3 9 2" xfId="6699"/>
    <cellStyle name="40% - Accent3 9 2 2" xfId="9302"/>
    <cellStyle name="40% - Accent3 9 2 2 2" xfId="9303"/>
    <cellStyle name="40% - Accent3 9 2 2 3" xfId="9304"/>
    <cellStyle name="40% - Accent3 9 2 3" xfId="9305"/>
    <cellStyle name="40% - Accent3 9 2 4" xfId="9306"/>
    <cellStyle name="40% - Accent3 9 3" xfId="9307"/>
    <cellStyle name="40% - Accent3 9 3 2" xfId="9308"/>
    <cellStyle name="40% - Accent3 9 3 3" xfId="9309"/>
    <cellStyle name="40% - Accent3 9 4" xfId="9310"/>
    <cellStyle name="40% - Accent3 9 4 2" xfId="9311"/>
    <cellStyle name="40% - Accent3 9 4 3" xfId="9312"/>
    <cellStyle name="40% - Accent3 9 5" xfId="9313"/>
    <cellStyle name="40% - Accent3 9 6" xfId="9314"/>
    <cellStyle name="40% - Accent4 10" xfId="393"/>
    <cellStyle name="40% - Accent4 10 2" xfId="6700"/>
    <cellStyle name="40% - Accent4 10 2 2" xfId="9315"/>
    <cellStyle name="40% - Accent4 10 2 2 2" xfId="9316"/>
    <cellStyle name="40% - Accent4 10 2 2 3" xfId="9317"/>
    <cellStyle name="40% - Accent4 10 2 3" xfId="9318"/>
    <cellStyle name="40% - Accent4 10 2 4" xfId="9319"/>
    <cellStyle name="40% - Accent4 10 3" xfId="9320"/>
    <cellStyle name="40% - Accent4 10 3 2" xfId="9321"/>
    <cellStyle name="40% - Accent4 10 3 3" xfId="9322"/>
    <cellStyle name="40% - Accent4 10 4" xfId="9323"/>
    <cellStyle name="40% - Accent4 10 4 2" xfId="9324"/>
    <cellStyle name="40% - Accent4 10 4 3" xfId="9325"/>
    <cellStyle name="40% - Accent4 10 5" xfId="9326"/>
    <cellStyle name="40% - Accent4 10 6" xfId="9327"/>
    <cellStyle name="40% - Accent4 11" xfId="394"/>
    <cellStyle name="40% - Accent4 11 2" xfId="6701"/>
    <cellStyle name="40% - Accent4 11 2 2" xfId="9328"/>
    <cellStyle name="40% - Accent4 11 2 2 2" xfId="9329"/>
    <cellStyle name="40% - Accent4 11 2 2 3" xfId="9330"/>
    <cellStyle name="40% - Accent4 11 2 3" xfId="9331"/>
    <cellStyle name="40% - Accent4 11 2 4" xfId="9332"/>
    <cellStyle name="40% - Accent4 11 3" xfId="9333"/>
    <cellStyle name="40% - Accent4 11 3 2" xfId="9334"/>
    <cellStyle name="40% - Accent4 11 3 3" xfId="9335"/>
    <cellStyle name="40% - Accent4 11 4" xfId="9336"/>
    <cellStyle name="40% - Accent4 11 4 2" xfId="9337"/>
    <cellStyle name="40% - Accent4 11 4 3" xfId="9338"/>
    <cellStyle name="40% - Accent4 11 5" xfId="9339"/>
    <cellStyle name="40% - Accent4 11 6" xfId="9340"/>
    <cellStyle name="40% - Accent4 12" xfId="395"/>
    <cellStyle name="40% - Accent4 12 2" xfId="6702"/>
    <cellStyle name="40% - Accent4 12 2 2" xfId="9341"/>
    <cellStyle name="40% - Accent4 12 2 2 2" xfId="9342"/>
    <cellStyle name="40% - Accent4 12 2 2 3" xfId="9343"/>
    <cellStyle name="40% - Accent4 12 2 3" xfId="9344"/>
    <cellStyle name="40% - Accent4 12 2 4" xfId="9345"/>
    <cellStyle name="40% - Accent4 12 3" xfId="9346"/>
    <cellStyle name="40% - Accent4 12 3 2" xfId="9347"/>
    <cellStyle name="40% - Accent4 12 3 3" xfId="9348"/>
    <cellStyle name="40% - Accent4 12 4" xfId="9349"/>
    <cellStyle name="40% - Accent4 12 4 2" xfId="9350"/>
    <cellStyle name="40% - Accent4 12 4 3" xfId="9351"/>
    <cellStyle name="40% - Accent4 12 5" xfId="9352"/>
    <cellStyle name="40% - Accent4 12 6" xfId="9353"/>
    <cellStyle name="40% - Accent4 13" xfId="396"/>
    <cellStyle name="40% - Accent4 13 2" xfId="6703"/>
    <cellStyle name="40% - Accent4 13 2 2" xfId="9354"/>
    <cellStyle name="40% - Accent4 13 2 2 2" xfId="9355"/>
    <cellStyle name="40% - Accent4 13 2 2 3" xfId="9356"/>
    <cellStyle name="40% - Accent4 13 2 3" xfId="9357"/>
    <cellStyle name="40% - Accent4 13 2 4" xfId="9358"/>
    <cellStyle name="40% - Accent4 13 3" xfId="9359"/>
    <cellStyle name="40% - Accent4 13 3 2" xfId="9360"/>
    <cellStyle name="40% - Accent4 13 3 3" xfId="9361"/>
    <cellStyle name="40% - Accent4 13 4" xfId="9362"/>
    <cellStyle name="40% - Accent4 13 4 2" xfId="9363"/>
    <cellStyle name="40% - Accent4 13 4 3" xfId="9364"/>
    <cellStyle name="40% - Accent4 13 5" xfId="9365"/>
    <cellStyle name="40% - Accent4 13 6" xfId="9366"/>
    <cellStyle name="40% - Accent4 14" xfId="397"/>
    <cellStyle name="40% - Accent4 14 2" xfId="6704"/>
    <cellStyle name="40% - Accent4 14 2 2" xfId="9367"/>
    <cellStyle name="40% - Accent4 14 2 2 2" xfId="9368"/>
    <cellStyle name="40% - Accent4 14 2 2 3" xfId="9369"/>
    <cellStyle name="40% - Accent4 14 2 3" xfId="9370"/>
    <cellStyle name="40% - Accent4 14 2 4" xfId="9371"/>
    <cellStyle name="40% - Accent4 14 3" xfId="9372"/>
    <cellStyle name="40% - Accent4 14 3 2" xfId="9373"/>
    <cellStyle name="40% - Accent4 14 3 3" xfId="9374"/>
    <cellStyle name="40% - Accent4 14 4" xfId="9375"/>
    <cellStyle name="40% - Accent4 14 4 2" xfId="9376"/>
    <cellStyle name="40% - Accent4 14 4 3" xfId="9377"/>
    <cellStyle name="40% - Accent4 14 5" xfId="9378"/>
    <cellStyle name="40% - Accent4 14 6" xfId="9379"/>
    <cellStyle name="40% - Accent4 15" xfId="398"/>
    <cellStyle name="40% - Accent4 15 2" xfId="6705"/>
    <cellStyle name="40% - Accent4 15 2 2" xfId="9380"/>
    <cellStyle name="40% - Accent4 15 2 2 2" xfId="9381"/>
    <cellStyle name="40% - Accent4 15 2 2 3" xfId="9382"/>
    <cellStyle name="40% - Accent4 15 2 3" xfId="9383"/>
    <cellStyle name="40% - Accent4 15 2 4" xfId="9384"/>
    <cellStyle name="40% - Accent4 15 3" xfId="9385"/>
    <cellStyle name="40% - Accent4 15 3 2" xfId="9386"/>
    <cellStyle name="40% - Accent4 15 3 3" xfId="9387"/>
    <cellStyle name="40% - Accent4 15 4" xfId="9388"/>
    <cellStyle name="40% - Accent4 15 4 2" xfId="9389"/>
    <cellStyle name="40% - Accent4 15 4 3" xfId="9390"/>
    <cellStyle name="40% - Accent4 15 5" xfId="9391"/>
    <cellStyle name="40% - Accent4 15 6" xfId="9392"/>
    <cellStyle name="40% - Accent4 16" xfId="399"/>
    <cellStyle name="40% - Accent4 16 2" xfId="6706"/>
    <cellStyle name="40% - Accent4 16 2 2" xfId="9393"/>
    <cellStyle name="40% - Accent4 16 2 2 2" xfId="9394"/>
    <cellStyle name="40% - Accent4 16 2 2 3" xfId="9395"/>
    <cellStyle name="40% - Accent4 16 2 3" xfId="9396"/>
    <cellStyle name="40% - Accent4 16 2 4" xfId="9397"/>
    <cellStyle name="40% - Accent4 16 3" xfId="9398"/>
    <cellStyle name="40% - Accent4 16 3 2" xfId="9399"/>
    <cellStyle name="40% - Accent4 16 3 3" xfId="9400"/>
    <cellStyle name="40% - Accent4 16 4" xfId="9401"/>
    <cellStyle name="40% - Accent4 16 4 2" xfId="9402"/>
    <cellStyle name="40% - Accent4 16 4 3" xfId="9403"/>
    <cellStyle name="40% - Accent4 16 5" xfId="9404"/>
    <cellStyle name="40% - Accent4 16 6" xfId="9405"/>
    <cellStyle name="40% - Accent4 17" xfId="400"/>
    <cellStyle name="40% - Accent4 17 2" xfId="6707"/>
    <cellStyle name="40% - Accent4 17 2 2" xfId="9406"/>
    <cellStyle name="40% - Accent4 17 2 2 2" xfId="9407"/>
    <cellStyle name="40% - Accent4 17 2 2 3" xfId="9408"/>
    <cellStyle name="40% - Accent4 17 2 3" xfId="9409"/>
    <cellStyle name="40% - Accent4 17 2 4" xfId="9410"/>
    <cellStyle name="40% - Accent4 17 3" xfId="9411"/>
    <cellStyle name="40% - Accent4 17 3 2" xfId="9412"/>
    <cellStyle name="40% - Accent4 17 3 3" xfId="9413"/>
    <cellStyle name="40% - Accent4 17 4" xfId="9414"/>
    <cellStyle name="40% - Accent4 17 4 2" xfId="9415"/>
    <cellStyle name="40% - Accent4 17 4 3" xfId="9416"/>
    <cellStyle name="40% - Accent4 17 5" xfId="9417"/>
    <cellStyle name="40% - Accent4 17 6" xfId="9418"/>
    <cellStyle name="40% - Accent4 18" xfId="401"/>
    <cellStyle name="40% - Accent4 18 2" xfId="6708"/>
    <cellStyle name="40% - Accent4 18 2 2" xfId="9419"/>
    <cellStyle name="40% - Accent4 18 2 2 2" xfId="9420"/>
    <cellStyle name="40% - Accent4 18 2 2 3" xfId="9421"/>
    <cellStyle name="40% - Accent4 18 2 3" xfId="9422"/>
    <cellStyle name="40% - Accent4 18 2 4" xfId="9423"/>
    <cellStyle name="40% - Accent4 18 3" xfId="9424"/>
    <cellStyle name="40% - Accent4 18 3 2" xfId="9425"/>
    <cellStyle name="40% - Accent4 18 3 3" xfId="9426"/>
    <cellStyle name="40% - Accent4 18 4" xfId="9427"/>
    <cellStyle name="40% - Accent4 18 4 2" xfId="9428"/>
    <cellStyle name="40% - Accent4 18 4 3" xfId="9429"/>
    <cellStyle name="40% - Accent4 18 5" xfId="9430"/>
    <cellStyle name="40% - Accent4 18 6" xfId="9431"/>
    <cellStyle name="40% - Accent4 19" xfId="402"/>
    <cellStyle name="40% - Accent4 19 2" xfId="6709"/>
    <cellStyle name="40% - Accent4 19 2 2" xfId="9432"/>
    <cellStyle name="40% - Accent4 19 2 2 2" xfId="9433"/>
    <cellStyle name="40% - Accent4 19 2 2 3" xfId="9434"/>
    <cellStyle name="40% - Accent4 19 2 3" xfId="9435"/>
    <cellStyle name="40% - Accent4 19 2 4" xfId="9436"/>
    <cellStyle name="40% - Accent4 19 3" xfId="9437"/>
    <cellStyle name="40% - Accent4 19 3 2" xfId="9438"/>
    <cellStyle name="40% - Accent4 19 3 3" xfId="9439"/>
    <cellStyle name="40% - Accent4 19 4" xfId="9440"/>
    <cellStyle name="40% - Accent4 19 4 2" xfId="9441"/>
    <cellStyle name="40% - Accent4 19 4 3" xfId="9442"/>
    <cellStyle name="40% - Accent4 19 5" xfId="9443"/>
    <cellStyle name="40% - Accent4 19 6" xfId="9444"/>
    <cellStyle name="40% - Accent4 2" xfId="403"/>
    <cellStyle name="40% - Accent4 2 2" xfId="404"/>
    <cellStyle name="40% - Accent4 2 3" xfId="405"/>
    <cellStyle name="40% - Accent4 2 3 2" xfId="6710"/>
    <cellStyle name="40% - Accent4 2 3 2 2" xfId="9445"/>
    <cellStyle name="40% - Accent4 2 3 2 2 2" xfId="9446"/>
    <cellStyle name="40% - Accent4 2 3 2 2 3" xfId="9447"/>
    <cellStyle name="40% - Accent4 2 3 2 3" xfId="9448"/>
    <cellStyle name="40% - Accent4 2 3 2 4" xfId="9449"/>
    <cellStyle name="40% - Accent4 2 3 3" xfId="9450"/>
    <cellStyle name="40% - Accent4 2 3 3 2" xfId="9451"/>
    <cellStyle name="40% - Accent4 2 3 3 3" xfId="9452"/>
    <cellStyle name="40% - Accent4 2 3 4" xfId="9453"/>
    <cellStyle name="40% - Accent4 2 3 4 2" xfId="9454"/>
    <cellStyle name="40% - Accent4 2 3 4 3" xfId="9455"/>
    <cellStyle name="40% - Accent4 2 3 5" xfId="9456"/>
    <cellStyle name="40% - Accent4 2 3 6" xfId="9457"/>
    <cellStyle name="40% - Accent4 20" xfId="406"/>
    <cellStyle name="40% - Accent4 20 2" xfId="6711"/>
    <cellStyle name="40% - Accent4 20 2 2" xfId="9458"/>
    <cellStyle name="40% - Accent4 20 2 2 2" xfId="9459"/>
    <cellStyle name="40% - Accent4 20 2 2 3" xfId="9460"/>
    <cellStyle name="40% - Accent4 20 2 3" xfId="9461"/>
    <cellStyle name="40% - Accent4 20 2 4" xfId="9462"/>
    <cellStyle name="40% - Accent4 20 3" xfId="9463"/>
    <cellStyle name="40% - Accent4 20 3 2" xfId="9464"/>
    <cellStyle name="40% - Accent4 20 3 3" xfId="9465"/>
    <cellStyle name="40% - Accent4 20 4" xfId="9466"/>
    <cellStyle name="40% - Accent4 20 4 2" xfId="9467"/>
    <cellStyle name="40% - Accent4 20 4 3" xfId="9468"/>
    <cellStyle name="40% - Accent4 20 5" xfId="9469"/>
    <cellStyle name="40% - Accent4 20 6" xfId="9470"/>
    <cellStyle name="40% - Accent4 21" xfId="407"/>
    <cellStyle name="40% - Accent4 22" xfId="408"/>
    <cellStyle name="40% - Accent4 22 2" xfId="6712"/>
    <cellStyle name="40% - Accent4 22 2 2" xfId="9471"/>
    <cellStyle name="40% - Accent4 22 2 2 2" xfId="9472"/>
    <cellStyle name="40% - Accent4 22 2 2 3" xfId="9473"/>
    <cellStyle name="40% - Accent4 22 2 3" xfId="9474"/>
    <cellStyle name="40% - Accent4 22 2 4" xfId="9475"/>
    <cellStyle name="40% - Accent4 22 3" xfId="9476"/>
    <cellStyle name="40% - Accent4 22 3 2" xfId="9477"/>
    <cellStyle name="40% - Accent4 22 3 3" xfId="9478"/>
    <cellStyle name="40% - Accent4 22 4" xfId="9479"/>
    <cellStyle name="40% - Accent4 22 4 2" xfId="9480"/>
    <cellStyle name="40% - Accent4 22 4 3" xfId="9481"/>
    <cellStyle name="40% - Accent4 22 5" xfId="9482"/>
    <cellStyle name="40% - Accent4 22 6" xfId="9483"/>
    <cellStyle name="40% - Accent4 23" xfId="4139"/>
    <cellStyle name="40% - Accent4 23 2" xfId="9484"/>
    <cellStyle name="40% - Accent4 23 2 2" xfId="9485"/>
    <cellStyle name="40% - Accent4 23 2 3" xfId="9486"/>
    <cellStyle name="40% - Accent4 23 3" xfId="9487"/>
    <cellStyle name="40% - Accent4 23 4" xfId="9488"/>
    <cellStyle name="40% - Accent4 24" xfId="4140"/>
    <cellStyle name="40% - Accent4 24 2" xfId="9489"/>
    <cellStyle name="40% - Accent4 24 3" xfId="9490"/>
    <cellStyle name="40% - Accent4 25" xfId="4141"/>
    <cellStyle name="40% - Accent4 25 2" xfId="9491"/>
    <cellStyle name="40% - Accent4 25 3" xfId="9492"/>
    <cellStyle name="40% - Accent4 26" xfId="4142"/>
    <cellStyle name="40% - Accent4 27" xfId="4143"/>
    <cellStyle name="40% - Accent4 28" xfId="4144"/>
    <cellStyle name="40% - Accent4 29" xfId="4145"/>
    <cellStyle name="40% - Accent4 3" xfId="409"/>
    <cellStyle name="40% - Accent4 3 2" xfId="410"/>
    <cellStyle name="40% - Accent4 3 3" xfId="411"/>
    <cellStyle name="40% - Accent4 3 3 2" xfId="6713"/>
    <cellStyle name="40% - Accent4 3 3 2 2" xfId="9493"/>
    <cellStyle name="40% - Accent4 3 3 2 2 2" xfId="9494"/>
    <cellStyle name="40% - Accent4 3 3 2 2 3" xfId="9495"/>
    <cellStyle name="40% - Accent4 3 3 2 3" xfId="9496"/>
    <cellStyle name="40% - Accent4 3 3 2 4" xfId="9497"/>
    <cellStyle name="40% - Accent4 3 3 3" xfId="9498"/>
    <cellStyle name="40% - Accent4 3 3 3 2" xfId="9499"/>
    <cellStyle name="40% - Accent4 3 3 3 3" xfId="9500"/>
    <cellStyle name="40% - Accent4 3 3 4" xfId="9501"/>
    <cellStyle name="40% - Accent4 3 3 4 2" xfId="9502"/>
    <cellStyle name="40% - Accent4 3 3 4 3" xfId="9503"/>
    <cellStyle name="40% - Accent4 3 3 5" xfId="9504"/>
    <cellStyle name="40% - Accent4 3 3 6" xfId="9505"/>
    <cellStyle name="40% - Accent4 30" xfId="4146"/>
    <cellStyle name="40% - Accent4 31" xfId="4147"/>
    <cellStyle name="40% - Accent4 32" xfId="4148"/>
    <cellStyle name="40% - Accent4 33" xfId="4149"/>
    <cellStyle name="40% - Accent4 34" xfId="4150"/>
    <cellStyle name="40% - Accent4 35" xfId="4151"/>
    <cellStyle name="40% - Accent4 36" xfId="4152"/>
    <cellStyle name="40% - Accent4 37" xfId="4153"/>
    <cellStyle name="40% - Accent4 38" xfId="4154"/>
    <cellStyle name="40% - Accent4 39" xfId="4155"/>
    <cellStyle name="40% - Accent4 4" xfId="412"/>
    <cellStyle name="40% - Accent4 4 2" xfId="413"/>
    <cellStyle name="40% - Accent4 4 2 2" xfId="4156"/>
    <cellStyle name="40% - Accent4 4 2 2 2" xfId="9506"/>
    <cellStyle name="40% - Accent4 4 2 2 2 2" xfId="9507"/>
    <cellStyle name="40% - Accent4 4 2 2 2 3" xfId="9508"/>
    <cellStyle name="40% - Accent4 4 2 2 3" xfId="9509"/>
    <cellStyle name="40% - Accent4 4 2 2 4" xfId="9510"/>
    <cellStyle name="40% - Accent4 4 2 3" xfId="4157"/>
    <cellStyle name="40% - Accent4 4 2 3 2" xfId="9511"/>
    <cellStyle name="40% - Accent4 4 2 3 3" xfId="9512"/>
    <cellStyle name="40% - Accent4 4 2 4" xfId="9513"/>
    <cellStyle name="40% - Accent4 4 2 4 2" xfId="9514"/>
    <cellStyle name="40% - Accent4 4 2 4 3" xfId="9515"/>
    <cellStyle name="40% - Accent4 4 2 5" xfId="9516"/>
    <cellStyle name="40% - Accent4 4 2 6" xfId="9517"/>
    <cellStyle name="40% - Accent4 4 3" xfId="4158"/>
    <cellStyle name="40% - Accent4 4 3 2" xfId="4159"/>
    <cellStyle name="40% - Accent4 4 3 2 2" xfId="9518"/>
    <cellStyle name="40% - Accent4 4 3 2 3" xfId="9519"/>
    <cellStyle name="40% - Accent4 4 3 3" xfId="9520"/>
    <cellStyle name="40% - Accent4 4 3 4" xfId="9521"/>
    <cellStyle name="40% - Accent4 4 4" xfId="4160"/>
    <cellStyle name="40% - Accent4 4 4 2" xfId="9522"/>
    <cellStyle name="40% - Accent4 4 4 3" xfId="9523"/>
    <cellStyle name="40% - Accent4 4 5" xfId="4161"/>
    <cellStyle name="40% - Accent4 4 5 2" xfId="9524"/>
    <cellStyle name="40% - Accent4 4 5 3" xfId="9525"/>
    <cellStyle name="40% - Accent4 4 6" xfId="9526"/>
    <cellStyle name="40% - Accent4 4 7" xfId="9527"/>
    <cellStyle name="40% - Accent4 40" xfId="4162"/>
    <cellStyle name="40% - Accent4 41" xfId="4163"/>
    <cellStyle name="40% - Accent4 42" xfId="4164"/>
    <cellStyle name="40% - Accent4 43" xfId="4165"/>
    <cellStyle name="40% - Accent4 44" xfId="4166"/>
    <cellStyle name="40% - Accent4 45" xfId="4167"/>
    <cellStyle name="40% - Accent4 46" xfId="4168"/>
    <cellStyle name="40% - Accent4 47" xfId="4169"/>
    <cellStyle name="40% - Accent4 48" xfId="4170"/>
    <cellStyle name="40% - Accent4 49" xfId="4171"/>
    <cellStyle name="40% - Accent4 5" xfId="414"/>
    <cellStyle name="40% - Accent4 5 2" xfId="6714"/>
    <cellStyle name="40% - Accent4 5 2 2" xfId="9528"/>
    <cellStyle name="40% - Accent4 5 2 2 2" xfId="9529"/>
    <cellStyle name="40% - Accent4 5 2 2 3" xfId="9530"/>
    <cellStyle name="40% - Accent4 5 2 3" xfId="9531"/>
    <cellStyle name="40% - Accent4 5 2 4" xfId="9532"/>
    <cellStyle name="40% - Accent4 5 3" xfId="9533"/>
    <cellStyle name="40% - Accent4 5 3 2" xfId="9534"/>
    <cellStyle name="40% - Accent4 5 3 3" xfId="9535"/>
    <cellStyle name="40% - Accent4 5 4" xfId="9536"/>
    <cellStyle name="40% - Accent4 5 4 2" xfId="9537"/>
    <cellStyle name="40% - Accent4 5 4 3" xfId="9538"/>
    <cellStyle name="40% - Accent4 5 5" xfId="9539"/>
    <cellStyle name="40% - Accent4 5 6" xfId="9540"/>
    <cellStyle name="40% - Accent4 50" xfId="4172"/>
    <cellStyle name="40% - Accent4 51" xfId="4173"/>
    <cellStyle name="40% - Accent4 52" xfId="4174"/>
    <cellStyle name="40% - Accent4 53" xfId="4175"/>
    <cellStyle name="40% - Accent4 54" xfId="4176"/>
    <cellStyle name="40% - Accent4 55" xfId="4177"/>
    <cellStyle name="40% - Accent4 56" xfId="4178"/>
    <cellStyle name="40% - Accent4 57" xfId="4179"/>
    <cellStyle name="40% - Accent4 58" xfId="4180"/>
    <cellStyle name="40% - Accent4 59" xfId="4181"/>
    <cellStyle name="40% - Accent4 6" xfId="415"/>
    <cellStyle name="40% - Accent4 6 2" xfId="6715"/>
    <cellStyle name="40% - Accent4 6 2 2" xfId="9541"/>
    <cellStyle name="40% - Accent4 6 2 2 2" xfId="9542"/>
    <cellStyle name="40% - Accent4 6 2 2 3" xfId="9543"/>
    <cellStyle name="40% - Accent4 6 2 3" xfId="9544"/>
    <cellStyle name="40% - Accent4 6 2 4" xfId="9545"/>
    <cellStyle name="40% - Accent4 6 3" xfId="9546"/>
    <cellStyle name="40% - Accent4 6 3 2" xfId="9547"/>
    <cellStyle name="40% - Accent4 6 3 3" xfId="9548"/>
    <cellStyle name="40% - Accent4 6 4" xfId="9549"/>
    <cellStyle name="40% - Accent4 6 4 2" xfId="9550"/>
    <cellStyle name="40% - Accent4 6 4 3" xfId="9551"/>
    <cellStyle name="40% - Accent4 6 5" xfId="9552"/>
    <cellStyle name="40% - Accent4 6 6" xfId="9553"/>
    <cellStyle name="40% - Accent4 60" xfId="4182"/>
    <cellStyle name="40% - Accent4 61" xfId="4183"/>
    <cellStyle name="40% - Accent4 62" xfId="4184"/>
    <cellStyle name="40% - Accent4 63" xfId="4185"/>
    <cellStyle name="40% - Accent4 64" xfId="4186"/>
    <cellStyle name="40% - Accent4 7" xfId="416"/>
    <cellStyle name="40% - Accent4 7 2" xfId="6716"/>
    <cellStyle name="40% - Accent4 7 2 2" xfId="9554"/>
    <cellStyle name="40% - Accent4 7 2 2 2" xfId="9555"/>
    <cellStyle name="40% - Accent4 7 2 2 3" xfId="9556"/>
    <cellStyle name="40% - Accent4 7 2 3" xfId="9557"/>
    <cellStyle name="40% - Accent4 7 2 4" xfId="9558"/>
    <cellStyle name="40% - Accent4 7 3" xfId="9559"/>
    <cellStyle name="40% - Accent4 7 3 2" xfId="9560"/>
    <cellStyle name="40% - Accent4 7 3 3" xfId="9561"/>
    <cellStyle name="40% - Accent4 7 4" xfId="9562"/>
    <cellStyle name="40% - Accent4 7 4 2" xfId="9563"/>
    <cellStyle name="40% - Accent4 7 4 3" xfId="9564"/>
    <cellStyle name="40% - Accent4 7 5" xfId="9565"/>
    <cellStyle name="40% - Accent4 7 6" xfId="9566"/>
    <cellStyle name="40% - Accent4 8" xfId="417"/>
    <cellStyle name="40% - Accent4 8 2" xfId="6717"/>
    <cellStyle name="40% - Accent4 8 2 2" xfId="9567"/>
    <cellStyle name="40% - Accent4 8 2 2 2" xfId="9568"/>
    <cellStyle name="40% - Accent4 8 2 2 3" xfId="9569"/>
    <cellStyle name="40% - Accent4 8 2 3" xfId="9570"/>
    <cellStyle name="40% - Accent4 8 2 4" xfId="9571"/>
    <cellStyle name="40% - Accent4 8 3" xfId="9572"/>
    <cellStyle name="40% - Accent4 8 3 2" xfId="9573"/>
    <cellStyle name="40% - Accent4 8 3 3" xfId="9574"/>
    <cellStyle name="40% - Accent4 8 4" xfId="9575"/>
    <cellStyle name="40% - Accent4 8 4 2" xfId="9576"/>
    <cellStyle name="40% - Accent4 8 4 3" xfId="9577"/>
    <cellStyle name="40% - Accent4 8 5" xfId="9578"/>
    <cellStyle name="40% - Accent4 8 6" xfId="9579"/>
    <cellStyle name="40% - Accent4 9" xfId="418"/>
    <cellStyle name="40% - Accent4 9 2" xfId="6718"/>
    <cellStyle name="40% - Accent4 9 2 2" xfId="9580"/>
    <cellStyle name="40% - Accent4 9 2 2 2" xfId="9581"/>
    <cellStyle name="40% - Accent4 9 2 2 3" xfId="9582"/>
    <cellStyle name="40% - Accent4 9 2 3" xfId="9583"/>
    <cellStyle name="40% - Accent4 9 2 4" xfId="9584"/>
    <cellStyle name="40% - Accent4 9 3" xfId="9585"/>
    <cellStyle name="40% - Accent4 9 3 2" xfId="9586"/>
    <cellStyle name="40% - Accent4 9 3 3" xfId="9587"/>
    <cellStyle name="40% - Accent4 9 4" xfId="9588"/>
    <cellStyle name="40% - Accent4 9 4 2" xfId="9589"/>
    <cellStyle name="40% - Accent4 9 4 3" xfId="9590"/>
    <cellStyle name="40% - Accent4 9 5" xfId="9591"/>
    <cellStyle name="40% - Accent4 9 6" xfId="9592"/>
    <cellStyle name="40% - Accent5 10" xfId="419"/>
    <cellStyle name="40% - Accent5 10 2" xfId="6719"/>
    <cellStyle name="40% - Accent5 10 2 2" xfId="9593"/>
    <cellStyle name="40% - Accent5 10 2 2 2" xfId="9594"/>
    <cellStyle name="40% - Accent5 10 2 2 3" xfId="9595"/>
    <cellStyle name="40% - Accent5 10 2 3" xfId="9596"/>
    <cellStyle name="40% - Accent5 10 2 4" xfId="9597"/>
    <cellStyle name="40% - Accent5 10 3" xfId="9598"/>
    <cellStyle name="40% - Accent5 10 3 2" xfId="9599"/>
    <cellStyle name="40% - Accent5 10 3 3" xfId="9600"/>
    <cellStyle name="40% - Accent5 10 4" xfId="9601"/>
    <cellStyle name="40% - Accent5 10 4 2" xfId="9602"/>
    <cellStyle name="40% - Accent5 10 4 3" xfId="9603"/>
    <cellStyle name="40% - Accent5 10 5" xfId="9604"/>
    <cellStyle name="40% - Accent5 10 6" xfId="9605"/>
    <cellStyle name="40% - Accent5 11" xfId="420"/>
    <cellStyle name="40% - Accent5 11 2" xfId="6720"/>
    <cellStyle name="40% - Accent5 11 2 2" xfId="9606"/>
    <cellStyle name="40% - Accent5 11 2 2 2" xfId="9607"/>
    <cellStyle name="40% - Accent5 11 2 2 3" xfId="9608"/>
    <cellStyle name="40% - Accent5 11 2 3" xfId="9609"/>
    <cellStyle name="40% - Accent5 11 2 4" xfId="9610"/>
    <cellStyle name="40% - Accent5 11 3" xfId="9611"/>
    <cellStyle name="40% - Accent5 11 3 2" xfId="9612"/>
    <cellStyle name="40% - Accent5 11 3 3" xfId="9613"/>
    <cellStyle name="40% - Accent5 11 4" xfId="9614"/>
    <cellStyle name="40% - Accent5 11 4 2" xfId="9615"/>
    <cellStyle name="40% - Accent5 11 4 3" xfId="9616"/>
    <cellStyle name="40% - Accent5 11 5" xfId="9617"/>
    <cellStyle name="40% - Accent5 11 6" xfId="9618"/>
    <cellStyle name="40% - Accent5 12" xfId="421"/>
    <cellStyle name="40% - Accent5 12 2" xfId="6721"/>
    <cellStyle name="40% - Accent5 12 2 2" xfId="9619"/>
    <cellStyle name="40% - Accent5 12 2 2 2" xfId="9620"/>
    <cellStyle name="40% - Accent5 12 2 2 3" xfId="9621"/>
    <cellStyle name="40% - Accent5 12 2 3" xfId="9622"/>
    <cellStyle name="40% - Accent5 12 2 4" xfId="9623"/>
    <cellStyle name="40% - Accent5 12 3" xfId="9624"/>
    <cellStyle name="40% - Accent5 12 3 2" xfId="9625"/>
    <cellStyle name="40% - Accent5 12 3 3" xfId="9626"/>
    <cellStyle name="40% - Accent5 12 4" xfId="9627"/>
    <cellStyle name="40% - Accent5 12 4 2" xfId="9628"/>
    <cellStyle name="40% - Accent5 12 4 3" xfId="9629"/>
    <cellStyle name="40% - Accent5 12 5" xfId="9630"/>
    <cellStyle name="40% - Accent5 12 6" xfId="9631"/>
    <cellStyle name="40% - Accent5 13" xfId="422"/>
    <cellStyle name="40% - Accent5 13 2" xfId="6722"/>
    <cellStyle name="40% - Accent5 13 2 2" xfId="9632"/>
    <cellStyle name="40% - Accent5 13 2 2 2" xfId="9633"/>
    <cellStyle name="40% - Accent5 13 2 2 3" xfId="9634"/>
    <cellStyle name="40% - Accent5 13 2 3" xfId="9635"/>
    <cellStyle name="40% - Accent5 13 2 4" xfId="9636"/>
    <cellStyle name="40% - Accent5 13 3" xfId="9637"/>
    <cellStyle name="40% - Accent5 13 3 2" xfId="9638"/>
    <cellStyle name="40% - Accent5 13 3 3" xfId="9639"/>
    <cellStyle name="40% - Accent5 13 4" xfId="9640"/>
    <cellStyle name="40% - Accent5 13 4 2" xfId="9641"/>
    <cellStyle name="40% - Accent5 13 4 3" xfId="9642"/>
    <cellStyle name="40% - Accent5 13 5" xfId="9643"/>
    <cellStyle name="40% - Accent5 13 6" xfId="9644"/>
    <cellStyle name="40% - Accent5 14" xfId="423"/>
    <cellStyle name="40% - Accent5 14 2" xfId="6723"/>
    <cellStyle name="40% - Accent5 14 2 2" xfId="9645"/>
    <cellStyle name="40% - Accent5 14 2 2 2" xfId="9646"/>
    <cellStyle name="40% - Accent5 14 2 2 3" xfId="9647"/>
    <cellStyle name="40% - Accent5 14 2 3" xfId="9648"/>
    <cellStyle name="40% - Accent5 14 2 4" xfId="9649"/>
    <cellStyle name="40% - Accent5 14 3" xfId="9650"/>
    <cellStyle name="40% - Accent5 14 3 2" xfId="9651"/>
    <cellStyle name="40% - Accent5 14 3 3" xfId="9652"/>
    <cellStyle name="40% - Accent5 14 4" xfId="9653"/>
    <cellStyle name="40% - Accent5 14 4 2" xfId="9654"/>
    <cellStyle name="40% - Accent5 14 4 3" xfId="9655"/>
    <cellStyle name="40% - Accent5 14 5" xfId="9656"/>
    <cellStyle name="40% - Accent5 14 6" xfId="9657"/>
    <cellStyle name="40% - Accent5 15" xfId="424"/>
    <cellStyle name="40% - Accent5 15 2" xfId="6724"/>
    <cellStyle name="40% - Accent5 15 2 2" xfId="9658"/>
    <cellStyle name="40% - Accent5 15 2 2 2" xfId="9659"/>
    <cellStyle name="40% - Accent5 15 2 2 3" xfId="9660"/>
    <cellStyle name="40% - Accent5 15 2 3" xfId="9661"/>
    <cellStyle name="40% - Accent5 15 2 4" xfId="9662"/>
    <cellStyle name="40% - Accent5 15 3" xfId="9663"/>
    <cellStyle name="40% - Accent5 15 3 2" xfId="9664"/>
    <cellStyle name="40% - Accent5 15 3 3" xfId="9665"/>
    <cellStyle name="40% - Accent5 15 4" xfId="9666"/>
    <cellStyle name="40% - Accent5 15 4 2" xfId="9667"/>
    <cellStyle name="40% - Accent5 15 4 3" xfId="9668"/>
    <cellStyle name="40% - Accent5 15 5" xfId="9669"/>
    <cellStyle name="40% - Accent5 15 6" xfId="9670"/>
    <cellStyle name="40% - Accent5 16" xfId="425"/>
    <cellStyle name="40% - Accent5 16 2" xfId="6725"/>
    <cellStyle name="40% - Accent5 16 2 2" xfId="9671"/>
    <cellStyle name="40% - Accent5 16 2 2 2" xfId="9672"/>
    <cellStyle name="40% - Accent5 16 2 2 3" xfId="9673"/>
    <cellStyle name="40% - Accent5 16 2 3" xfId="9674"/>
    <cellStyle name="40% - Accent5 16 2 4" xfId="9675"/>
    <cellStyle name="40% - Accent5 16 3" xfId="9676"/>
    <cellStyle name="40% - Accent5 16 3 2" xfId="9677"/>
    <cellStyle name="40% - Accent5 16 3 3" xfId="9678"/>
    <cellStyle name="40% - Accent5 16 4" xfId="9679"/>
    <cellStyle name="40% - Accent5 16 4 2" xfId="9680"/>
    <cellStyle name="40% - Accent5 16 4 3" xfId="9681"/>
    <cellStyle name="40% - Accent5 16 5" xfId="9682"/>
    <cellStyle name="40% - Accent5 16 6" xfId="9683"/>
    <cellStyle name="40% - Accent5 17" xfId="426"/>
    <cellStyle name="40% - Accent5 17 2" xfId="6726"/>
    <cellStyle name="40% - Accent5 17 2 2" xfId="9684"/>
    <cellStyle name="40% - Accent5 17 2 2 2" xfId="9685"/>
    <cellStyle name="40% - Accent5 17 2 2 3" xfId="9686"/>
    <cellStyle name="40% - Accent5 17 2 3" xfId="9687"/>
    <cellStyle name="40% - Accent5 17 2 4" xfId="9688"/>
    <cellStyle name="40% - Accent5 17 3" xfId="9689"/>
    <cellStyle name="40% - Accent5 17 3 2" xfId="9690"/>
    <cellStyle name="40% - Accent5 17 3 3" xfId="9691"/>
    <cellStyle name="40% - Accent5 17 4" xfId="9692"/>
    <cellStyle name="40% - Accent5 17 4 2" xfId="9693"/>
    <cellStyle name="40% - Accent5 17 4 3" xfId="9694"/>
    <cellStyle name="40% - Accent5 17 5" xfId="9695"/>
    <cellStyle name="40% - Accent5 17 6" xfId="9696"/>
    <cellStyle name="40% - Accent5 18" xfId="427"/>
    <cellStyle name="40% - Accent5 18 2" xfId="6727"/>
    <cellStyle name="40% - Accent5 18 2 2" xfId="9697"/>
    <cellStyle name="40% - Accent5 18 2 2 2" xfId="9698"/>
    <cellStyle name="40% - Accent5 18 2 2 3" xfId="9699"/>
    <cellStyle name="40% - Accent5 18 2 3" xfId="9700"/>
    <cellStyle name="40% - Accent5 18 2 4" xfId="9701"/>
    <cellStyle name="40% - Accent5 18 3" xfId="9702"/>
    <cellStyle name="40% - Accent5 18 3 2" xfId="9703"/>
    <cellStyle name="40% - Accent5 18 3 3" xfId="9704"/>
    <cellStyle name="40% - Accent5 18 4" xfId="9705"/>
    <cellStyle name="40% - Accent5 18 4 2" xfId="9706"/>
    <cellStyle name="40% - Accent5 18 4 3" xfId="9707"/>
    <cellStyle name="40% - Accent5 18 5" xfId="9708"/>
    <cellStyle name="40% - Accent5 18 6" xfId="9709"/>
    <cellStyle name="40% - Accent5 19" xfId="428"/>
    <cellStyle name="40% - Accent5 19 2" xfId="6728"/>
    <cellStyle name="40% - Accent5 19 2 2" xfId="9710"/>
    <cellStyle name="40% - Accent5 19 2 2 2" xfId="9711"/>
    <cellStyle name="40% - Accent5 19 2 2 3" xfId="9712"/>
    <cellStyle name="40% - Accent5 19 2 3" xfId="9713"/>
    <cellStyle name="40% - Accent5 19 2 4" xfId="9714"/>
    <cellStyle name="40% - Accent5 19 3" xfId="9715"/>
    <cellStyle name="40% - Accent5 19 3 2" xfId="9716"/>
    <cellStyle name="40% - Accent5 19 3 3" xfId="9717"/>
    <cellStyle name="40% - Accent5 19 4" xfId="9718"/>
    <cellStyle name="40% - Accent5 19 4 2" xfId="9719"/>
    <cellStyle name="40% - Accent5 19 4 3" xfId="9720"/>
    <cellStyle name="40% - Accent5 19 5" xfId="9721"/>
    <cellStyle name="40% - Accent5 19 6" xfId="9722"/>
    <cellStyle name="40% - Accent5 2" xfId="429"/>
    <cellStyle name="40% - Accent5 2 2" xfId="430"/>
    <cellStyle name="40% - Accent5 2 3" xfId="431"/>
    <cellStyle name="40% - Accent5 2 3 2" xfId="6729"/>
    <cellStyle name="40% - Accent5 2 3 2 2" xfId="9723"/>
    <cellStyle name="40% - Accent5 2 3 2 2 2" xfId="9724"/>
    <cellStyle name="40% - Accent5 2 3 2 2 3" xfId="9725"/>
    <cellStyle name="40% - Accent5 2 3 2 3" xfId="9726"/>
    <cellStyle name="40% - Accent5 2 3 2 4" xfId="9727"/>
    <cellStyle name="40% - Accent5 2 3 3" xfId="9728"/>
    <cellStyle name="40% - Accent5 2 3 3 2" xfId="9729"/>
    <cellStyle name="40% - Accent5 2 3 3 3" xfId="9730"/>
    <cellStyle name="40% - Accent5 2 3 4" xfId="9731"/>
    <cellStyle name="40% - Accent5 2 3 4 2" xfId="9732"/>
    <cellStyle name="40% - Accent5 2 3 4 3" xfId="9733"/>
    <cellStyle name="40% - Accent5 2 3 5" xfId="9734"/>
    <cellStyle name="40% - Accent5 2 3 6" xfId="9735"/>
    <cellStyle name="40% - Accent5 20" xfId="432"/>
    <cellStyle name="40% - Accent5 20 2" xfId="6730"/>
    <cellStyle name="40% - Accent5 20 2 2" xfId="9736"/>
    <cellStyle name="40% - Accent5 20 2 2 2" xfId="9737"/>
    <cellStyle name="40% - Accent5 20 2 2 3" xfId="9738"/>
    <cellStyle name="40% - Accent5 20 2 3" xfId="9739"/>
    <cellStyle name="40% - Accent5 20 2 4" xfId="9740"/>
    <cellStyle name="40% - Accent5 20 3" xfId="9741"/>
    <cellStyle name="40% - Accent5 20 3 2" xfId="9742"/>
    <cellStyle name="40% - Accent5 20 3 3" xfId="9743"/>
    <cellStyle name="40% - Accent5 20 4" xfId="9744"/>
    <cellStyle name="40% - Accent5 20 4 2" xfId="9745"/>
    <cellStyle name="40% - Accent5 20 4 3" xfId="9746"/>
    <cellStyle name="40% - Accent5 20 5" xfId="9747"/>
    <cellStyle name="40% - Accent5 20 6" xfId="9748"/>
    <cellStyle name="40% - Accent5 21" xfId="433"/>
    <cellStyle name="40% - Accent5 22" xfId="434"/>
    <cellStyle name="40% - Accent5 22 2" xfId="6731"/>
    <cellStyle name="40% - Accent5 22 2 2" xfId="9749"/>
    <cellStyle name="40% - Accent5 22 2 2 2" xfId="9750"/>
    <cellStyle name="40% - Accent5 22 2 2 3" xfId="9751"/>
    <cellStyle name="40% - Accent5 22 2 3" xfId="9752"/>
    <cellStyle name="40% - Accent5 22 2 4" xfId="9753"/>
    <cellStyle name="40% - Accent5 22 3" xfId="9754"/>
    <cellStyle name="40% - Accent5 22 3 2" xfId="9755"/>
    <cellStyle name="40% - Accent5 22 3 3" xfId="9756"/>
    <cellStyle name="40% - Accent5 22 4" xfId="9757"/>
    <cellStyle name="40% - Accent5 22 4 2" xfId="9758"/>
    <cellStyle name="40% - Accent5 22 4 3" xfId="9759"/>
    <cellStyle name="40% - Accent5 22 5" xfId="9760"/>
    <cellStyle name="40% - Accent5 22 6" xfId="9761"/>
    <cellStyle name="40% - Accent5 23" xfId="4187"/>
    <cellStyle name="40% - Accent5 23 2" xfId="9762"/>
    <cellStyle name="40% - Accent5 23 2 2" xfId="9763"/>
    <cellStyle name="40% - Accent5 23 2 3" xfId="9764"/>
    <cellStyle name="40% - Accent5 23 3" xfId="9765"/>
    <cellStyle name="40% - Accent5 23 4" xfId="9766"/>
    <cellStyle name="40% - Accent5 24" xfId="4188"/>
    <cellStyle name="40% - Accent5 24 2" xfId="9767"/>
    <cellStyle name="40% - Accent5 24 3" xfId="9768"/>
    <cellStyle name="40% - Accent5 25" xfId="4189"/>
    <cellStyle name="40% - Accent5 25 2" xfId="9769"/>
    <cellStyle name="40% - Accent5 25 3" xfId="9770"/>
    <cellStyle name="40% - Accent5 26" xfId="4190"/>
    <cellStyle name="40% - Accent5 27" xfId="4191"/>
    <cellStyle name="40% - Accent5 28" xfId="4192"/>
    <cellStyle name="40% - Accent5 29" xfId="4193"/>
    <cellStyle name="40% - Accent5 3" xfId="435"/>
    <cellStyle name="40% - Accent5 3 2" xfId="436"/>
    <cellStyle name="40% - Accent5 3 3" xfId="437"/>
    <cellStyle name="40% - Accent5 3 3 2" xfId="6732"/>
    <cellStyle name="40% - Accent5 3 3 2 2" xfId="9771"/>
    <cellStyle name="40% - Accent5 3 3 2 2 2" xfId="9772"/>
    <cellStyle name="40% - Accent5 3 3 2 2 3" xfId="9773"/>
    <cellStyle name="40% - Accent5 3 3 2 3" xfId="9774"/>
    <cellStyle name="40% - Accent5 3 3 2 4" xfId="9775"/>
    <cellStyle name="40% - Accent5 3 3 3" xfId="9776"/>
    <cellStyle name="40% - Accent5 3 3 3 2" xfId="9777"/>
    <cellStyle name="40% - Accent5 3 3 3 3" xfId="9778"/>
    <cellStyle name="40% - Accent5 3 3 4" xfId="9779"/>
    <cellStyle name="40% - Accent5 3 3 4 2" xfId="9780"/>
    <cellStyle name="40% - Accent5 3 3 4 3" xfId="9781"/>
    <cellStyle name="40% - Accent5 3 3 5" xfId="9782"/>
    <cellStyle name="40% - Accent5 3 3 6" xfId="9783"/>
    <cellStyle name="40% - Accent5 30" xfId="4194"/>
    <cellStyle name="40% - Accent5 31" xfId="4195"/>
    <cellStyle name="40% - Accent5 32" xfId="4196"/>
    <cellStyle name="40% - Accent5 33" xfId="4197"/>
    <cellStyle name="40% - Accent5 34" xfId="4198"/>
    <cellStyle name="40% - Accent5 35" xfId="4199"/>
    <cellStyle name="40% - Accent5 36" xfId="4200"/>
    <cellStyle name="40% - Accent5 37" xfId="4201"/>
    <cellStyle name="40% - Accent5 38" xfId="4202"/>
    <cellStyle name="40% - Accent5 39" xfId="4203"/>
    <cellStyle name="40% - Accent5 4" xfId="438"/>
    <cellStyle name="40% - Accent5 4 2" xfId="439"/>
    <cellStyle name="40% - Accent5 4 2 2" xfId="4204"/>
    <cellStyle name="40% - Accent5 4 2 2 2" xfId="9784"/>
    <cellStyle name="40% - Accent5 4 2 2 2 2" xfId="9785"/>
    <cellStyle name="40% - Accent5 4 2 2 2 3" xfId="9786"/>
    <cellStyle name="40% - Accent5 4 2 2 3" xfId="9787"/>
    <cellStyle name="40% - Accent5 4 2 2 4" xfId="9788"/>
    <cellStyle name="40% - Accent5 4 2 3" xfId="4205"/>
    <cellStyle name="40% - Accent5 4 2 3 2" xfId="9789"/>
    <cellStyle name="40% - Accent5 4 2 3 3" xfId="9790"/>
    <cellStyle name="40% - Accent5 4 2 4" xfId="9791"/>
    <cellStyle name="40% - Accent5 4 2 4 2" xfId="9792"/>
    <cellStyle name="40% - Accent5 4 2 4 3" xfId="9793"/>
    <cellStyle name="40% - Accent5 4 2 5" xfId="9794"/>
    <cellStyle name="40% - Accent5 4 2 6" xfId="9795"/>
    <cellStyle name="40% - Accent5 4 3" xfId="4206"/>
    <cellStyle name="40% - Accent5 4 3 2" xfId="4207"/>
    <cellStyle name="40% - Accent5 4 3 2 2" xfId="9796"/>
    <cellStyle name="40% - Accent5 4 3 2 3" xfId="9797"/>
    <cellStyle name="40% - Accent5 4 3 3" xfId="9798"/>
    <cellStyle name="40% - Accent5 4 3 4" xfId="9799"/>
    <cellStyle name="40% - Accent5 4 4" xfId="4208"/>
    <cellStyle name="40% - Accent5 4 4 2" xfId="9800"/>
    <cellStyle name="40% - Accent5 4 4 3" xfId="9801"/>
    <cellStyle name="40% - Accent5 4 5" xfId="4209"/>
    <cellStyle name="40% - Accent5 4 5 2" xfId="9802"/>
    <cellStyle name="40% - Accent5 4 5 3" xfId="9803"/>
    <cellStyle name="40% - Accent5 4 6" xfId="9804"/>
    <cellStyle name="40% - Accent5 4 7" xfId="9805"/>
    <cellStyle name="40% - Accent5 40" xfId="4210"/>
    <cellStyle name="40% - Accent5 41" xfId="4211"/>
    <cellStyle name="40% - Accent5 42" xfId="4212"/>
    <cellStyle name="40% - Accent5 43" xfId="4213"/>
    <cellStyle name="40% - Accent5 44" xfId="4214"/>
    <cellStyle name="40% - Accent5 45" xfId="4215"/>
    <cellStyle name="40% - Accent5 46" xfId="4216"/>
    <cellStyle name="40% - Accent5 47" xfId="4217"/>
    <cellStyle name="40% - Accent5 48" xfId="4218"/>
    <cellStyle name="40% - Accent5 49" xfId="4219"/>
    <cellStyle name="40% - Accent5 5" xfId="440"/>
    <cellStyle name="40% - Accent5 5 2" xfId="6733"/>
    <cellStyle name="40% - Accent5 5 2 2" xfId="9806"/>
    <cellStyle name="40% - Accent5 5 2 2 2" xfId="9807"/>
    <cellStyle name="40% - Accent5 5 2 2 3" xfId="9808"/>
    <cellStyle name="40% - Accent5 5 2 3" xfId="9809"/>
    <cellStyle name="40% - Accent5 5 2 4" xfId="9810"/>
    <cellStyle name="40% - Accent5 5 3" xfId="9811"/>
    <cellStyle name="40% - Accent5 5 3 2" xfId="9812"/>
    <cellStyle name="40% - Accent5 5 3 3" xfId="9813"/>
    <cellStyle name="40% - Accent5 5 4" xfId="9814"/>
    <cellStyle name="40% - Accent5 5 4 2" xfId="9815"/>
    <cellStyle name="40% - Accent5 5 4 3" xfId="9816"/>
    <cellStyle name="40% - Accent5 5 5" xfId="9817"/>
    <cellStyle name="40% - Accent5 5 6" xfId="9818"/>
    <cellStyle name="40% - Accent5 50" xfId="4220"/>
    <cellStyle name="40% - Accent5 51" xfId="4221"/>
    <cellStyle name="40% - Accent5 52" xfId="4222"/>
    <cellStyle name="40% - Accent5 53" xfId="4223"/>
    <cellStyle name="40% - Accent5 54" xfId="4224"/>
    <cellStyle name="40% - Accent5 55" xfId="4225"/>
    <cellStyle name="40% - Accent5 56" xfId="4226"/>
    <cellStyle name="40% - Accent5 57" xfId="4227"/>
    <cellStyle name="40% - Accent5 58" xfId="4228"/>
    <cellStyle name="40% - Accent5 59" xfId="4229"/>
    <cellStyle name="40% - Accent5 6" xfId="441"/>
    <cellStyle name="40% - Accent5 6 2" xfId="6734"/>
    <cellStyle name="40% - Accent5 6 2 2" xfId="9819"/>
    <cellStyle name="40% - Accent5 6 2 2 2" xfId="9820"/>
    <cellStyle name="40% - Accent5 6 2 2 3" xfId="9821"/>
    <cellStyle name="40% - Accent5 6 2 3" xfId="9822"/>
    <cellStyle name="40% - Accent5 6 2 4" xfId="9823"/>
    <cellStyle name="40% - Accent5 6 3" xfId="9824"/>
    <cellStyle name="40% - Accent5 6 3 2" xfId="9825"/>
    <cellStyle name="40% - Accent5 6 3 3" xfId="9826"/>
    <cellStyle name="40% - Accent5 6 4" xfId="9827"/>
    <cellStyle name="40% - Accent5 6 4 2" xfId="9828"/>
    <cellStyle name="40% - Accent5 6 4 3" xfId="9829"/>
    <cellStyle name="40% - Accent5 6 5" xfId="9830"/>
    <cellStyle name="40% - Accent5 6 6" xfId="9831"/>
    <cellStyle name="40% - Accent5 60" xfId="4230"/>
    <cellStyle name="40% - Accent5 61" xfId="4231"/>
    <cellStyle name="40% - Accent5 62" xfId="4232"/>
    <cellStyle name="40% - Accent5 63" xfId="4233"/>
    <cellStyle name="40% - Accent5 64" xfId="4234"/>
    <cellStyle name="40% - Accent5 7" xfId="442"/>
    <cellStyle name="40% - Accent5 7 2" xfId="6735"/>
    <cellStyle name="40% - Accent5 7 2 2" xfId="9832"/>
    <cellStyle name="40% - Accent5 7 2 2 2" xfId="9833"/>
    <cellStyle name="40% - Accent5 7 2 2 3" xfId="9834"/>
    <cellStyle name="40% - Accent5 7 2 3" xfId="9835"/>
    <cellStyle name="40% - Accent5 7 2 4" xfId="9836"/>
    <cellStyle name="40% - Accent5 7 3" xfId="9837"/>
    <cellStyle name="40% - Accent5 7 3 2" xfId="9838"/>
    <cellStyle name="40% - Accent5 7 3 3" xfId="9839"/>
    <cellStyle name="40% - Accent5 7 4" xfId="9840"/>
    <cellStyle name="40% - Accent5 7 4 2" xfId="9841"/>
    <cellStyle name="40% - Accent5 7 4 3" xfId="9842"/>
    <cellStyle name="40% - Accent5 7 5" xfId="9843"/>
    <cellStyle name="40% - Accent5 7 6" xfId="9844"/>
    <cellStyle name="40% - Accent5 8" xfId="443"/>
    <cellStyle name="40% - Accent5 8 2" xfId="6736"/>
    <cellStyle name="40% - Accent5 8 2 2" xfId="9845"/>
    <cellStyle name="40% - Accent5 8 2 2 2" xfId="9846"/>
    <cellStyle name="40% - Accent5 8 2 2 3" xfId="9847"/>
    <cellStyle name="40% - Accent5 8 2 3" xfId="9848"/>
    <cellStyle name="40% - Accent5 8 2 4" xfId="9849"/>
    <cellStyle name="40% - Accent5 8 3" xfId="9850"/>
    <cellStyle name="40% - Accent5 8 3 2" xfId="9851"/>
    <cellStyle name="40% - Accent5 8 3 3" xfId="9852"/>
    <cellStyle name="40% - Accent5 8 4" xfId="9853"/>
    <cellStyle name="40% - Accent5 8 4 2" xfId="9854"/>
    <cellStyle name="40% - Accent5 8 4 3" xfId="9855"/>
    <cellStyle name="40% - Accent5 8 5" xfId="9856"/>
    <cellStyle name="40% - Accent5 8 6" xfId="9857"/>
    <cellStyle name="40% - Accent5 9" xfId="444"/>
    <cellStyle name="40% - Accent5 9 2" xfId="6737"/>
    <cellStyle name="40% - Accent5 9 2 2" xfId="9858"/>
    <cellStyle name="40% - Accent5 9 2 2 2" xfId="9859"/>
    <cellStyle name="40% - Accent5 9 2 2 3" xfId="9860"/>
    <cellStyle name="40% - Accent5 9 2 3" xfId="9861"/>
    <cellStyle name="40% - Accent5 9 2 4" xfId="9862"/>
    <cellStyle name="40% - Accent5 9 3" xfId="9863"/>
    <cellStyle name="40% - Accent5 9 3 2" xfId="9864"/>
    <cellStyle name="40% - Accent5 9 3 3" xfId="9865"/>
    <cellStyle name="40% - Accent5 9 4" xfId="9866"/>
    <cellStyle name="40% - Accent5 9 4 2" xfId="9867"/>
    <cellStyle name="40% - Accent5 9 4 3" xfId="9868"/>
    <cellStyle name="40% - Accent5 9 5" xfId="9869"/>
    <cellStyle name="40% - Accent5 9 6" xfId="9870"/>
    <cellStyle name="40% - Accent6 10" xfId="445"/>
    <cellStyle name="40% - Accent6 10 2" xfId="6738"/>
    <cellStyle name="40% - Accent6 10 2 2" xfId="9871"/>
    <cellStyle name="40% - Accent6 10 2 2 2" xfId="9872"/>
    <cellStyle name="40% - Accent6 10 2 2 3" xfId="9873"/>
    <cellStyle name="40% - Accent6 10 2 3" xfId="9874"/>
    <cellStyle name="40% - Accent6 10 2 4" xfId="9875"/>
    <cellStyle name="40% - Accent6 10 3" xfId="9876"/>
    <cellStyle name="40% - Accent6 10 3 2" xfId="9877"/>
    <cellStyle name="40% - Accent6 10 3 3" xfId="9878"/>
    <cellStyle name="40% - Accent6 10 4" xfId="9879"/>
    <cellStyle name="40% - Accent6 10 4 2" xfId="9880"/>
    <cellStyle name="40% - Accent6 10 4 3" xfId="9881"/>
    <cellStyle name="40% - Accent6 10 5" xfId="9882"/>
    <cellStyle name="40% - Accent6 10 6" xfId="9883"/>
    <cellStyle name="40% - Accent6 11" xfId="446"/>
    <cellStyle name="40% - Accent6 11 2" xfId="6739"/>
    <cellStyle name="40% - Accent6 11 2 2" xfId="9884"/>
    <cellStyle name="40% - Accent6 11 2 2 2" xfId="9885"/>
    <cellStyle name="40% - Accent6 11 2 2 3" xfId="9886"/>
    <cellStyle name="40% - Accent6 11 2 3" xfId="9887"/>
    <cellStyle name="40% - Accent6 11 2 4" xfId="9888"/>
    <cellStyle name="40% - Accent6 11 3" xfId="9889"/>
    <cellStyle name="40% - Accent6 11 3 2" xfId="9890"/>
    <cellStyle name="40% - Accent6 11 3 3" xfId="9891"/>
    <cellStyle name="40% - Accent6 11 4" xfId="9892"/>
    <cellStyle name="40% - Accent6 11 4 2" xfId="9893"/>
    <cellStyle name="40% - Accent6 11 4 3" xfId="9894"/>
    <cellStyle name="40% - Accent6 11 5" xfId="9895"/>
    <cellStyle name="40% - Accent6 11 6" xfId="9896"/>
    <cellStyle name="40% - Accent6 12" xfId="447"/>
    <cellStyle name="40% - Accent6 12 2" xfId="6740"/>
    <cellStyle name="40% - Accent6 12 2 2" xfId="9897"/>
    <cellStyle name="40% - Accent6 12 2 2 2" xfId="9898"/>
    <cellStyle name="40% - Accent6 12 2 2 3" xfId="9899"/>
    <cellStyle name="40% - Accent6 12 2 3" xfId="9900"/>
    <cellStyle name="40% - Accent6 12 2 4" xfId="9901"/>
    <cellStyle name="40% - Accent6 12 3" xfId="9902"/>
    <cellStyle name="40% - Accent6 12 3 2" xfId="9903"/>
    <cellStyle name="40% - Accent6 12 3 3" xfId="9904"/>
    <cellStyle name="40% - Accent6 12 4" xfId="9905"/>
    <cellStyle name="40% - Accent6 12 4 2" xfId="9906"/>
    <cellStyle name="40% - Accent6 12 4 3" xfId="9907"/>
    <cellStyle name="40% - Accent6 12 5" xfId="9908"/>
    <cellStyle name="40% - Accent6 12 6" xfId="9909"/>
    <cellStyle name="40% - Accent6 13" xfId="448"/>
    <cellStyle name="40% - Accent6 13 2" xfId="6741"/>
    <cellStyle name="40% - Accent6 13 2 2" xfId="9910"/>
    <cellStyle name="40% - Accent6 13 2 2 2" xfId="9911"/>
    <cellStyle name="40% - Accent6 13 2 2 3" xfId="9912"/>
    <cellStyle name="40% - Accent6 13 2 3" xfId="9913"/>
    <cellStyle name="40% - Accent6 13 2 4" xfId="9914"/>
    <cellStyle name="40% - Accent6 13 3" xfId="9915"/>
    <cellStyle name="40% - Accent6 13 3 2" xfId="9916"/>
    <cellStyle name="40% - Accent6 13 3 3" xfId="9917"/>
    <cellStyle name="40% - Accent6 13 4" xfId="9918"/>
    <cellStyle name="40% - Accent6 13 4 2" xfId="9919"/>
    <cellStyle name="40% - Accent6 13 4 3" xfId="9920"/>
    <cellStyle name="40% - Accent6 13 5" xfId="9921"/>
    <cellStyle name="40% - Accent6 13 6" xfId="9922"/>
    <cellStyle name="40% - Accent6 14" xfId="449"/>
    <cellStyle name="40% - Accent6 14 2" xfId="6742"/>
    <cellStyle name="40% - Accent6 14 2 2" xfId="9923"/>
    <cellStyle name="40% - Accent6 14 2 2 2" xfId="9924"/>
    <cellStyle name="40% - Accent6 14 2 2 3" xfId="9925"/>
    <cellStyle name="40% - Accent6 14 2 3" xfId="9926"/>
    <cellStyle name="40% - Accent6 14 2 4" xfId="9927"/>
    <cellStyle name="40% - Accent6 14 3" xfId="9928"/>
    <cellStyle name="40% - Accent6 14 3 2" xfId="9929"/>
    <cellStyle name="40% - Accent6 14 3 3" xfId="9930"/>
    <cellStyle name="40% - Accent6 14 4" xfId="9931"/>
    <cellStyle name="40% - Accent6 14 4 2" xfId="9932"/>
    <cellStyle name="40% - Accent6 14 4 3" xfId="9933"/>
    <cellStyle name="40% - Accent6 14 5" xfId="9934"/>
    <cellStyle name="40% - Accent6 14 6" xfId="9935"/>
    <cellStyle name="40% - Accent6 15" xfId="450"/>
    <cellStyle name="40% - Accent6 15 2" xfId="6743"/>
    <cellStyle name="40% - Accent6 15 2 2" xfId="9936"/>
    <cellStyle name="40% - Accent6 15 2 2 2" xfId="9937"/>
    <cellStyle name="40% - Accent6 15 2 2 3" xfId="9938"/>
    <cellStyle name="40% - Accent6 15 2 3" xfId="9939"/>
    <cellStyle name="40% - Accent6 15 2 4" xfId="9940"/>
    <cellStyle name="40% - Accent6 15 3" xfId="9941"/>
    <cellStyle name="40% - Accent6 15 3 2" xfId="9942"/>
    <cellStyle name="40% - Accent6 15 3 3" xfId="9943"/>
    <cellStyle name="40% - Accent6 15 4" xfId="9944"/>
    <cellStyle name="40% - Accent6 15 4 2" xfId="9945"/>
    <cellStyle name="40% - Accent6 15 4 3" xfId="9946"/>
    <cellStyle name="40% - Accent6 15 5" xfId="9947"/>
    <cellStyle name="40% - Accent6 15 6" xfId="9948"/>
    <cellStyle name="40% - Accent6 16" xfId="451"/>
    <cellStyle name="40% - Accent6 16 2" xfId="6744"/>
    <cellStyle name="40% - Accent6 16 2 2" xfId="9949"/>
    <cellStyle name="40% - Accent6 16 2 2 2" xfId="9950"/>
    <cellStyle name="40% - Accent6 16 2 2 3" xfId="9951"/>
    <cellStyle name="40% - Accent6 16 2 3" xfId="9952"/>
    <cellStyle name="40% - Accent6 16 2 4" xfId="9953"/>
    <cellStyle name="40% - Accent6 16 3" xfId="9954"/>
    <cellStyle name="40% - Accent6 16 3 2" xfId="9955"/>
    <cellStyle name="40% - Accent6 16 3 3" xfId="9956"/>
    <cellStyle name="40% - Accent6 16 4" xfId="9957"/>
    <cellStyle name="40% - Accent6 16 4 2" xfId="9958"/>
    <cellStyle name="40% - Accent6 16 4 3" xfId="9959"/>
    <cellStyle name="40% - Accent6 16 5" xfId="9960"/>
    <cellStyle name="40% - Accent6 16 6" xfId="9961"/>
    <cellStyle name="40% - Accent6 17" xfId="452"/>
    <cellStyle name="40% - Accent6 17 2" xfId="6745"/>
    <cellStyle name="40% - Accent6 17 2 2" xfId="9962"/>
    <cellStyle name="40% - Accent6 17 2 2 2" xfId="9963"/>
    <cellStyle name="40% - Accent6 17 2 2 3" xfId="9964"/>
    <cellStyle name="40% - Accent6 17 2 3" xfId="9965"/>
    <cellStyle name="40% - Accent6 17 2 4" xfId="9966"/>
    <cellStyle name="40% - Accent6 17 3" xfId="9967"/>
    <cellStyle name="40% - Accent6 17 3 2" xfId="9968"/>
    <cellStyle name="40% - Accent6 17 3 3" xfId="9969"/>
    <cellStyle name="40% - Accent6 17 4" xfId="9970"/>
    <cellStyle name="40% - Accent6 17 4 2" xfId="9971"/>
    <cellStyle name="40% - Accent6 17 4 3" xfId="9972"/>
    <cellStyle name="40% - Accent6 17 5" xfId="9973"/>
    <cellStyle name="40% - Accent6 17 6" xfId="9974"/>
    <cellStyle name="40% - Accent6 18" xfId="453"/>
    <cellStyle name="40% - Accent6 18 2" xfId="6746"/>
    <cellStyle name="40% - Accent6 18 2 2" xfId="9975"/>
    <cellStyle name="40% - Accent6 18 2 2 2" xfId="9976"/>
    <cellStyle name="40% - Accent6 18 2 2 3" xfId="9977"/>
    <cellStyle name="40% - Accent6 18 2 3" xfId="9978"/>
    <cellStyle name="40% - Accent6 18 2 4" xfId="9979"/>
    <cellStyle name="40% - Accent6 18 3" xfId="9980"/>
    <cellStyle name="40% - Accent6 18 3 2" xfId="9981"/>
    <cellStyle name="40% - Accent6 18 3 3" xfId="9982"/>
    <cellStyle name="40% - Accent6 18 4" xfId="9983"/>
    <cellStyle name="40% - Accent6 18 4 2" xfId="9984"/>
    <cellStyle name="40% - Accent6 18 4 3" xfId="9985"/>
    <cellStyle name="40% - Accent6 18 5" xfId="9986"/>
    <cellStyle name="40% - Accent6 18 6" xfId="9987"/>
    <cellStyle name="40% - Accent6 19" xfId="454"/>
    <cellStyle name="40% - Accent6 19 2" xfId="6747"/>
    <cellStyle name="40% - Accent6 19 2 2" xfId="9988"/>
    <cellStyle name="40% - Accent6 19 2 2 2" xfId="9989"/>
    <cellStyle name="40% - Accent6 19 2 2 3" xfId="9990"/>
    <cellStyle name="40% - Accent6 19 2 3" xfId="9991"/>
    <cellStyle name="40% - Accent6 19 2 4" xfId="9992"/>
    <cellStyle name="40% - Accent6 19 3" xfId="9993"/>
    <cellStyle name="40% - Accent6 19 3 2" xfId="9994"/>
    <cellStyle name="40% - Accent6 19 3 3" xfId="9995"/>
    <cellStyle name="40% - Accent6 19 4" xfId="9996"/>
    <cellStyle name="40% - Accent6 19 4 2" xfId="9997"/>
    <cellStyle name="40% - Accent6 19 4 3" xfId="9998"/>
    <cellStyle name="40% - Accent6 19 5" xfId="9999"/>
    <cellStyle name="40% - Accent6 19 6" xfId="10000"/>
    <cellStyle name="40% - Accent6 2" xfId="455"/>
    <cellStyle name="40% - Accent6 2 2" xfId="456"/>
    <cellStyle name="40% - Accent6 2 3" xfId="457"/>
    <cellStyle name="40% - Accent6 2 3 2" xfId="6748"/>
    <cellStyle name="40% - Accent6 2 3 2 2" xfId="10001"/>
    <cellStyle name="40% - Accent6 2 3 2 2 2" xfId="10002"/>
    <cellStyle name="40% - Accent6 2 3 2 2 3" xfId="10003"/>
    <cellStyle name="40% - Accent6 2 3 2 3" xfId="10004"/>
    <cellStyle name="40% - Accent6 2 3 2 4" xfId="10005"/>
    <cellStyle name="40% - Accent6 2 3 3" xfId="10006"/>
    <cellStyle name="40% - Accent6 2 3 3 2" xfId="10007"/>
    <cellStyle name="40% - Accent6 2 3 3 3" xfId="10008"/>
    <cellStyle name="40% - Accent6 2 3 4" xfId="10009"/>
    <cellStyle name="40% - Accent6 2 3 4 2" xfId="10010"/>
    <cellStyle name="40% - Accent6 2 3 4 3" xfId="10011"/>
    <cellStyle name="40% - Accent6 2 3 5" xfId="10012"/>
    <cellStyle name="40% - Accent6 2 3 6" xfId="10013"/>
    <cellStyle name="40% - Accent6 20" xfId="458"/>
    <cellStyle name="40% - Accent6 20 2" xfId="6749"/>
    <cellStyle name="40% - Accent6 20 2 2" xfId="10014"/>
    <cellStyle name="40% - Accent6 20 2 2 2" xfId="10015"/>
    <cellStyle name="40% - Accent6 20 2 2 3" xfId="10016"/>
    <cellStyle name="40% - Accent6 20 2 3" xfId="10017"/>
    <cellStyle name="40% - Accent6 20 2 4" xfId="10018"/>
    <cellStyle name="40% - Accent6 20 3" xfId="10019"/>
    <cellStyle name="40% - Accent6 20 3 2" xfId="10020"/>
    <cellStyle name="40% - Accent6 20 3 3" xfId="10021"/>
    <cellStyle name="40% - Accent6 20 4" xfId="10022"/>
    <cellStyle name="40% - Accent6 20 4 2" xfId="10023"/>
    <cellStyle name="40% - Accent6 20 4 3" xfId="10024"/>
    <cellStyle name="40% - Accent6 20 5" xfId="10025"/>
    <cellStyle name="40% - Accent6 20 6" xfId="10026"/>
    <cellStyle name="40% - Accent6 21" xfId="459"/>
    <cellStyle name="40% - Accent6 22" xfId="460"/>
    <cellStyle name="40% - Accent6 22 2" xfId="6750"/>
    <cellStyle name="40% - Accent6 22 2 2" xfId="10027"/>
    <cellStyle name="40% - Accent6 22 2 2 2" xfId="10028"/>
    <cellStyle name="40% - Accent6 22 2 2 3" xfId="10029"/>
    <cellStyle name="40% - Accent6 22 2 3" xfId="10030"/>
    <cellStyle name="40% - Accent6 22 2 4" xfId="10031"/>
    <cellStyle name="40% - Accent6 22 3" xfId="10032"/>
    <cellStyle name="40% - Accent6 22 3 2" xfId="10033"/>
    <cellStyle name="40% - Accent6 22 3 3" xfId="10034"/>
    <cellStyle name="40% - Accent6 22 4" xfId="10035"/>
    <cellStyle name="40% - Accent6 22 4 2" xfId="10036"/>
    <cellStyle name="40% - Accent6 22 4 3" xfId="10037"/>
    <cellStyle name="40% - Accent6 22 5" xfId="10038"/>
    <cellStyle name="40% - Accent6 22 6" xfId="10039"/>
    <cellStyle name="40% - Accent6 23" xfId="4235"/>
    <cellStyle name="40% - Accent6 23 2" xfId="10040"/>
    <cellStyle name="40% - Accent6 23 2 2" xfId="10041"/>
    <cellStyle name="40% - Accent6 23 2 3" xfId="10042"/>
    <cellStyle name="40% - Accent6 23 3" xfId="10043"/>
    <cellStyle name="40% - Accent6 23 4" xfId="10044"/>
    <cellStyle name="40% - Accent6 24" xfId="4236"/>
    <cellStyle name="40% - Accent6 24 2" xfId="10045"/>
    <cellStyle name="40% - Accent6 24 3" xfId="10046"/>
    <cellStyle name="40% - Accent6 25" xfId="4237"/>
    <cellStyle name="40% - Accent6 25 2" xfId="10047"/>
    <cellStyle name="40% - Accent6 25 3" xfId="10048"/>
    <cellStyle name="40% - Accent6 26" xfId="4238"/>
    <cellStyle name="40% - Accent6 27" xfId="4239"/>
    <cellStyle name="40% - Accent6 28" xfId="4240"/>
    <cellStyle name="40% - Accent6 29" xfId="4241"/>
    <cellStyle name="40% - Accent6 3" xfId="461"/>
    <cellStyle name="40% - Accent6 3 2" xfId="462"/>
    <cellStyle name="40% - Accent6 3 3" xfId="463"/>
    <cellStyle name="40% - Accent6 3 3 2" xfId="6751"/>
    <cellStyle name="40% - Accent6 3 3 2 2" xfId="10049"/>
    <cellStyle name="40% - Accent6 3 3 2 2 2" xfId="10050"/>
    <cellStyle name="40% - Accent6 3 3 2 2 3" xfId="10051"/>
    <cellStyle name="40% - Accent6 3 3 2 3" xfId="10052"/>
    <cellStyle name="40% - Accent6 3 3 2 4" xfId="10053"/>
    <cellStyle name="40% - Accent6 3 3 3" xfId="10054"/>
    <cellStyle name="40% - Accent6 3 3 3 2" xfId="10055"/>
    <cellStyle name="40% - Accent6 3 3 3 3" xfId="10056"/>
    <cellStyle name="40% - Accent6 3 3 4" xfId="10057"/>
    <cellStyle name="40% - Accent6 3 3 4 2" xfId="10058"/>
    <cellStyle name="40% - Accent6 3 3 4 3" xfId="10059"/>
    <cellStyle name="40% - Accent6 3 3 5" xfId="10060"/>
    <cellStyle name="40% - Accent6 3 3 6" xfId="10061"/>
    <cellStyle name="40% - Accent6 30" xfId="4242"/>
    <cellStyle name="40% - Accent6 31" xfId="4243"/>
    <cellStyle name="40% - Accent6 32" xfId="4244"/>
    <cellStyle name="40% - Accent6 33" xfId="4245"/>
    <cellStyle name="40% - Accent6 34" xfId="4246"/>
    <cellStyle name="40% - Accent6 35" xfId="4247"/>
    <cellStyle name="40% - Accent6 36" xfId="4248"/>
    <cellStyle name="40% - Accent6 37" xfId="4249"/>
    <cellStyle name="40% - Accent6 38" xfId="4250"/>
    <cellStyle name="40% - Accent6 39" xfId="4251"/>
    <cellStyle name="40% - Accent6 4" xfId="464"/>
    <cellStyle name="40% - Accent6 4 2" xfId="465"/>
    <cellStyle name="40% - Accent6 4 2 2" xfId="4252"/>
    <cellStyle name="40% - Accent6 4 2 2 2" xfId="10062"/>
    <cellStyle name="40% - Accent6 4 2 2 2 2" xfId="10063"/>
    <cellStyle name="40% - Accent6 4 2 2 2 3" xfId="10064"/>
    <cellStyle name="40% - Accent6 4 2 2 3" xfId="10065"/>
    <cellStyle name="40% - Accent6 4 2 2 4" xfId="10066"/>
    <cellStyle name="40% - Accent6 4 2 3" xfId="4253"/>
    <cellStyle name="40% - Accent6 4 2 3 2" xfId="10067"/>
    <cellStyle name="40% - Accent6 4 2 3 3" xfId="10068"/>
    <cellStyle name="40% - Accent6 4 2 4" xfId="10069"/>
    <cellStyle name="40% - Accent6 4 2 4 2" xfId="10070"/>
    <cellStyle name="40% - Accent6 4 2 4 3" xfId="10071"/>
    <cellStyle name="40% - Accent6 4 2 5" xfId="10072"/>
    <cellStyle name="40% - Accent6 4 2 6" xfId="10073"/>
    <cellStyle name="40% - Accent6 4 3" xfId="4254"/>
    <cellStyle name="40% - Accent6 4 3 2" xfId="4255"/>
    <cellStyle name="40% - Accent6 4 3 2 2" xfId="10074"/>
    <cellStyle name="40% - Accent6 4 3 2 3" xfId="10075"/>
    <cellStyle name="40% - Accent6 4 3 3" xfId="10076"/>
    <cellStyle name="40% - Accent6 4 3 4" xfId="10077"/>
    <cellStyle name="40% - Accent6 4 4" xfId="4256"/>
    <cellStyle name="40% - Accent6 4 4 2" xfId="10078"/>
    <cellStyle name="40% - Accent6 4 4 3" xfId="10079"/>
    <cellStyle name="40% - Accent6 4 5" xfId="4257"/>
    <cellStyle name="40% - Accent6 4 5 2" xfId="10080"/>
    <cellStyle name="40% - Accent6 4 5 3" xfId="10081"/>
    <cellStyle name="40% - Accent6 4 6" xfId="10082"/>
    <cellStyle name="40% - Accent6 4 7" xfId="10083"/>
    <cellStyle name="40% - Accent6 40" xfId="4258"/>
    <cellStyle name="40% - Accent6 41" xfId="4259"/>
    <cellStyle name="40% - Accent6 42" xfId="4260"/>
    <cellStyle name="40% - Accent6 43" xfId="4261"/>
    <cellStyle name="40% - Accent6 44" xfId="4262"/>
    <cellStyle name="40% - Accent6 45" xfId="4263"/>
    <cellStyle name="40% - Accent6 46" xfId="4264"/>
    <cellStyle name="40% - Accent6 47" xfId="4265"/>
    <cellStyle name="40% - Accent6 48" xfId="4266"/>
    <cellStyle name="40% - Accent6 49" xfId="4267"/>
    <cellStyle name="40% - Accent6 5" xfId="466"/>
    <cellStyle name="40% - Accent6 5 2" xfId="6752"/>
    <cellStyle name="40% - Accent6 5 2 2" xfId="10084"/>
    <cellStyle name="40% - Accent6 5 2 2 2" xfId="10085"/>
    <cellStyle name="40% - Accent6 5 2 2 3" xfId="10086"/>
    <cellStyle name="40% - Accent6 5 2 3" xfId="10087"/>
    <cellStyle name="40% - Accent6 5 2 4" xfId="10088"/>
    <cellStyle name="40% - Accent6 5 3" xfId="10089"/>
    <cellStyle name="40% - Accent6 5 3 2" xfId="10090"/>
    <cellStyle name="40% - Accent6 5 3 3" xfId="10091"/>
    <cellStyle name="40% - Accent6 5 4" xfId="10092"/>
    <cellStyle name="40% - Accent6 5 4 2" xfId="10093"/>
    <cellStyle name="40% - Accent6 5 4 3" xfId="10094"/>
    <cellStyle name="40% - Accent6 5 5" xfId="10095"/>
    <cellStyle name="40% - Accent6 5 6" xfId="10096"/>
    <cellStyle name="40% - Accent6 50" xfId="4268"/>
    <cellStyle name="40% - Accent6 51" xfId="4269"/>
    <cellStyle name="40% - Accent6 52" xfId="4270"/>
    <cellStyle name="40% - Accent6 53" xfId="4271"/>
    <cellStyle name="40% - Accent6 54" xfId="4272"/>
    <cellStyle name="40% - Accent6 55" xfId="4273"/>
    <cellStyle name="40% - Accent6 56" xfId="4274"/>
    <cellStyle name="40% - Accent6 57" xfId="4275"/>
    <cellStyle name="40% - Accent6 58" xfId="4276"/>
    <cellStyle name="40% - Accent6 59" xfId="4277"/>
    <cellStyle name="40% - Accent6 6" xfId="467"/>
    <cellStyle name="40% - Accent6 6 2" xfId="6753"/>
    <cellStyle name="40% - Accent6 6 2 2" xfId="10097"/>
    <cellStyle name="40% - Accent6 6 2 2 2" xfId="10098"/>
    <cellStyle name="40% - Accent6 6 2 2 3" xfId="10099"/>
    <cellStyle name="40% - Accent6 6 2 3" xfId="10100"/>
    <cellStyle name="40% - Accent6 6 2 4" xfId="10101"/>
    <cellStyle name="40% - Accent6 6 3" xfId="10102"/>
    <cellStyle name="40% - Accent6 6 3 2" xfId="10103"/>
    <cellStyle name="40% - Accent6 6 3 3" xfId="10104"/>
    <cellStyle name="40% - Accent6 6 4" xfId="10105"/>
    <cellStyle name="40% - Accent6 6 4 2" xfId="10106"/>
    <cellStyle name="40% - Accent6 6 4 3" xfId="10107"/>
    <cellStyle name="40% - Accent6 6 5" xfId="10108"/>
    <cellStyle name="40% - Accent6 6 6" xfId="10109"/>
    <cellStyle name="40% - Accent6 60" xfId="4278"/>
    <cellStyle name="40% - Accent6 61" xfId="4279"/>
    <cellStyle name="40% - Accent6 62" xfId="4280"/>
    <cellStyle name="40% - Accent6 63" xfId="4281"/>
    <cellStyle name="40% - Accent6 64" xfId="4282"/>
    <cellStyle name="40% - Accent6 7" xfId="468"/>
    <cellStyle name="40% - Accent6 7 2" xfId="6754"/>
    <cellStyle name="40% - Accent6 7 2 2" xfId="10110"/>
    <cellStyle name="40% - Accent6 7 2 2 2" xfId="10111"/>
    <cellStyle name="40% - Accent6 7 2 2 3" xfId="10112"/>
    <cellStyle name="40% - Accent6 7 2 3" xfId="10113"/>
    <cellStyle name="40% - Accent6 7 2 4" xfId="10114"/>
    <cellStyle name="40% - Accent6 7 3" xfId="10115"/>
    <cellStyle name="40% - Accent6 7 3 2" xfId="10116"/>
    <cellStyle name="40% - Accent6 7 3 3" xfId="10117"/>
    <cellStyle name="40% - Accent6 7 4" xfId="10118"/>
    <cellStyle name="40% - Accent6 7 4 2" xfId="10119"/>
    <cellStyle name="40% - Accent6 7 4 3" xfId="10120"/>
    <cellStyle name="40% - Accent6 7 5" xfId="10121"/>
    <cellStyle name="40% - Accent6 7 6" xfId="10122"/>
    <cellStyle name="40% - Accent6 8" xfId="469"/>
    <cellStyle name="40% - Accent6 8 2" xfId="6755"/>
    <cellStyle name="40% - Accent6 8 2 2" xfId="10123"/>
    <cellStyle name="40% - Accent6 8 2 2 2" xfId="10124"/>
    <cellStyle name="40% - Accent6 8 2 2 3" xfId="10125"/>
    <cellStyle name="40% - Accent6 8 2 3" xfId="10126"/>
    <cellStyle name="40% - Accent6 8 2 4" xfId="10127"/>
    <cellStyle name="40% - Accent6 8 3" xfId="10128"/>
    <cellStyle name="40% - Accent6 8 3 2" xfId="10129"/>
    <cellStyle name="40% - Accent6 8 3 3" xfId="10130"/>
    <cellStyle name="40% - Accent6 8 4" xfId="10131"/>
    <cellStyle name="40% - Accent6 8 4 2" xfId="10132"/>
    <cellStyle name="40% - Accent6 8 4 3" xfId="10133"/>
    <cellStyle name="40% - Accent6 8 5" xfId="10134"/>
    <cellStyle name="40% - Accent6 8 6" xfId="10135"/>
    <cellStyle name="40% - Accent6 9" xfId="470"/>
    <cellStyle name="40% - Accent6 9 2" xfId="6756"/>
    <cellStyle name="40% - Accent6 9 2 2" xfId="10136"/>
    <cellStyle name="40% - Accent6 9 2 2 2" xfId="10137"/>
    <cellStyle name="40% - Accent6 9 2 2 3" xfId="10138"/>
    <cellStyle name="40% - Accent6 9 2 3" xfId="10139"/>
    <cellStyle name="40% - Accent6 9 2 4" xfId="10140"/>
    <cellStyle name="40% - Accent6 9 3" xfId="10141"/>
    <cellStyle name="40% - Accent6 9 3 2" xfId="10142"/>
    <cellStyle name="40% - Accent6 9 3 3" xfId="10143"/>
    <cellStyle name="40% - Accent6 9 4" xfId="10144"/>
    <cellStyle name="40% - Accent6 9 4 2" xfId="10145"/>
    <cellStyle name="40% - Accent6 9 4 3" xfId="10146"/>
    <cellStyle name="40% - Accent6 9 5" xfId="10147"/>
    <cellStyle name="40% - Accent6 9 6" xfId="10148"/>
    <cellStyle name="60% - Accent1 10" xfId="471"/>
    <cellStyle name="60% - Accent1 11" xfId="4283"/>
    <cellStyle name="60% - Accent1 12" xfId="4284"/>
    <cellStyle name="60% - Accent1 13" xfId="4285"/>
    <cellStyle name="60% - Accent1 14" xfId="4286"/>
    <cellStyle name="60% - Accent1 15" xfId="4287"/>
    <cellStyle name="60% - Accent1 16" xfId="4288"/>
    <cellStyle name="60% - Accent1 17" xfId="4289"/>
    <cellStyle name="60% - Accent1 18" xfId="4290"/>
    <cellStyle name="60% - Accent1 19" xfId="4291"/>
    <cellStyle name="60% - Accent1 2" xfId="472"/>
    <cellStyle name="60% - Accent1 2 2" xfId="4292"/>
    <cellStyle name="60% - Accent1 20" xfId="4293"/>
    <cellStyle name="60% - Accent1 21" xfId="4294"/>
    <cellStyle name="60% - Accent1 22" xfId="4295"/>
    <cellStyle name="60% - Accent1 23" xfId="4296"/>
    <cellStyle name="60% - Accent1 24" xfId="4297"/>
    <cellStyle name="60% - Accent1 25" xfId="4298"/>
    <cellStyle name="60% - Accent1 26" xfId="4299"/>
    <cellStyle name="60% - Accent1 27" xfId="4300"/>
    <cellStyle name="60% - Accent1 28" xfId="4301"/>
    <cellStyle name="60% - Accent1 29" xfId="4302"/>
    <cellStyle name="60% - Accent1 3" xfId="473"/>
    <cellStyle name="60% - Accent1 3 2" xfId="4303"/>
    <cellStyle name="60% - Accent1 30" xfId="4304"/>
    <cellStyle name="60% - Accent1 31" xfId="4305"/>
    <cellStyle name="60% - Accent1 32" xfId="4306"/>
    <cellStyle name="60% - Accent1 33" xfId="4307"/>
    <cellStyle name="60% - Accent1 34" xfId="4308"/>
    <cellStyle name="60% - Accent1 35" xfId="4309"/>
    <cellStyle name="60% - Accent1 36" xfId="4310"/>
    <cellStyle name="60% - Accent1 37" xfId="4311"/>
    <cellStyle name="60% - Accent1 38" xfId="4312"/>
    <cellStyle name="60% - Accent1 39" xfId="4313"/>
    <cellStyle name="60% - Accent1 4" xfId="474"/>
    <cellStyle name="60% - Accent1 40" xfId="4314"/>
    <cellStyle name="60% - Accent1 41" xfId="4315"/>
    <cellStyle name="60% - Accent1 42" xfId="4316"/>
    <cellStyle name="60% - Accent1 43" xfId="4317"/>
    <cellStyle name="60% - Accent1 44" xfId="4318"/>
    <cellStyle name="60% - Accent1 45" xfId="4319"/>
    <cellStyle name="60% - Accent1 46" xfId="4320"/>
    <cellStyle name="60% - Accent1 47" xfId="4321"/>
    <cellStyle name="60% - Accent1 48" xfId="4322"/>
    <cellStyle name="60% - Accent1 49" xfId="4323"/>
    <cellStyle name="60% - Accent1 5" xfId="475"/>
    <cellStyle name="60% - Accent1 50" xfId="4324"/>
    <cellStyle name="60% - Accent1 51" xfId="4325"/>
    <cellStyle name="60% - Accent1 52" xfId="4326"/>
    <cellStyle name="60% - Accent1 53" xfId="4327"/>
    <cellStyle name="60% - Accent1 54" xfId="4328"/>
    <cellStyle name="60% - Accent1 55" xfId="4329"/>
    <cellStyle name="60% - Accent1 56" xfId="4330"/>
    <cellStyle name="60% - Accent1 57" xfId="4331"/>
    <cellStyle name="60% - Accent1 58" xfId="4332"/>
    <cellStyle name="60% - Accent1 59" xfId="4333"/>
    <cellStyle name="60% - Accent1 6" xfId="476"/>
    <cellStyle name="60% - Accent1 60" xfId="4334"/>
    <cellStyle name="60% - Accent1 61" xfId="4335"/>
    <cellStyle name="60% - Accent1 62" xfId="4336"/>
    <cellStyle name="60% - Accent1 63" xfId="4337"/>
    <cellStyle name="60% - Accent1 64" xfId="4338"/>
    <cellStyle name="60% - Accent1 7" xfId="477"/>
    <cellStyle name="60% - Accent1 8" xfId="478"/>
    <cellStyle name="60% - Accent1 9" xfId="479"/>
    <cellStyle name="60% - Accent2 10" xfId="480"/>
    <cellStyle name="60% - Accent2 11" xfId="4339"/>
    <cellStyle name="60% - Accent2 12" xfId="4340"/>
    <cellStyle name="60% - Accent2 13" xfId="4341"/>
    <cellStyle name="60% - Accent2 14" xfId="4342"/>
    <cellStyle name="60% - Accent2 15" xfId="4343"/>
    <cellStyle name="60% - Accent2 16" xfId="4344"/>
    <cellStyle name="60% - Accent2 17" xfId="4345"/>
    <cellStyle name="60% - Accent2 18" xfId="4346"/>
    <cellStyle name="60% - Accent2 19" xfId="4347"/>
    <cellStyle name="60% - Accent2 2" xfId="481"/>
    <cellStyle name="60% - Accent2 2 2" xfId="4348"/>
    <cellStyle name="60% - Accent2 20" xfId="4349"/>
    <cellStyle name="60% - Accent2 21" xfId="4350"/>
    <cellStyle name="60% - Accent2 22" xfId="4351"/>
    <cellStyle name="60% - Accent2 23" xfId="4352"/>
    <cellStyle name="60% - Accent2 24" xfId="4353"/>
    <cellStyle name="60% - Accent2 25" xfId="4354"/>
    <cellStyle name="60% - Accent2 26" xfId="4355"/>
    <cellStyle name="60% - Accent2 27" xfId="4356"/>
    <cellStyle name="60% - Accent2 28" xfId="4357"/>
    <cellStyle name="60% - Accent2 29" xfId="4358"/>
    <cellStyle name="60% - Accent2 3" xfId="482"/>
    <cellStyle name="60% - Accent2 3 2" xfId="4359"/>
    <cellStyle name="60% - Accent2 30" xfId="4360"/>
    <cellStyle name="60% - Accent2 31" xfId="4361"/>
    <cellStyle name="60% - Accent2 32" xfId="4362"/>
    <cellStyle name="60% - Accent2 33" xfId="4363"/>
    <cellStyle name="60% - Accent2 34" xfId="4364"/>
    <cellStyle name="60% - Accent2 35" xfId="4365"/>
    <cellStyle name="60% - Accent2 36" xfId="4366"/>
    <cellStyle name="60% - Accent2 37" xfId="4367"/>
    <cellStyle name="60% - Accent2 38" xfId="4368"/>
    <cellStyle name="60% - Accent2 39" xfId="4369"/>
    <cellStyle name="60% - Accent2 4" xfId="483"/>
    <cellStyle name="60% - Accent2 40" xfId="4370"/>
    <cellStyle name="60% - Accent2 41" xfId="4371"/>
    <cellStyle name="60% - Accent2 42" xfId="4372"/>
    <cellStyle name="60% - Accent2 43" xfId="4373"/>
    <cellStyle name="60% - Accent2 44" xfId="4374"/>
    <cellStyle name="60% - Accent2 45" xfId="4375"/>
    <cellStyle name="60% - Accent2 46" xfId="4376"/>
    <cellStyle name="60% - Accent2 47" xfId="4377"/>
    <cellStyle name="60% - Accent2 48" xfId="4378"/>
    <cellStyle name="60% - Accent2 49" xfId="4379"/>
    <cellStyle name="60% - Accent2 5" xfId="484"/>
    <cellStyle name="60% - Accent2 50" xfId="4380"/>
    <cellStyle name="60% - Accent2 51" xfId="4381"/>
    <cellStyle name="60% - Accent2 52" xfId="4382"/>
    <cellStyle name="60% - Accent2 53" xfId="4383"/>
    <cellStyle name="60% - Accent2 54" xfId="4384"/>
    <cellStyle name="60% - Accent2 55" xfId="4385"/>
    <cellStyle name="60% - Accent2 56" xfId="4386"/>
    <cellStyle name="60% - Accent2 57" xfId="4387"/>
    <cellStyle name="60% - Accent2 58" xfId="4388"/>
    <cellStyle name="60% - Accent2 59" xfId="4389"/>
    <cellStyle name="60% - Accent2 6" xfId="485"/>
    <cellStyle name="60% - Accent2 60" xfId="4390"/>
    <cellStyle name="60% - Accent2 61" xfId="4391"/>
    <cellStyle name="60% - Accent2 62" xfId="4392"/>
    <cellStyle name="60% - Accent2 63" xfId="4393"/>
    <cellStyle name="60% - Accent2 64" xfId="4394"/>
    <cellStyle name="60% - Accent2 7" xfId="486"/>
    <cellStyle name="60% - Accent2 8" xfId="487"/>
    <cellStyle name="60% - Accent2 9" xfId="488"/>
    <cellStyle name="60% - Accent3 10" xfId="489"/>
    <cellStyle name="60% - Accent3 11" xfId="4395"/>
    <cellStyle name="60% - Accent3 12" xfId="4396"/>
    <cellStyle name="60% - Accent3 13" xfId="4397"/>
    <cellStyle name="60% - Accent3 14" xfId="4398"/>
    <cellStyle name="60% - Accent3 15" xfId="4399"/>
    <cellStyle name="60% - Accent3 16" xfId="4400"/>
    <cellStyle name="60% - Accent3 17" xfId="4401"/>
    <cellStyle name="60% - Accent3 18" xfId="4402"/>
    <cellStyle name="60% - Accent3 19" xfId="4403"/>
    <cellStyle name="60% - Accent3 2" xfId="490"/>
    <cellStyle name="60% - Accent3 2 2" xfId="4404"/>
    <cellStyle name="60% - Accent3 20" xfId="4405"/>
    <cellStyle name="60% - Accent3 21" xfId="4406"/>
    <cellStyle name="60% - Accent3 22" xfId="4407"/>
    <cellStyle name="60% - Accent3 23" xfId="4408"/>
    <cellStyle name="60% - Accent3 24" xfId="4409"/>
    <cellStyle name="60% - Accent3 25" xfId="4410"/>
    <cellStyle name="60% - Accent3 26" xfId="4411"/>
    <cellStyle name="60% - Accent3 27" xfId="4412"/>
    <cellStyle name="60% - Accent3 28" xfId="4413"/>
    <cellStyle name="60% - Accent3 29" xfId="4414"/>
    <cellStyle name="60% - Accent3 3" xfId="491"/>
    <cellStyle name="60% - Accent3 3 2" xfId="4415"/>
    <cellStyle name="60% - Accent3 30" xfId="4416"/>
    <cellStyle name="60% - Accent3 31" xfId="4417"/>
    <cellStyle name="60% - Accent3 32" xfId="4418"/>
    <cellStyle name="60% - Accent3 33" xfId="4419"/>
    <cellStyle name="60% - Accent3 34" xfId="4420"/>
    <cellStyle name="60% - Accent3 35" xfId="4421"/>
    <cellStyle name="60% - Accent3 36" xfId="4422"/>
    <cellStyle name="60% - Accent3 37" xfId="4423"/>
    <cellStyle name="60% - Accent3 38" xfId="4424"/>
    <cellStyle name="60% - Accent3 39" xfId="4425"/>
    <cellStyle name="60% - Accent3 4" xfId="492"/>
    <cellStyle name="60% - Accent3 40" xfId="4426"/>
    <cellStyle name="60% - Accent3 41" xfId="4427"/>
    <cellStyle name="60% - Accent3 42" xfId="4428"/>
    <cellStyle name="60% - Accent3 43" xfId="4429"/>
    <cellStyle name="60% - Accent3 44" xfId="4430"/>
    <cellStyle name="60% - Accent3 45" xfId="4431"/>
    <cellStyle name="60% - Accent3 46" xfId="4432"/>
    <cellStyle name="60% - Accent3 47" xfId="4433"/>
    <cellStyle name="60% - Accent3 48" xfId="4434"/>
    <cellStyle name="60% - Accent3 49" xfId="4435"/>
    <cellStyle name="60% - Accent3 5" xfId="493"/>
    <cellStyle name="60% - Accent3 50" xfId="4436"/>
    <cellStyle name="60% - Accent3 51" xfId="4437"/>
    <cellStyle name="60% - Accent3 52" xfId="4438"/>
    <cellStyle name="60% - Accent3 53" xfId="4439"/>
    <cellStyle name="60% - Accent3 54" xfId="4440"/>
    <cellStyle name="60% - Accent3 55" xfId="4441"/>
    <cellStyle name="60% - Accent3 56" xfId="4442"/>
    <cellStyle name="60% - Accent3 57" xfId="4443"/>
    <cellStyle name="60% - Accent3 58" xfId="4444"/>
    <cellStyle name="60% - Accent3 59" xfId="4445"/>
    <cellStyle name="60% - Accent3 6" xfId="494"/>
    <cellStyle name="60% - Accent3 60" xfId="4446"/>
    <cellStyle name="60% - Accent3 61" xfId="4447"/>
    <cellStyle name="60% - Accent3 62" xfId="4448"/>
    <cellStyle name="60% - Accent3 63" xfId="4449"/>
    <cellStyle name="60% - Accent3 64" xfId="4450"/>
    <cellStyle name="60% - Accent3 7" xfId="495"/>
    <cellStyle name="60% - Accent3 8" xfId="496"/>
    <cellStyle name="60% - Accent3 9" xfId="497"/>
    <cellStyle name="60% - Accent4 10" xfId="498"/>
    <cellStyle name="60% - Accent4 11" xfId="4451"/>
    <cellStyle name="60% - Accent4 12" xfId="4452"/>
    <cellStyle name="60% - Accent4 13" xfId="4453"/>
    <cellStyle name="60% - Accent4 14" xfId="4454"/>
    <cellStyle name="60% - Accent4 15" xfId="4455"/>
    <cellStyle name="60% - Accent4 16" xfId="4456"/>
    <cellStyle name="60% - Accent4 17" xfId="4457"/>
    <cellStyle name="60% - Accent4 18" xfId="4458"/>
    <cellStyle name="60% - Accent4 19" xfId="4459"/>
    <cellStyle name="60% - Accent4 2" xfId="499"/>
    <cellStyle name="60% - Accent4 2 2" xfId="4460"/>
    <cellStyle name="60% - Accent4 20" xfId="4461"/>
    <cellStyle name="60% - Accent4 21" xfId="4462"/>
    <cellStyle name="60% - Accent4 22" xfId="4463"/>
    <cellStyle name="60% - Accent4 23" xfId="4464"/>
    <cellStyle name="60% - Accent4 24" xfId="4465"/>
    <cellStyle name="60% - Accent4 25" xfId="4466"/>
    <cellStyle name="60% - Accent4 26" xfId="4467"/>
    <cellStyle name="60% - Accent4 27" xfId="4468"/>
    <cellStyle name="60% - Accent4 28" xfId="4469"/>
    <cellStyle name="60% - Accent4 29" xfId="4470"/>
    <cellStyle name="60% - Accent4 3" xfId="500"/>
    <cellStyle name="60% - Accent4 3 2" xfId="4471"/>
    <cellStyle name="60% - Accent4 30" xfId="4472"/>
    <cellStyle name="60% - Accent4 31" xfId="4473"/>
    <cellStyle name="60% - Accent4 32" xfId="4474"/>
    <cellStyle name="60% - Accent4 33" xfId="4475"/>
    <cellStyle name="60% - Accent4 34" xfId="4476"/>
    <cellStyle name="60% - Accent4 35" xfId="4477"/>
    <cellStyle name="60% - Accent4 36" xfId="4478"/>
    <cellStyle name="60% - Accent4 37" xfId="4479"/>
    <cellStyle name="60% - Accent4 38" xfId="4480"/>
    <cellStyle name="60% - Accent4 39" xfId="4481"/>
    <cellStyle name="60% - Accent4 4" xfId="501"/>
    <cellStyle name="60% - Accent4 40" xfId="4482"/>
    <cellStyle name="60% - Accent4 41" xfId="4483"/>
    <cellStyle name="60% - Accent4 42" xfId="4484"/>
    <cellStyle name="60% - Accent4 43" xfId="4485"/>
    <cellStyle name="60% - Accent4 44" xfId="4486"/>
    <cellStyle name="60% - Accent4 45" xfId="4487"/>
    <cellStyle name="60% - Accent4 46" xfId="4488"/>
    <cellStyle name="60% - Accent4 47" xfId="4489"/>
    <cellStyle name="60% - Accent4 48" xfId="4490"/>
    <cellStyle name="60% - Accent4 49" xfId="4491"/>
    <cellStyle name="60% - Accent4 5" xfId="502"/>
    <cellStyle name="60% - Accent4 50" xfId="4492"/>
    <cellStyle name="60% - Accent4 51" xfId="4493"/>
    <cellStyle name="60% - Accent4 52" xfId="4494"/>
    <cellStyle name="60% - Accent4 53" xfId="4495"/>
    <cellStyle name="60% - Accent4 54" xfId="4496"/>
    <cellStyle name="60% - Accent4 55" xfId="4497"/>
    <cellStyle name="60% - Accent4 56" xfId="4498"/>
    <cellStyle name="60% - Accent4 57" xfId="4499"/>
    <cellStyle name="60% - Accent4 58" xfId="4500"/>
    <cellStyle name="60% - Accent4 59" xfId="4501"/>
    <cellStyle name="60% - Accent4 6" xfId="503"/>
    <cellStyle name="60% - Accent4 60" xfId="4502"/>
    <cellStyle name="60% - Accent4 61" xfId="4503"/>
    <cellStyle name="60% - Accent4 62" xfId="4504"/>
    <cellStyle name="60% - Accent4 63" xfId="4505"/>
    <cellStyle name="60% - Accent4 64" xfId="4506"/>
    <cellStyle name="60% - Accent4 7" xfId="504"/>
    <cellStyle name="60% - Accent4 8" xfId="505"/>
    <cellStyle name="60% - Accent4 9" xfId="506"/>
    <cellStyle name="60% - Accent5 10" xfId="507"/>
    <cellStyle name="60% - Accent5 11" xfId="4507"/>
    <cellStyle name="60% - Accent5 12" xfId="4508"/>
    <cellStyle name="60% - Accent5 13" xfId="4509"/>
    <cellStyle name="60% - Accent5 14" xfId="4510"/>
    <cellStyle name="60% - Accent5 15" xfId="4511"/>
    <cellStyle name="60% - Accent5 16" xfId="4512"/>
    <cellStyle name="60% - Accent5 17" xfId="4513"/>
    <cellStyle name="60% - Accent5 18" xfId="4514"/>
    <cellStyle name="60% - Accent5 19" xfId="4515"/>
    <cellStyle name="60% - Accent5 2" xfId="508"/>
    <cellStyle name="60% - Accent5 2 2" xfId="4516"/>
    <cellStyle name="60% - Accent5 20" xfId="4517"/>
    <cellStyle name="60% - Accent5 21" xfId="4518"/>
    <cellStyle name="60% - Accent5 22" xfId="4519"/>
    <cellStyle name="60% - Accent5 23" xfId="4520"/>
    <cellStyle name="60% - Accent5 24" xfId="4521"/>
    <cellStyle name="60% - Accent5 25" xfId="4522"/>
    <cellStyle name="60% - Accent5 26" xfId="4523"/>
    <cellStyle name="60% - Accent5 27" xfId="4524"/>
    <cellStyle name="60% - Accent5 28" xfId="4525"/>
    <cellStyle name="60% - Accent5 29" xfId="4526"/>
    <cellStyle name="60% - Accent5 3" xfId="509"/>
    <cellStyle name="60% - Accent5 3 2" xfId="4527"/>
    <cellStyle name="60% - Accent5 30" xfId="4528"/>
    <cellStyle name="60% - Accent5 31" xfId="4529"/>
    <cellStyle name="60% - Accent5 32" xfId="4530"/>
    <cellStyle name="60% - Accent5 33" xfId="4531"/>
    <cellStyle name="60% - Accent5 34" xfId="4532"/>
    <cellStyle name="60% - Accent5 35" xfId="4533"/>
    <cellStyle name="60% - Accent5 36" xfId="4534"/>
    <cellStyle name="60% - Accent5 37" xfId="4535"/>
    <cellStyle name="60% - Accent5 38" xfId="4536"/>
    <cellStyle name="60% - Accent5 39" xfId="4537"/>
    <cellStyle name="60% - Accent5 4" xfId="510"/>
    <cellStyle name="60% - Accent5 40" xfId="4538"/>
    <cellStyle name="60% - Accent5 41" xfId="4539"/>
    <cellStyle name="60% - Accent5 42" xfId="4540"/>
    <cellStyle name="60% - Accent5 43" xfId="4541"/>
    <cellStyle name="60% - Accent5 44" xfId="4542"/>
    <cellStyle name="60% - Accent5 45" xfId="4543"/>
    <cellStyle name="60% - Accent5 46" xfId="4544"/>
    <cellStyle name="60% - Accent5 47" xfId="4545"/>
    <cellStyle name="60% - Accent5 48" xfId="4546"/>
    <cellStyle name="60% - Accent5 49" xfId="4547"/>
    <cellStyle name="60% - Accent5 5" xfId="511"/>
    <cellStyle name="60% - Accent5 50" xfId="4548"/>
    <cellStyle name="60% - Accent5 51" xfId="4549"/>
    <cellStyle name="60% - Accent5 52" xfId="4550"/>
    <cellStyle name="60% - Accent5 53" xfId="4551"/>
    <cellStyle name="60% - Accent5 54" xfId="4552"/>
    <cellStyle name="60% - Accent5 55" xfId="4553"/>
    <cellStyle name="60% - Accent5 56" xfId="4554"/>
    <cellStyle name="60% - Accent5 57" xfId="4555"/>
    <cellStyle name="60% - Accent5 58" xfId="4556"/>
    <cellStyle name="60% - Accent5 59" xfId="4557"/>
    <cellStyle name="60% - Accent5 6" xfId="512"/>
    <cellStyle name="60% - Accent5 60" xfId="4558"/>
    <cellStyle name="60% - Accent5 61" xfId="4559"/>
    <cellStyle name="60% - Accent5 62" xfId="4560"/>
    <cellStyle name="60% - Accent5 63" xfId="4561"/>
    <cellStyle name="60% - Accent5 64" xfId="4562"/>
    <cellStyle name="60% - Accent5 7" xfId="513"/>
    <cellStyle name="60% - Accent5 8" xfId="514"/>
    <cellStyle name="60% - Accent5 9" xfId="515"/>
    <cellStyle name="60% - Accent6 10" xfId="516"/>
    <cellStyle name="60% - Accent6 11" xfId="4563"/>
    <cellStyle name="60% - Accent6 12" xfId="4564"/>
    <cellStyle name="60% - Accent6 13" xfId="4565"/>
    <cellStyle name="60% - Accent6 14" xfId="4566"/>
    <cellStyle name="60% - Accent6 15" xfId="4567"/>
    <cellStyle name="60% - Accent6 16" xfId="4568"/>
    <cellStyle name="60% - Accent6 17" xfId="4569"/>
    <cellStyle name="60% - Accent6 18" xfId="4570"/>
    <cellStyle name="60% - Accent6 19" xfId="4571"/>
    <cellStyle name="60% - Accent6 2" xfId="517"/>
    <cellStyle name="60% - Accent6 2 2" xfId="4572"/>
    <cellStyle name="60% - Accent6 20" xfId="4573"/>
    <cellStyle name="60% - Accent6 21" xfId="4574"/>
    <cellStyle name="60% - Accent6 22" xfId="4575"/>
    <cellStyle name="60% - Accent6 23" xfId="4576"/>
    <cellStyle name="60% - Accent6 24" xfId="4577"/>
    <cellStyle name="60% - Accent6 25" xfId="4578"/>
    <cellStyle name="60% - Accent6 26" xfId="4579"/>
    <cellStyle name="60% - Accent6 27" xfId="4580"/>
    <cellStyle name="60% - Accent6 28" xfId="4581"/>
    <cellStyle name="60% - Accent6 29" xfId="4582"/>
    <cellStyle name="60% - Accent6 3" xfId="518"/>
    <cellStyle name="60% - Accent6 3 2" xfId="4583"/>
    <cellStyle name="60% - Accent6 30" xfId="4584"/>
    <cellStyle name="60% - Accent6 31" xfId="4585"/>
    <cellStyle name="60% - Accent6 32" xfId="4586"/>
    <cellStyle name="60% - Accent6 33" xfId="4587"/>
    <cellStyle name="60% - Accent6 34" xfId="4588"/>
    <cellStyle name="60% - Accent6 35" xfId="4589"/>
    <cellStyle name="60% - Accent6 36" xfId="4590"/>
    <cellStyle name="60% - Accent6 37" xfId="4591"/>
    <cellStyle name="60% - Accent6 38" xfId="4592"/>
    <cellStyle name="60% - Accent6 39" xfId="4593"/>
    <cellStyle name="60% - Accent6 4" xfId="519"/>
    <cellStyle name="60% - Accent6 40" xfId="4594"/>
    <cellStyle name="60% - Accent6 41" xfId="4595"/>
    <cellStyle name="60% - Accent6 42" xfId="4596"/>
    <cellStyle name="60% - Accent6 43" xfId="4597"/>
    <cellStyle name="60% - Accent6 44" xfId="4598"/>
    <cellStyle name="60% - Accent6 45" xfId="4599"/>
    <cellStyle name="60% - Accent6 46" xfId="4600"/>
    <cellStyle name="60% - Accent6 47" xfId="4601"/>
    <cellStyle name="60% - Accent6 48" xfId="4602"/>
    <cellStyle name="60% - Accent6 49" xfId="4603"/>
    <cellStyle name="60% - Accent6 5" xfId="520"/>
    <cellStyle name="60% - Accent6 50" xfId="4604"/>
    <cellStyle name="60% - Accent6 51" xfId="4605"/>
    <cellStyle name="60% - Accent6 52" xfId="4606"/>
    <cellStyle name="60% - Accent6 53" xfId="4607"/>
    <cellStyle name="60% - Accent6 54" xfId="4608"/>
    <cellStyle name="60% - Accent6 55" xfId="4609"/>
    <cellStyle name="60% - Accent6 56" xfId="4610"/>
    <cellStyle name="60% - Accent6 57" xfId="4611"/>
    <cellStyle name="60% - Accent6 58" xfId="4612"/>
    <cellStyle name="60% - Accent6 59" xfId="4613"/>
    <cellStyle name="60% - Accent6 6" xfId="521"/>
    <cellStyle name="60% - Accent6 60" xfId="4614"/>
    <cellStyle name="60% - Accent6 61" xfId="4615"/>
    <cellStyle name="60% - Accent6 62" xfId="4616"/>
    <cellStyle name="60% - Accent6 63" xfId="4617"/>
    <cellStyle name="60% - Accent6 64" xfId="4618"/>
    <cellStyle name="60% - Accent6 7" xfId="522"/>
    <cellStyle name="60% - Accent6 8" xfId="523"/>
    <cellStyle name="60% - Accent6 9" xfId="524"/>
    <cellStyle name="Accent1 - 20%" xfId="525"/>
    <cellStyle name="Accent1 - 40%" xfId="526"/>
    <cellStyle name="Accent1 - 60%" xfId="527"/>
    <cellStyle name="Accent1 10" xfId="528"/>
    <cellStyle name="Accent1 11" xfId="529"/>
    <cellStyle name="Accent1 12" xfId="530"/>
    <cellStyle name="Accent1 13" xfId="531"/>
    <cellStyle name="Accent1 14" xfId="532"/>
    <cellStyle name="Accent1 15" xfId="533"/>
    <cellStyle name="Accent1 16" xfId="534"/>
    <cellStyle name="Accent1 17" xfId="535"/>
    <cellStyle name="Accent1 18" xfId="536"/>
    <cellStyle name="Accent1 19" xfId="537"/>
    <cellStyle name="Accent1 2" xfId="538"/>
    <cellStyle name="Accent1 2 2" xfId="4619"/>
    <cellStyle name="Accent1 20" xfId="539"/>
    <cellStyle name="Accent1 21" xfId="540"/>
    <cellStyle name="Accent1 22" xfId="541"/>
    <cellStyle name="Accent1 23" xfId="542"/>
    <cellStyle name="Accent1 24" xfId="543"/>
    <cellStyle name="Accent1 25" xfId="544"/>
    <cellStyle name="Accent1 26" xfId="545"/>
    <cellStyle name="Accent1 27" xfId="546"/>
    <cellStyle name="Accent1 28" xfId="547"/>
    <cellStyle name="Accent1 29" xfId="548"/>
    <cellStyle name="Accent1 3" xfId="549"/>
    <cellStyle name="Accent1 3 2" xfId="4620"/>
    <cellStyle name="Accent1 30" xfId="550"/>
    <cellStyle name="Accent1 31" xfId="551"/>
    <cellStyle name="Accent1 32" xfId="552"/>
    <cellStyle name="Accent1 33" xfId="553"/>
    <cellStyle name="Accent1 34" xfId="554"/>
    <cellStyle name="Accent1 35" xfId="555"/>
    <cellStyle name="Accent1 36" xfId="556"/>
    <cellStyle name="Accent1 37" xfId="557"/>
    <cellStyle name="Accent1 38" xfId="558"/>
    <cellStyle name="Accent1 39" xfId="559"/>
    <cellStyle name="Accent1 4" xfId="560"/>
    <cellStyle name="Accent1 4 2" xfId="4621"/>
    <cellStyle name="Accent1 40" xfId="561"/>
    <cellStyle name="Accent1 41" xfId="562"/>
    <cellStyle name="Accent1 42" xfId="563"/>
    <cellStyle name="Accent1 43" xfId="564"/>
    <cellStyle name="Accent1 44" xfId="4622"/>
    <cellStyle name="Accent1 45" xfId="4623"/>
    <cellStyle name="Accent1 46" xfId="4624"/>
    <cellStyle name="Accent1 47" xfId="4625"/>
    <cellStyle name="Accent1 48" xfId="4626"/>
    <cellStyle name="Accent1 49" xfId="4627"/>
    <cellStyle name="Accent1 5" xfId="565"/>
    <cellStyle name="Accent1 50" xfId="4628"/>
    <cellStyle name="Accent1 51" xfId="4629"/>
    <cellStyle name="Accent1 52" xfId="4630"/>
    <cellStyle name="Accent1 53" xfId="4631"/>
    <cellStyle name="Accent1 54" xfId="4632"/>
    <cellStyle name="Accent1 55" xfId="4633"/>
    <cellStyle name="Accent1 56" xfId="4634"/>
    <cellStyle name="Accent1 57" xfId="4635"/>
    <cellStyle name="Accent1 58" xfId="4636"/>
    <cellStyle name="Accent1 59" xfId="4637"/>
    <cellStyle name="Accent1 6" xfId="566"/>
    <cellStyle name="Accent1 60" xfId="4638"/>
    <cellStyle name="Accent1 61" xfId="4639"/>
    <cellStyle name="Accent1 62" xfId="4640"/>
    <cellStyle name="Accent1 63" xfId="4641"/>
    <cellStyle name="Accent1 64" xfId="4642"/>
    <cellStyle name="Accent1 7" xfId="567"/>
    <cellStyle name="Accent1 8" xfId="568"/>
    <cellStyle name="Accent1 9" xfId="569"/>
    <cellStyle name="Accent2 - 20%" xfId="570"/>
    <cellStyle name="Accent2 - 40%" xfId="571"/>
    <cellStyle name="Accent2 - 60%" xfId="572"/>
    <cellStyle name="Accent2 10" xfId="573"/>
    <cellStyle name="Accent2 11" xfId="574"/>
    <cellStyle name="Accent2 12" xfId="575"/>
    <cellStyle name="Accent2 13" xfId="576"/>
    <cellStyle name="Accent2 14" xfId="577"/>
    <cellStyle name="Accent2 15" xfId="578"/>
    <cellStyle name="Accent2 16" xfId="579"/>
    <cellStyle name="Accent2 17" xfId="580"/>
    <cellStyle name="Accent2 18" xfId="581"/>
    <cellStyle name="Accent2 19" xfId="582"/>
    <cellStyle name="Accent2 2" xfId="583"/>
    <cellStyle name="Accent2 2 2" xfId="4643"/>
    <cellStyle name="Accent2 20" xfId="584"/>
    <cellStyle name="Accent2 21" xfId="585"/>
    <cellStyle name="Accent2 22" xfId="586"/>
    <cellStyle name="Accent2 23" xfId="587"/>
    <cellStyle name="Accent2 24" xfId="588"/>
    <cellStyle name="Accent2 25" xfId="589"/>
    <cellStyle name="Accent2 26" xfId="590"/>
    <cellStyle name="Accent2 27" xfId="591"/>
    <cellStyle name="Accent2 28" xfId="592"/>
    <cellStyle name="Accent2 29" xfId="593"/>
    <cellStyle name="Accent2 3" xfId="594"/>
    <cellStyle name="Accent2 3 2" xfId="4644"/>
    <cellStyle name="Accent2 30" xfId="595"/>
    <cellStyle name="Accent2 31" xfId="596"/>
    <cellStyle name="Accent2 32" xfId="597"/>
    <cellStyle name="Accent2 33" xfId="598"/>
    <cellStyle name="Accent2 34" xfId="599"/>
    <cellStyle name="Accent2 35" xfId="600"/>
    <cellStyle name="Accent2 36" xfId="601"/>
    <cellStyle name="Accent2 37" xfId="602"/>
    <cellStyle name="Accent2 38" xfId="603"/>
    <cellStyle name="Accent2 39" xfId="604"/>
    <cellStyle name="Accent2 4" xfId="605"/>
    <cellStyle name="Accent2 4 2" xfId="4645"/>
    <cellStyle name="Accent2 40" xfId="606"/>
    <cellStyle name="Accent2 41" xfId="607"/>
    <cellStyle name="Accent2 42" xfId="608"/>
    <cellStyle name="Accent2 43" xfId="609"/>
    <cellStyle name="Accent2 44" xfId="4646"/>
    <cellStyle name="Accent2 45" xfId="4647"/>
    <cellStyle name="Accent2 46" xfId="4648"/>
    <cellStyle name="Accent2 47" xfId="4649"/>
    <cellStyle name="Accent2 48" xfId="4650"/>
    <cellStyle name="Accent2 49" xfId="4651"/>
    <cellStyle name="Accent2 5" xfId="610"/>
    <cellStyle name="Accent2 50" xfId="4652"/>
    <cellStyle name="Accent2 51" xfId="4653"/>
    <cellStyle name="Accent2 52" xfId="4654"/>
    <cellStyle name="Accent2 53" xfId="4655"/>
    <cellStyle name="Accent2 54" xfId="4656"/>
    <cellStyle name="Accent2 55" xfId="4657"/>
    <cellStyle name="Accent2 56" xfId="4658"/>
    <cellStyle name="Accent2 57" xfId="4659"/>
    <cellStyle name="Accent2 58" xfId="4660"/>
    <cellStyle name="Accent2 59" xfId="4661"/>
    <cellStyle name="Accent2 6" xfId="611"/>
    <cellStyle name="Accent2 60" xfId="4662"/>
    <cellStyle name="Accent2 61" xfId="4663"/>
    <cellStyle name="Accent2 62" xfId="4664"/>
    <cellStyle name="Accent2 63" xfId="4665"/>
    <cellStyle name="Accent2 64" xfId="4666"/>
    <cellStyle name="Accent2 7" xfId="612"/>
    <cellStyle name="Accent2 8" xfId="613"/>
    <cellStyle name="Accent2 9" xfId="614"/>
    <cellStyle name="Accent3 - 20%" xfId="615"/>
    <cellStyle name="Accent3 - 40%" xfId="616"/>
    <cellStyle name="Accent3 - 60%" xfId="617"/>
    <cellStyle name="Accent3 10" xfId="618"/>
    <cellStyle name="Accent3 11" xfId="619"/>
    <cellStyle name="Accent3 12" xfId="620"/>
    <cellStyle name="Accent3 13" xfId="621"/>
    <cellStyle name="Accent3 14" xfId="622"/>
    <cellStyle name="Accent3 15" xfId="623"/>
    <cellStyle name="Accent3 16" xfId="624"/>
    <cellStyle name="Accent3 17" xfId="625"/>
    <cellStyle name="Accent3 18" xfId="626"/>
    <cellStyle name="Accent3 19" xfId="627"/>
    <cellStyle name="Accent3 2" xfId="628"/>
    <cellStyle name="Accent3 2 2" xfId="4667"/>
    <cellStyle name="Accent3 20" xfId="629"/>
    <cellStyle name="Accent3 21" xfId="630"/>
    <cellStyle name="Accent3 22" xfId="631"/>
    <cellStyle name="Accent3 23" xfId="632"/>
    <cellStyle name="Accent3 24" xfId="633"/>
    <cellStyle name="Accent3 25" xfId="634"/>
    <cellStyle name="Accent3 26" xfId="635"/>
    <cellStyle name="Accent3 27" xfId="636"/>
    <cellStyle name="Accent3 28" xfId="637"/>
    <cellStyle name="Accent3 29" xfId="638"/>
    <cellStyle name="Accent3 3" xfId="639"/>
    <cellStyle name="Accent3 3 2" xfId="4668"/>
    <cellStyle name="Accent3 30" xfId="640"/>
    <cellStyle name="Accent3 31" xfId="641"/>
    <cellStyle name="Accent3 32" xfId="642"/>
    <cellStyle name="Accent3 33" xfId="643"/>
    <cellStyle name="Accent3 34" xfId="644"/>
    <cellStyle name="Accent3 35" xfId="645"/>
    <cellStyle name="Accent3 36" xfId="646"/>
    <cellStyle name="Accent3 37" xfId="647"/>
    <cellStyle name="Accent3 38" xfId="648"/>
    <cellStyle name="Accent3 39" xfId="649"/>
    <cellStyle name="Accent3 4" xfId="650"/>
    <cellStyle name="Accent3 4 2" xfId="4669"/>
    <cellStyle name="Accent3 40" xfId="651"/>
    <cellStyle name="Accent3 41" xfId="652"/>
    <cellStyle name="Accent3 42" xfId="653"/>
    <cellStyle name="Accent3 43" xfId="654"/>
    <cellStyle name="Accent3 44" xfId="4670"/>
    <cellStyle name="Accent3 45" xfId="4671"/>
    <cellStyle name="Accent3 46" xfId="4672"/>
    <cellStyle name="Accent3 47" xfId="4673"/>
    <cellStyle name="Accent3 48" xfId="4674"/>
    <cellStyle name="Accent3 49" xfId="4675"/>
    <cellStyle name="Accent3 5" xfId="655"/>
    <cellStyle name="Accent3 50" xfId="4676"/>
    <cellStyle name="Accent3 51" xfId="4677"/>
    <cellStyle name="Accent3 52" xfId="4678"/>
    <cellStyle name="Accent3 53" xfId="4679"/>
    <cellStyle name="Accent3 54" xfId="4680"/>
    <cellStyle name="Accent3 55" xfId="4681"/>
    <cellStyle name="Accent3 56" xfId="4682"/>
    <cellStyle name="Accent3 57" xfId="4683"/>
    <cellStyle name="Accent3 58" xfId="4684"/>
    <cellStyle name="Accent3 59" xfId="4685"/>
    <cellStyle name="Accent3 6" xfId="656"/>
    <cellStyle name="Accent3 60" xfId="4686"/>
    <cellStyle name="Accent3 61" xfId="4687"/>
    <cellStyle name="Accent3 62" xfId="4688"/>
    <cellStyle name="Accent3 63" xfId="4689"/>
    <cellStyle name="Accent3 64" xfId="4690"/>
    <cellStyle name="Accent3 7" xfId="657"/>
    <cellStyle name="Accent3 8" xfId="658"/>
    <cellStyle name="Accent3 9" xfId="659"/>
    <cellStyle name="Accent4 - 20%" xfId="660"/>
    <cellStyle name="Accent4 - 40%" xfId="661"/>
    <cellStyle name="Accent4 - 60%" xfId="662"/>
    <cellStyle name="Accent4 10" xfId="663"/>
    <cellStyle name="Accent4 11" xfId="664"/>
    <cellStyle name="Accent4 12" xfId="665"/>
    <cellStyle name="Accent4 13" xfId="666"/>
    <cellStyle name="Accent4 14" xfId="667"/>
    <cellStyle name="Accent4 15" xfId="668"/>
    <cellStyle name="Accent4 16" xfId="669"/>
    <cellStyle name="Accent4 17" xfId="670"/>
    <cellStyle name="Accent4 18" xfId="671"/>
    <cellStyle name="Accent4 19" xfId="672"/>
    <cellStyle name="Accent4 2" xfId="673"/>
    <cellStyle name="Accent4 2 2" xfId="4691"/>
    <cellStyle name="Accent4 20" xfId="674"/>
    <cellStyle name="Accent4 21" xfId="675"/>
    <cellStyle name="Accent4 22" xfId="676"/>
    <cellStyle name="Accent4 23" xfId="677"/>
    <cellStyle name="Accent4 24" xfId="678"/>
    <cellStyle name="Accent4 25" xfId="679"/>
    <cellStyle name="Accent4 26" xfId="680"/>
    <cellStyle name="Accent4 27" xfId="681"/>
    <cellStyle name="Accent4 28" xfId="682"/>
    <cellStyle name="Accent4 29" xfId="683"/>
    <cellStyle name="Accent4 3" xfId="684"/>
    <cellStyle name="Accent4 3 2" xfId="4692"/>
    <cellStyle name="Accent4 30" xfId="685"/>
    <cellStyle name="Accent4 31" xfId="686"/>
    <cellStyle name="Accent4 32" xfId="687"/>
    <cellStyle name="Accent4 33" xfId="688"/>
    <cellStyle name="Accent4 34" xfId="689"/>
    <cellStyle name="Accent4 35" xfId="690"/>
    <cellStyle name="Accent4 36" xfId="691"/>
    <cellStyle name="Accent4 37" xfId="692"/>
    <cellStyle name="Accent4 38" xfId="693"/>
    <cellStyle name="Accent4 39" xfId="694"/>
    <cellStyle name="Accent4 4" xfId="695"/>
    <cellStyle name="Accent4 4 2" xfId="4693"/>
    <cellStyle name="Accent4 40" xfId="696"/>
    <cellStyle name="Accent4 41" xfId="697"/>
    <cellStyle name="Accent4 42" xfId="698"/>
    <cellStyle name="Accent4 43" xfId="699"/>
    <cellStyle name="Accent4 44" xfId="4694"/>
    <cellStyle name="Accent4 45" xfId="4695"/>
    <cellStyle name="Accent4 46" xfId="4696"/>
    <cellStyle name="Accent4 47" xfId="4697"/>
    <cellStyle name="Accent4 48" xfId="4698"/>
    <cellStyle name="Accent4 49" xfId="4699"/>
    <cellStyle name="Accent4 5" xfId="700"/>
    <cellStyle name="Accent4 50" xfId="4700"/>
    <cellStyle name="Accent4 51" xfId="4701"/>
    <cellStyle name="Accent4 52" xfId="4702"/>
    <cellStyle name="Accent4 53" xfId="4703"/>
    <cellStyle name="Accent4 54" xfId="4704"/>
    <cellStyle name="Accent4 55" xfId="4705"/>
    <cellStyle name="Accent4 56" xfId="4706"/>
    <cellStyle name="Accent4 57" xfId="4707"/>
    <cellStyle name="Accent4 58" xfId="4708"/>
    <cellStyle name="Accent4 59" xfId="4709"/>
    <cellStyle name="Accent4 6" xfId="701"/>
    <cellStyle name="Accent4 60" xfId="4710"/>
    <cellStyle name="Accent4 61" xfId="4711"/>
    <cellStyle name="Accent4 62" xfId="4712"/>
    <cellStyle name="Accent4 63" xfId="4713"/>
    <cellStyle name="Accent4 64" xfId="4714"/>
    <cellStyle name="Accent4 7" xfId="702"/>
    <cellStyle name="Accent4 8" xfId="703"/>
    <cellStyle name="Accent4 9" xfId="704"/>
    <cellStyle name="Accent5 - 20%" xfId="705"/>
    <cellStyle name="Accent5 - 40%" xfId="706"/>
    <cellStyle name="Accent5 - 60%" xfId="707"/>
    <cellStyle name="Accent5 10" xfId="708"/>
    <cellStyle name="Accent5 11" xfId="709"/>
    <cellStyle name="Accent5 12" xfId="710"/>
    <cellStyle name="Accent5 13" xfId="711"/>
    <cellStyle name="Accent5 14" xfId="712"/>
    <cellStyle name="Accent5 15" xfId="713"/>
    <cellStyle name="Accent5 16" xfId="714"/>
    <cellStyle name="Accent5 17" xfId="715"/>
    <cellStyle name="Accent5 18" xfId="716"/>
    <cellStyle name="Accent5 19" xfId="717"/>
    <cellStyle name="Accent5 2" xfId="718"/>
    <cellStyle name="Accent5 2 2" xfId="4715"/>
    <cellStyle name="Accent5 20" xfId="719"/>
    <cellStyle name="Accent5 21" xfId="720"/>
    <cellStyle name="Accent5 22" xfId="721"/>
    <cellStyle name="Accent5 23" xfId="722"/>
    <cellStyle name="Accent5 24" xfId="723"/>
    <cellStyle name="Accent5 25" xfId="724"/>
    <cellStyle name="Accent5 26" xfId="725"/>
    <cellStyle name="Accent5 27" xfId="726"/>
    <cellStyle name="Accent5 28" xfId="727"/>
    <cellStyle name="Accent5 29" xfId="728"/>
    <cellStyle name="Accent5 3" xfId="729"/>
    <cellStyle name="Accent5 3 2" xfId="4716"/>
    <cellStyle name="Accent5 3 3" xfId="4717"/>
    <cellStyle name="Accent5 30" xfId="730"/>
    <cellStyle name="Accent5 31" xfId="731"/>
    <cellStyle name="Accent5 32" xfId="732"/>
    <cellStyle name="Accent5 33" xfId="733"/>
    <cellStyle name="Accent5 34" xfId="734"/>
    <cellStyle name="Accent5 35" xfId="735"/>
    <cellStyle name="Accent5 36" xfId="736"/>
    <cellStyle name="Accent5 37" xfId="737"/>
    <cellStyle name="Accent5 38" xfId="738"/>
    <cellStyle name="Accent5 39" xfId="739"/>
    <cellStyle name="Accent5 4" xfId="740"/>
    <cellStyle name="Accent5 40" xfId="741"/>
    <cellStyle name="Accent5 41" xfId="742"/>
    <cellStyle name="Accent5 42" xfId="743"/>
    <cellStyle name="Accent5 43" xfId="744"/>
    <cellStyle name="Accent5 44" xfId="4718"/>
    <cellStyle name="Accent5 45" xfId="4719"/>
    <cellStyle name="Accent5 46" xfId="4720"/>
    <cellStyle name="Accent5 47" xfId="4721"/>
    <cellStyle name="Accent5 48" xfId="4722"/>
    <cellStyle name="Accent5 49" xfId="4723"/>
    <cellStyle name="Accent5 5" xfId="745"/>
    <cellStyle name="Accent5 50" xfId="4724"/>
    <cellStyle name="Accent5 51" xfId="4725"/>
    <cellStyle name="Accent5 52" xfId="4726"/>
    <cellStyle name="Accent5 53" xfId="4727"/>
    <cellStyle name="Accent5 54" xfId="4728"/>
    <cellStyle name="Accent5 55" xfId="4729"/>
    <cellStyle name="Accent5 56" xfId="4730"/>
    <cellStyle name="Accent5 57" xfId="4731"/>
    <cellStyle name="Accent5 58" xfId="4732"/>
    <cellStyle name="Accent5 59" xfId="4733"/>
    <cellStyle name="Accent5 6" xfId="746"/>
    <cellStyle name="Accent5 60" xfId="4734"/>
    <cellStyle name="Accent5 61" xfId="4735"/>
    <cellStyle name="Accent5 62" xfId="4736"/>
    <cellStyle name="Accent5 63" xfId="4737"/>
    <cellStyle name="Accent5 64" xfId="4738"/>
    <cellStyle name="Accent5 7" xfId="747"/>
    <cellStyle name="Accent5 8" xfId="748"/>
    <cellStyle name="Accent5 9" xfId="749"/>
    <cellStyle name="Accent6 - 20%" xfId="750"/>
    <cellStyle name="Accent6 - 40%" xfId="751"/>
    <cellStyle name="Accent6 - 60%" xfId="752"/>
    <cellStyle name="Accent6 10" xfId="753"/>
    <cellStyle name="Accent6 11" xfId="754"/>
    <cellStyle name="Accent6 12" xfId="755"/>
    <cellStyle name="Accent6 13" xfId="756"/>
    <cellStyle name="Accent6 14" xfId="757"/>
    <cellStyle name="Accent6 15" xfId="758"/>
    <cellStyle name="Accent6 16" xfId="759"/>
    <cellStyle name="Accent6 17" xfId="760"/>
    <cellStyle name="Accent6 18" xfId="761"/>
    <cellStyle name="Accent6 19" xfId="762"/>
    <cellStyle name="Accent6 2" xfId="763"/>
    <cellStyle name="Accent6 2 2" xfId="4739"/>
    <cellStyle name="Accent6 20" xfId="764"/>
    <cellStyle name="Accent6 21" xfId="765"/>
    <cellStyle name="Accent6 22" xfId="766"/>
    <cellStyle name="Accent6 23" xfId="767"/>
    <cellStyle name="Accent6 24" xfId="768"/>
    <cellStyle name="Accent6 25" xfId="769"/>
    <cellStyle name="Accent6 26" xfId="770"/>
    <cellStyle name="Accent6 27" xfId="771"/>
    <cellStyle name="Accent6 28" xfId="772"/>
    <cellStyle name="Accent6 29" xfId="773"/>
    <cellStyle name="Accent6 3" xfId="774"/>
    <cellStyle name="Accent6 3 2" xfId="4740"/>
    <cellStyle name="Accent6 30" xfId="775"/>
    <cellStyle name="Accent6 31" xfId="776"/>
    <cellStyle name="Accent6 32" xfId="777"/>
    <cellStyle name="Accent6 33" xfId="778"/>
    <cellStyle name="Accent6 34" xfId="779"/>
    <cellStyle name="Accent6 35" xfId="780"/>
    <cellStyle name="Accent6 36" xfId="781"/>
    <cellStyle name="Accent6 37" xfId="782"/>
    <cellStyle name="Accent6 38" xfId="783"/>
    <cellStyle name="Accent6 39" xfId="784"/>
    <cellStyle name="Accent6 4" xfId="785"/>
    <cellStyle name="Accent6 4 2" xfId="4741"/>
    <cellStyle name="Accent6 40" xfId="786"/>
    <cellStyle name="Accent6 41" xfId="787"/>
    <cellStyle name="Accent6 42" xfId="788"/>
    <cellStyle name="Accent6 43" xfId="789"/>
    <cellStyle name="Accent6 44" xfId="4742"/>
    <cellStyle name="Accent6 45" xfId="4743"/>
    <cellStyle name="Accent6 46" xfId="4744"/>
    <cellStyle name="Accent6 47" xfId="4745"/>
    <cellStyle name="Accent6 48" xfId="4746"/>
    <cellStyle name="Accent6 49" xfId="4747"/>
    <cellStyle name="Accent6 5" xfId="790"/>
    <cellStyle name="Accent6 50" xfId="4748"/>
    <cellStyle name="Accent6 51" xfId="4749"/>
    <cellStyle name="Accent6 52" xfId="4750"/>
    <cellStyle name="Accent6 53" xfId="4751"/>
    <cellStyle name="Accent6 54" xfId="4752"/>
    <cellStyle name="Accent6 55" xfId="4753"/>
    <cellStyle name="Accent6 56" xfId="4754"/>
    <cellStyle name="Accent6 57" xfId="4755"/>
    <cellStyle name="Accent6 58" xfId="4756"/>
    <cellStyle name="Accent6 59" xfId="4757"/>
    <cellStyle name="Accent6 6" xfId="791"/>
    <cellStyle name="Accent6 60" xfId="4758"/>
    <cellStyle name="Accent6 61" xfId="4759"/>
    <cellStyle name="Accent6 62" xfId="4760"/>
    <cellStyle name="Accent6 63" xfId="4761"/>
    <cellStyle name="Accent6 64" xfId="4762"/>
    <cellStyle name="Accent6 7" xfId="792"/>
    <cellStyle name="Accent6 8" xfId="793"/>
    <cellStyle name="Accent6 9" xfId="794"/>
    <cellStyle name="Bad 10" xfId="795"/>
    <cellStyle name="Bad 11" xfId="4763"/>
    <cellStyle name="Bad 12" xfId="4764"/>
    <cellStyle name="Bad 13" xfId="4765"/>
    <cellStyle name="Bad 14" xfId="4766"/>
    <cellStyle name="Bad 15" xfId="4767"/>
    <cellStyle name="Bad 16" xfId="4768"/>
    <cellStyle name="Bad 17" xfId="4769"/>
    <cellStyle name="Bad 18" xfId="4770"/>
    <cellStyle name="Bad 19" xfId="4771"/>
    <cellStyle name="Bad 2" xfId="796"/>
    <cellStyle name="Bad 2 2" xfId="4772"/>
    <cellStyle name="Bad 20" xfId="4773"/>
    <cellStyle name="Bad 21" xfId="4774"/>
    <cellStyle name="Bad 22" xfId="4775"/>
    <cellStyle name="Bad 23" xfId="4776"/>
    <cellStyle name="Bad 24" xfId="4777"/>
    <cellStyle name="Bad 25" xfId="4778"/>
    <cellStyle name="Bad 26" xfId="4779"/>
    <cellStyle name="Bad 27" xfId="4780"/>
    <cellStyle name="Bad 28" xfId="4781"/>
    <cellStyle name="Bad 29" xfId="4782"/>
    <cellStyle name="Bad 3" xfId="797"/>
    <cellStyle name="Bad 3 2" xfId="4783"/>
    <cellStyle name="Bad 30" xfId="4784"/>
    <cellStyle name="Bad 31" xfId="4785"/>
    <cellStyle name="Bad 32" xfId="4786"/>
    <cellStyle name="Bad 33" xfId="4787"/>
    <cellStyle name="Bad 34" xfId="4788"/>
    <cellStyle name="Bad 35" xfId="4789"/>
    <cellStyle name="Bad 36" xfId="4790"/>
    <cellStyle name="Bad 37" xfId="4791"/>
    <cellStyle name="Bad 38" xfId="4792"/>
    <cellStyle name="Bad 39" xfId="4793"/>
    <cellStyle name="Bad 4" xfId="798"/>
    <cellStyle name="Bad 40" xfId="4794"/>
    <cellStyle name="Bad 41" xfId="4795"/>
    <cellStyle name="Bad 42" xfId="4796"/>
    <cellStyle name="Bad 43" xfId="4797"/>
    <cellStyle name="Bad 44" xfId="4798"/>
    <cellStyle name="Bad 45" xfId="4799"/>
    <cellStyle name="Bad 46" xfId="4800"/>
    <cellStyle name="Bad 47" xfId="4801"/>
    <cellStyle name="Bad 48" xfId="4802"/>
    <cellStyle name="Bad 49" xfId="4803"/>
    <cellStyle name="Bad 5" xfId="799"/>
    <cellStyle name="Bad 50" xfId="4804"/>
    <cellStyle name="Bad 51" xfId="4805"/>
    <cellStyle name="Bad 52" xfId="4806"/>
    <cellStyle name="Bad 53" xfId="4807"/>
    <cellStyle name="Bad 54" xfId="4808"/>
    <cellStyle name="Bad 55" xfId="4809"/>
    <cellStyle name="Bad 56" xfId="4810"/>
    <cellStyle name="Bad 57" xfId="4811"/>
    <cellStyle name="Bad 58" xfId="4812"/>
    <cellStyle name="Bad 59" xfId="4813"/>
    <cellStyle name="Bad 6" xfId="800"/>
    <cellStyle name="Bad 60" xfId="4814"/>
    <cellStyle name="Bad 61" xfId="4815"/>
    <cellStyle name="Bad 62" xfId="4816"/>
    <cellStyle name="Bad 63" xfId="4817"/>
    <cellStyle name="Bad 64" xfId="4818"/>
    <cellStyle name="Bad 7" xfId="801"/>
    <cellStyle name="Bad 8" xfId="802"/>
    <cellStyle name="Bad 9" xfId="803"/>
    <cellStyle name="blank" xfId="804"/>
    <cellStyle name="Calc Currency (0)" xfId="805"/>
    <cellStyle name="Calc Currency (0) 2" xfId="4819"/>
    <cellStyle name="Calculation 10" xfId="806"/>
    <cellStyle name="Calculation 11" xfId="4820"/>
    <cellStyle name="Calculation 12" xfId="4821"/>
    <cellStyle name="Calculation 13" xfId="4822"/>
    <cellStyle name="Calculation 14" xfId="4823"/>
    <cellStyle name="Calculation 15" xfId="4824"/>
    <cellStyle name="Calculation 16" xfId="4825"/>
    <cellStyle name="Calculation 17" xfId="4826"/>
    <cellStyle name="Calculation 18" xfId="4827"/>
    <cellStyle name="Calculation 19" xfId="4828"/>
    <cellStyle name="Calculation 2" xfId="807"/>
    <cellStyle name="Calculation 2 2" xfId="4829"/>
    <cellStyle name="Calculation 2 3" xfId="4830"/>
    <cellStyle name="Calculation 2 3 2" xfId="4831"/>
    <cellStyle name="Calculation 2 4" xfId="4832"/>
    <cellStyle name="Calculation 20" xfId="4833"/>
    <cellStyle name="Calculation 21" xfId="4834"/>
    <cellStyle name="Calculation 22" xfId="4835"/>
    <cellStyle name="Calculation 23" xfId="4836"/>
    <cellStyle name="Calculation 24" xfId="4837"/>
    <cellStyle name="Calculation 25" xfId="4838"/>
    <cellStyle name="Calculation 26" xfId="4839"/>
    <cellStyle name="Calculation 27" xfId="4840"/>
    <cellStyle name="Calculation 28" xfId="4841"/>
    <cellStyle name="Calculation 29" xfId="4842"/>
    <cellStyle name="Calculation 3" xfId="808"/>
    <cellStyle name="Calculation 3 2" xfId="4843"/>
    <cellStyle name="Calculation 30" xfId="4844"/>
    <cellStyle name="Calculation 31" xfId="4845"/>
    <cellStyle name="Calculation 32" xfId="4846"/>
    <cellStyle name="Calculation 33" xfId="4847"/>
    <cellStyle name="Calculation 34" xfId="4848"/>
    <cellStyle name="Calculation 35" xfId="4849"/>
    <cellStyle name="Calculation 36" xfId="4850"/>
    <cellStyle name="Calculation 37" xfId="4851"/>
    <cellStyle name="Calculation 38" xfId="4852"/>
    <cellStyle name="Calculation 39" xfId="4853"/>
    <cellStyle name="Calculation 4" xfId="809"/>
    <cellStyle name="Calculation 4 2" xfId="4854"/>
    <cellStyle name="Calculation 4 3" xfId="4855"/>
    <cellStyle name="Calculation 4 4" xfId="4856"/>
    <cellStyle name="Calculation 40" xfId="4857"/>
    <cellStyle name="Calculation 41" xfId="4858"/>
    <cellStyle name="Calculation 42" xfId="4859"/>
    <cellStyle name="Calculation 43" xfId="4860"/>
    <cellStyle name="Calculation 44" xfId="4861"/>
    <cellStyle name="Calculation 45" xfId="4862"/>
    <cellStyle name="Calculation 46" xfId="4863"/>
    <cellStyle name="Calculation 47" xfId="4864"/>
    <cellStyle name="Calculation 48" xfId="4865"/>
    <cellStyle name="Calculation 49" xfId="4866"/>
    <cellStyle name="Calculation 5" xfId="810"/>
    <cellStyle name="Calculation 50" xfId="4867"/>
    <cellStyle name="Calculation 51" xfId="4868"/>
    <cellStyle name="Calculation 52" xfId="4869"/>
    <cellStyle name="Calculation 53" xfId="4870"/>
    <cellStyle name="Calculation 54" xfId="4871"/>
    <cellStyle name="Calculation 55" xfId="4872"/>
    <cellStyle name="Calculation 56" xfId="4873"/>
    <cellStyle name="Calculation 57" xfId="4874"/>
    <cellStyle name="Calculation 58" xfId="4875"/>
    <cellStyle name="Calculation 59" xfId="4876"/>
    <cellStyle name="Calculation 6" xfId="811"/>
    <cellStyle name="Calculation 60" xfId="4877"/>
    <cellStyle name="Calculation 61" xfId="4878"/>
    <cellStyle name="Calculation 62" xfId="4879"/>
    <cellStyle name="Calculation 63" xfId="4880"/>
    <cellStyle name="Calculation 64" xfId="4881"/>
    <cellStyle name="Calculation 65" xfId="4882"/>
    <cellStyle name="Calculation 66" xfId="4883"/>
    <cellStyle name="Calculation 7" xfId="812"/>
    <cellStyle name="Calculation 8" xfId="813"/>
    <cellStyle name="Calculation 9" xfId="814"/>
    <cellStyle name="Check Cell 10" xfId="815"/>
    <cellStyle name="Check Cell 11" xfId="4884"/>
    <cellStyle name="Check Cell 12" xfId="4885"/>
    <cellStyle name="Check Cell 13" xfId="4886"/>
    <cellStyle name="Check Cell 14" xfId="4887"/>
    <cellStyle name="Check Cell 15" xfId="4888"/>
    <cellStyle name="Check Cell 16" xfId="4889"/>
    <cellStyle name="Check Cell 17" xfId="4890"/>
    <cellStyle name="Check Cell 18" xfId="4891"/>
    <cellStyle name="Check Cell 19" xfId="4892"/>
    <cellStyle name="Check Cell 2" xfId="816"/>
    <cellStyle name="Check Cell 2 2" xfId="4893"/>
    <cellStyle name="Check Cell 20" xfId="4894"/>
    <cellStyle name="Check Cell 21" xfId="4895"/>
    <cellStyle name="Check Cell 22" xfId="4896"/>
    <cellStyle name="Check Cell 23" xfId="4897"/>
    <cellStyle name="Check Cell 24" xfId="4898"/>
    <cellStyle name="Check Cell 25" xfId="4899"/>
    <cellStyle name="Check Cell 26" xfId="4900"/>
    <cellStyle name="Check Cell 27" xfId="4901"/>
    <cellStyle name="Check Cell 28" xfId="4902"/>
    <cellStyle name="Check Cell 29" xfId="4903"/>
    <cellStyle name="Check Cell 3" xfId="817"/>
    <cellStyle name="Check Cell 30" xfId="4904"/>
    <cellStyle name="Check Cell 31" xfId="4905"/>
    <cellStyle name="Check Cell 32" xfId="4906"/>
    <cellStyle name="Check Cell 33" xfId="4907"/>
    <cellStyle name="Check Cell 34" xfId="4908"/>
    <cellStyle name="Check Cell 35" xfId="4909"/>
    <cellStyle name="Check Cell 36" xfId="4910"/>
    <cellStyle name="Check Cell 37" xfId="4911"/>
    <cellStyle name="Check Cell 38" xfId="4912"/>
    <cellStyle name="Check Cell 39" xfId="4913"/>
    <cellStyle name="Check Cell 4" xfId="818"/>
    <cellStyle name="Check Cell 40" xfId="4914"/>
    <cellStyle name="Check Cell 41" xfId="4915"/>
    <cellStyle name="Check Cell 42" xfId="4916"/>
    <cellStyle name="Check Cell 43" xfId="4917"/>
    <cellStyle name="Check Cell 44" xfId="4918"/>
    <cellStyle name="Check Cell 45" xfId="4919"/>
    <cellStyle name="Check Cell 46" xfId="4920"/>
    <cellStyle name="Check Cell 47" xfId="4921"/>
    <cellStyle name="Check Cell 48" xfId="4922"/>
    <cellStyle name="Check Cell 49" xfId="4923"/>
    <cellStyle name="Check Cell 5" xfId="819"/>
    <cellStyle name="Check Cell 50" xfId="4924"/>
    <cellStyle name="Check Cell 51" xfId="4925"/>
    <cellStyle name="Check Cell 52" xfId="4926"/>
    <cellStyle name="Check Cell 53" xfId="4927"/>
    <cellStyle name="Check Cell 54" xfId="4928"/>
    <cellStyle name="Check Cell 55" xfId="4929"/>
    <cellStyle name="Check Cell 56" xfId="4930"/>
    <cellStyle name="Check Cell 57" xfId="4931"/>
    <cellStyle name="Check Cell 58" xfId="4932"/>
    <cellStyle name="Check Cell 59" xfId="4933"/>
    <cellStyle name="Check Cell 6" xfId="820"/>
    <cellStyle name="Check Cell 60" xfId="4934"/>
    <cellStyle name="Check Cell 61" xfId="4935"/>
    <cellStyle name="Check Cell 62" xfId="4936"/>
    <cellStyle name="Check Cell 63" xfId="4937"/>
    <cellStyle name="Check Cell 64" xfId="4938"/>
    <cellStyle name="Check Cell 7" xfId="821"/>
    <cellStyle name="Check Cell 8" xfId="822"/>
    <cellStyle name="Check Cell 9" xfId="823"/>
    <cellStyle name="CheckCell" xfId="824"/>
    <cellStyle name="CheckCell 2" xfId="4939"/>
    <cellStyle name="Comma" xfId="1" builtinId="3"/>
    <cellStyle name="Comma 10" xfId="825"/>
    <cellStyle name="Comma 10 2" xfId="4940"/>
    <cellStyle name="Comma 11" xfId="826"/>
    <cellStyle name="Comma 11 2" xfId="827"/>
    <cellStyle name="Comma 12" xfId="828"/>
    <cellStyle name="Comma 12 2" xfId="4941"/>
    <cellStyle name="Comma 13" xfId="829"/>
    <cellStyle name="Comma 13 2" xfId="4942"/>
    <cellStyle name="Comma 13 2 2" xfId="10149"/>
    <cellStyle name="Comma 13 2 2 2" xfId="10150"/>
    <cellStyle name="Comma 13 2 2 3" xfId="10151"/>
    <cellStyle name="Comma 13 2 3" xfId="10152"/>
    <cellStyle name="Comma 13 2 4" xfId="10153"/>
    <cellStyle name="Comma 13 3" xfId="10154"/>
    <cellStyle name="Comma 13 3 2" xfId="10155"/>
    <cellStyle name="Comma 13 3 3" xfId="10156"/>
    <cellStyle name="Comma 13 4" xfId="10157"/>
    <cellStyle name="Comma 13 4 2" xfId="10158"/>
    <cellStyle name="Comma 13 4 3" xfId="10159"/>
    <cellStyle name="Comma 13 5" xfId="10160"/>
    <cellStyle name="Comma 13 6" xfId="10161"/>
    <cellStyle name="Comma 14" xfId="830"/>
    <cellStyle name="Comma 14 2" xfId="4943"/>
    <cellStyle name="Comma 14 2 2" xfId="10162"/>
    <cellStyle name="Comma 14 2 2 2" xfId="10163"/>
    <cellStyle name="Comma 14 2 2 3" xfId="10164"/>
    <cellStyle name="Comma 14 2 3" xfId="10165"/>
    <cellStyle name="Comma 14 2 4" xfId="10166"/>
    <cellStyle name="Comma 14 3" xfId="10167"/>
    <cellStyle name="Comma 14 3 2" xfId="10168"/>
    <cellStyle name="Comma 14 3 3" xfId="10169"/>
    <cellStyle name="Comma 14 4" xfId="10170"/>
    <cellStyle name="Comma 14 4 2" xfId="10171"/>
    <cellStyle name="Comma 14 4 3" xfId="10172"/>
    <cellStyle name="Comma 14 5" xfId="10173"/>
    <cellStyle name="Comma 14 6" xfId="10174"/>
    <cellStyle name="Comma 15" xfId="831"/>
    <cellStyle name="Comma 16" xfId="4944"/>
    <cellStyle name="Comma 17" xfId="4945"/>
    <cellStyle name="Comma 17 2" xfId="4946"/>
    <cellStyle name="Comma 17 3" xfId="4947"/>
    <cellStyle name="Comma 17 4" xfId="4948"/>
    <cellStyle name="Comma 18" xfId="4949"/>
    <cellStyle name="Comma 18 2" xfId="4950"/>
    <cellStyle name="Comma 18 3" xfId="4951"/>
    <cellStyle name="Comma 18 4" xfId="4952"/>
    <cellStyle name="Comma 19" xfId="4953"/>
    <cellStyle name="Comma 2" xfId="832"/>
    <cellStyle name="Comma 2 2" xfId="833"/>
    <cellStyle name="Comma 2 2 2" xfId="4954"/>
    <cellStyle name="Comma 2 3" xfId="834"/>
    <cellStyle name="Comma 2 4" xfId="835"/>
    <cellStyle name="Comma 2 5" xfId="836"/>
    <cellStyle name="Comma 2 5 2" xfId="6757"/>
    <cellStyle name="Comma 2 5 2 2" xfId="10175"/>
    <cellStyle name="Comma 2 5 2 2 2" xfId="10176"/>
    <cellStyle name="Comma 2 5 2 2 3" xfId="10177"/>
    <cellStyle name="Comma 2 5 2 3" xfId="10178"/>
    <cellStyle name="Comma 2 5 2 4" xfId="10179"/>
    <cellStyle name="Comma 2 5 3" xfId="10180"/>
    <cellStyle name="Comma 2 5 3 2" xfId="10181"/>
    <cellStyle name="Comma 2 5 3 3" xfId="10182"/>
    <cellStyle name="Comma 2 5 4" xfId="10183"/>
    <cellStyle name="Comma 2 5 4 2" xfId="10184"/>
    <cellStyle name="Comma 2 5 4 3" xfId="10185"/>
    <cellStyle name="Comma 2 5 5" xfId="10186"/>
    <cellStyle name="Comma 2 5 6" xfId="10187"/>
    <cellStyle name="Comma 20" xfId="4955"/>
    <cellStyle name="Comma 21" xfId="4956"/>
    <cellStyle name="Comma 22" xfId="4957"/>
    <cellStyle name="Comma 23" xfId="4958"/>
    <cellStyle name="Comma 24" xfId="4959"/>
    <cellStyle name="Comma 24 2" xfId="4960"/>
    <cellStyle name="Comma 25" xfId="4961"/>
    <cellStyle name="Comma 3" xfId="837"/>
    <cellStyle name="Comma 3 2" xfId="838"/>
    <cellStyle name="Comma 3 2 2" xfId="4962"/>
    <cellStyle name="Comma 3 3" xfId="839"/>
    <cellStyle name="Comma 3 3 2" xfId="840"/>
    <cellStyle name="Comma 3 4" xfId="841"/>
    <cellStyle name="Comma 3 4 2" xfId="6758"/>
    <cellStyle name="Comma 3 4 2 2" xfId="10188"/>
    <cellStyle name="Comma 3 4 2 2 2" xfId="10189"/>
    <cellStyle name="Comma 3 4 2 2 3" xfId="10190"/>
    <cellStyle name="Comma 3 4 2 3" xfId="10191"/>
    <cellStyle name="Comma 3 4 2 4" xfId="10192"/>
    <cellStyle name="Comma 3 4 3" xfId="10193"/>
    <cellStyle name="Comma 3 4 3 2" xfId="10194"/>
    <cellStyle name="Comma 3 4 3 3" xfId="10195"/>
    <cellStyle name="Comma 3 4 4" xfId="10196"/>
    <cellStyle name="Comma 3 4 4 2" xfId="10197"/>
    <cellStyle name="Comma 3 4 4 3" xfId="10198"/>
    <cellStyle name="Comma 3 4 5" xfId="10199"/>
    <cellStyle name="Comma 3 4 6" xfId="10200"/>
    <cellStyle name="Comma 4" xfId="842"/>
    <cellStyle name="Comma 4 2" xfId="843"/>
    <cellStyle name="Comma 4 3" xfId="844"/>
    <cellStyle name="Comma 4 3 2" xfId="6759"/>
    <cellStyle name="Comma 4 3 2 2" xfId="10201"/>
    <cellStyle name="Comma 4 3 2 2 2" xfId="10202"/>
    <cellStyle name="Comma 4 3 2 2 3" xfId="10203"/>
    <cellStyle name="Comma 4 3 2 3" xfId="10204"/>
    <cellStyle name="Comma 4 3 2 4" xfId="10205"/>
    <cellStyle name="Comma 4 3 3" xfId="10206"/>
    <cellStyle name="Comma 4 3 3 2" xfId="10207"/>
    <cellStyle name="Comma 4 3 3 3" xfId="10208"/>
    <cellStyle name="Comma 4 3 4" xfId="10209"/>
    <cellStyle name="Comma 4 3 4 2" xfId="10210"/>
    <cellStyle name="Comma 4 3 4 3" xfId="10211"/>
    <cellStyle name="Comma 4 3 5" xfId="10212"/>
    <cellStyle name="Comma 4 3 6" xfId="10213"/>
    <cellStyle name="Comma 5" xfId="845"/>
    <cellStyle name="Comma 5 2" xfId="846"/>
    <cellStyle name="Comma 5 2 2" xfId="4963"/>
    <cellStyle name="Comma 5 2 2 2" xfId="4964"/>
    <cellStyle name="Comma 5 2 2 3" xfId="4965"/>
    <cellStyle name="Comma 5 2 3" xfId="4966"/>
    <cellStyle name="Comma 5 2 3 2" xfId="4967"/>
    <cellStyle name="Comma 5 2 3 3" xfId="4968"/>
    <cellStyle name="Comma 5 2 4" xfId="4969"/>
    <cellStyle name="Comma 5 2 5" xfId="4970"/>
    <cellStyle name="Comma 5 3" xfId="847"/>
    <cellStyle name="Comma 5 3 2" xfId="4971"/>
    <cellStyle name="Comma 5 3 2 2" xfId="4972"/>
    <cellStyle name="Comma 5 3 2 2 2" xfId="10214"/>
    <cellStyle name="Comma 5 3 2 2 3" xfId="10215"/>
    <cellStyle name="Comma 5 3 2 3" xfId="4973"/>
    <cellStyle name="Comma 5 3 2 4" xfId="10216"/>
    <cellStyle name="Comma 5 3 3" xfId="4974"/>
    <cellStyle name="Comma 5 3 3 2" xfId="10217"/>
    <cellStyle name="Comma 5 3 3 3" xfId="10218"/>
    <cellStyle name="Comma 5 3 4" xfId="4975"/>
    <cellStyle name="Comma 5 3 4 2" xfId="10219"/>
    <cellStyle name="Comma 5 3 4 3" xfId="10220"/>
    <cellStyle name="Comma 5 3 5" xfId="10221"/>
    <cellStyle name="Comma 5 3 6" xfId="10222"/>
    <cellStyle name="Comma 5 4" xfId="4976"/>
    <cellStyle name="Comma 5 4 2" xfId="4977"/>
    <cellStyle name="Comma 5 4 3" xfId="4978"/>
    <cellStyle name="Comma 5 5" xfId="4979"/>
    <cellStyle name="Comma 6" xfId="848"/>
    <cellStyle name="Comma 6 2" xfId="849"/>
    <cellStyle name="Comma 6 2 2" xfId="4980"/>
    <cellStyle name="Comma 6 3" xfId="850"/>
    <cellStyle name="Comma 6 3 2" xfId="6760"/>
    <cellStyle name="Comma 6 3 2 2" xfId="10223"/>
    <cellStyle name="Comma 6 3 2 2 2" xfId="10224"/>
    <cellStyle name="Comma 6 3 2 2 3" xfId="10225"/>
    <cellStyle name="Comma 6 3 2 3" xfId="10226"/>
    <cellStyle name="Comma 6 3 2 4" xfId="10227"/>
    <cellStyle name="Comma 6 3 3" xfId="10228"/>
    <cellStyle name="Comma 6 3 3 2" xfId="10229"/>
    <cellStyle name="Comma 6 3 3 3" xfId="10230"/>
    <cellStyle name="Comma 6 3 4" xfId="10231"/>
    <cellStyle name="Comma 6 3 4 2" xfId="10232"/>
    <cellStyle name="Comma 6 3 4 3" xfId="10233"/>
    <cellStyle name="Comma 6 3 5" xfId="10234"/>
    <cellStyle name="Comma 6 3 6" xfId="10235"/>
    <cellStyle name="Comma 7" xfId="851"/>
    <cellStyle name="Comma 7 2" xfId="4981"/>
    <cellStyle name="Comma 8" xfId="852"/>
    <cellStyle name="Comma 8 2" xfId="4982"/>
    <cellStyle name="Comma 8 2 2" xfId="4983"/>
    <cellStyle name="Comma 8 3" xfId="4984"/>
    <cellStyle name="Comma 9" xfId="853"/>
    <cellStyle name="Comma 9 2" xfId="4985"/>
    <cellStyle name="Comma 9 2 2" xfId="4986"/>
    <cellStyle name="Comma 9 3" xfId="4987"/>
    <cellStyle name="Comma 9 3 2" xfId="4988"/>
    <cellStyle name="Comma 9 4" xfId="4989"/>
    <cellStyle name="Comma 9 5" xfId="4990"/>
    <cellStyle name="Comma 9 6" xfId="4991"/>
    <cellStyle name="Comma0" xfId="854"/>
    <cellStyle name="Comma0 - Style2" xfId="855"/>
    <cellStyle name="Comma0 - Style4" xfId="856"/>
    <cellStyle name="Comma0 - Style4 2" xfId="4992"/>
    <cellStyle name="Comma0 - Style5" xfId="857"/>
    <cellStyle name="Comma0 - Style5 2" xfId="4993"/>
    <cellStyle name="Comma0 10" xfId="4994"/>
    <cellStyle name="Comma0 11" xfId="4995"/>
    <cellStyle name="Comma0 12" xfId="4996"/>
    <cellStyle name="Comma0 13" xfId="4997"/>
    <cellStyle name="Comma0 14" xfId="4998"/>
    <cellStyle name="Comma0 15" xfId="4999"/>
    <cellStyle name="Comma0 16" xfId="5000"/>
    <cellStyle name="Comma0 17" xfId="5001"/>
    <cellStyle name="Comma0 18" xfId="5002"/>
    <cellStyle name="Comma0 19" xfId="5003"/>
    <cellStyle name="Comma0 2" xfId="858"/>
    <cellStyle name="Comma0 20" xfId="5004"/>
    <cellStyle name="Comma0 21" xfId="5005"/>
    <cellStyle name="Comma0 22" xfId="5006"/>
    <cellStyle name="Comma0 23" xfId="5007"/>
    <cellStyle name="Comma0 24" xfId="5008"/>
    <cellStyle name="Comma0 25" xfId="5009"/>
    <cellStyle name="Comma0 26" xfId="5010"/>
    <cellStyle name="Comma0 27" xfId="5011"/>
    <cellStyle name="Comma0 28" xfId="5012"/>
    <cellStyle name="Comma0 29" xfId="5013"/>
    <cellStyle name="Comma0 3" xfId="859"/>
    <cellStyle name="Comma0 30" xfId="5014"/>
    <cellStyle name="Comma0 31" xfId="5015"/>
    <cellStyle name="Comma0 32" xfId="5016"/>
    <cellStyle name="Comma0 33" xfId="5017"/>
    <cellStyle name="Comma0 34" xfId="5018"/>
    <cellStyle name="Comma0 35" xfId="5019"/>
    <cellStyle name="Comma0 36" xfId="5020"/>
    <cellStyle name="Comma0 37" xfId="5021"/>
    <cellStyle name="Comma0 38" xfId="5022"/>
    <cellStyle name="Comma0 39" xfId="5023"/>
    <cellStyle name="Comma0 4" xfId="860"/>
    <cellStyle name="Comma0 40" xfId="5024"/>
    <cellStyle name="Comma0 41" xfId="5025"/>
    <cellStyle name="Comma0 42" xfId="5026"/>
    <cellStyle name="Comma0 43" xfId="5027"/>
    <cellStyle name="Comma0 44" xfId="5028"/>
    <cellStyle name="Comma0 45" xfId="5029"/>
    <cellStyle name="Comma0 46" xfId="5030"/>
    <cellStyle name="Comma0 47" xfId="5031"/>
    <cellStyle name="Comma0 48" xfId="5032"/>
    <cellStyle name="Comma0 49" xfId="5033"/>
    <cellStyle name="Comma0 5" xfId="5034"/>
    <cellStyle name="Comma0 50" xfId="5035"/>
    <cellStyle name="Comma0 51" xfId="5036"/>
    <cellStyle name="Comma0 52" xfId="5037"/>
    <cellStyle name="Comma0 53" xfId="5038"/>
    <cellStyle name="Comma0 54" xfId="5039"/>
    <cellStyle name="Comma0 55" xfId="5040"/>
    <cellStyle name="Comma0 56" xfId="5041"/>
    <cellStyle name="Comma0 57" xfId="5042"/>
    <cellStyle name="Comma0 58" xfId="5043"/>
    <cellStyle name="Comma0 59" xfId="5044"/>
    <cellStyle name="Comma0 6" xfId="5045"/>
    <cellStyle name="Comma0 60" xfId="5046"/>
    <cellStyle name="Comma0 61" xfId="5047"/>
    <cellStyle name="Comma0 62" xfId="5048"/>
    <cellStyle name="Comma0 63" xfId="5049"/>
    <cellStyle name="Comma0 64" xfId="5050"/>
    <cellStyle name="Comma0 65" xfId="5051"/>
    <cellStyle name="Comma0 66" xfId="5052"/>
    <cellStyle name="Comma0 67" xfId="5053"/>
    <cellStyle name="Comma0 68" xfId="5054"/>
    <cellStyle name="Comma0 69" xfId="5055"/>
    <cellStyle name="Comma0 7" xfId="5056"/>
    <cellStyle name="Comma0 70" xfId="5057"/>
    <cellStyle name="Comma0 71" xfId="5058"/>
    <cellStyle name="Comma0 72" xfId="5059"/>
    <cellStyle name="Comma0 73" xfId="5060"/>
    <cellStyle name="Comma0 74" xfId="5061"/>
    <cellStyle name="Comma0 75" xfId="5062"/>
    <cellStyle name="Comma0 76" xfId="5063"/>
    <cellStyle name="Comma0 77" xfId="5064"/>
    <cellStyle name="Comma0 8" xfId="5065"/>
    <cellStyle name="Comma0 9" xfId="5066"/>
    <cellStyle name="Comma0_00COS Ind Allocators" xfId="861"/>
    <cellStyle name="Comma1 - Style1" xfId="862"/>
    <cellStyle name="Comma1 - Style1 2" xfId="5067"/>
    <cellStyle name="Copied" xfId="863"/>
    <cellStyle name="Copied 2" xfId="5068"/>
    <cellStyle name="COST1" xfId="864"/>
    <cellStyle name="COST1 2" xfId="5069"/>
    <cellStyle name="Curren - Style1" xfId="865"/>
    <cellStyle name="Curren - Style2" xfId="866"/>
    <cellStyle name="Curren - Style2 2" xfId="5070"/>
    <cellStyle name="Curren - Style5" xfId="867"/>
    <cellStyle name="Curren - Style6" xfId="868"/>
    <cellStyle name="Curren - Style6 2" xfId="5071"/>
    <cellStyle name="Currency" xfId="2" builtinId="4"/>
    <cellStyle name="Currency 10" xfId="869"/>
    <cellStyle name="Currency 10 2" xfId="870"/>
    <cellStyle name="Currency 11" xfId="871"/>
    <cellStyle name="Currency 11 2" xfId="5072"/>
    <cellStyle name="Currency 11 2 2" xfId="10236"/>
    <cellStyle name="Currency 11 2 2 2" xfId="10237"/>
    <cellStyle name="Currency 11 2 2 3" xfId="10238"/>
    <cellStyle name="Currency 11 2 3" xfId="10239"/>
    <cellStyle name="Currency 11 2 4" xfId="10240"/>
    <cellStyle name="Currency 11 3" xfId="10241"/>
    <cellStyle name="Currency 11 3 2" xfId="10242"/>
    <cellStyle name="Currency 11 3 3" xfId="10243"/>
    <cellStyle name="Currency 11 4" xfId="10244"/>
    <cellStyle name="Currency 11 4 2" xfId="10245"/>
    <cellStyle name="Currency 11 4 3" xfId="10246"/>
    <cellStyle name="Currency 11 5" xfId="10247"/>
    <cellStyle name="Currency 11 6" xfId="10248"/>
    <cellStyle name="Currency 12" xfId="872"/>
    <cellStyle name="Currency 13" xfId="5073"/>
    <cellStyle name="Currency 14" xfId="5074"/>
    <cellStyle name="Currency 14 2" xfId="5075"/>
    <cellStyle name="Currency 14 3" xfId="5076"/>
    <cellStyle name="Currency 14 4" xfId="5077"/>
    <cellStyle name="Currency 15" xfId="5078"/>
    <cellStyle name="Currency 15 2" xfId="5079"/>
    <cellStyle name="Currency 16" xfId="5080"/>
    <cellStyle name="Currency 17" xfId="5081"/>
    <cellStyle name="Currency 18" xfId="5082"/>
    <cellStyle name="Currency 19" xfId="5083"/>
    <cellStyle name="Currency 2" xfId="873"/>
    <cellStyle name="Currency 2 2" xfId="874"/>
    <cellStyle name="Currency 2 2 2" xfId="5084"/>
    <cellStyle name="Currency 2 3" xfId="875"/>
    <cellStyle name="Currency 20" xfId="5085"/>
    <cellStyle name="Currency 21" xfId="5086"/>
    <cellStyle name="Currency 22" xfId="5087"/>
    <cellStyle name="Currency 23" xfId="5088"/>
    <cellStyle name="Currency 3" xfId="876"/>
    <cellStyle name="Currency 3 2" xfId="5089"/>
    <cellStyle name="Currency 3 2 2" xfId="5090"/>
    <cellStyle name="Currency 3 3" xfId="5091"/>
    <cellStyle name="Currency 4" xfId="877"/>
    <cellStyle name="Currency 4 2" xfId="5092"/>
    <cellStyle name="Currency 4 2 2" xfId="5093"/>
    <cellStyle name="Currency 4 2 2 2" xfId="5094"/>
    <cellStyle name="Currency 4 2 2 3" xfId="5095"/>
    <cellStyle name="Currency 4 2 3" xfId="5096"/>
    <cellStyle name="Currency 4 2 3 2" xfId="5097"/>
    <cellStyle name="Currency 4 2 3 3" xfId="5098"/>
    <cellStyle name="Currency 4 2 4" xfId="5099"/>
    <cellStyle name="Currency 4 2 5" xfId="5100"/>
    <cellStyle name="Currency 4 3" xfId="5101"/>
    <cellStyle name="Currency 4 3 2" xfId="5102"/>
    <cellStyle name="Currency 4 3 2 2" xfId="5103"/>
    <cellStyle name="Currency 4 3 2 3" xfId="5104"/>
    <cellStyle name="Currency 4 3 3" xfId="5105"/>
    <cellStyle name="Currency 4 3 4" xfId="5106"/>
    <cellStyle name="Currency 4 4" xfId="5107"/>
    <cellStyle name="Currency 4 4 2" xfId="5108"/>
    <cellStyle name="Currency 4 4 3" xfId="5109"/>
    <cellStyle name="Currency 5" xfId="878"/>
    <cellStyle name="Currency 5 2" xfId="5110"/>
    <cellStyle name="Currency 6" xfId="879"/>
    <cellStyle name="Currency 6 2" xfId="5111"/>
    <cellStyle name="Currency 7" xfId="880"/>
    <cellStyle name="Currency 7 2" xfId="5112"/>
    <cellStyle name="Currency 8" xfId="881"/>
    <cellStyle name="Currency 8 2" xfId="5113"/>
    <cellStyle name="Currency 8 2 2" xfId="5114"/>
    <cellStyle name="Currency 8 2 2 2" xfId="5115"/>
    <cellStyle name="Currency 8 2 3" xfId="5116"/>
    <cellStyle name="Currency 8 2 4" xfId="5117"/>
    <cellStyle name="Currency 8 3" xfId="5118"/>
    <cellStyle name="Currency 8 4" xfId="5119"/>
    <cellStyle name="Currency 9" xfId="882"/>
    <cellStyle name="Currency 9 2" xfId="5120"/>
    <cellStyle name="Currency 9 2 2" xfId="5121"/>
    <cellStyle name="Currency 9 3" xfId="5122"/>
    <cellStyle name="Currency 9 3 2" xfId="5123"/>
    <cellStyle name="Currency 9 4" xfId="5124"/>
    <cellStyle name="Currency 9 5" xfId="5125"/>
    <cellStyle name="Currency 9 6" xfId="5126"/>
    <cellStyle name="Currency0" xfId="883"/>
    <cellStyle name="Currency0 2" xfId="5127"/>
    <cellStyle name="Currency0 2 2" xfId="5128"/>
    <cellStyle name="Date" xfId="884"/>
    <cellStyle name="Date 2" xfId="885"/>
    <cellStyle name="Date 3" xfId="886"/>
    <cellStyle name="Date 4" xfId="887"/>
    <cellStyle name="Date 5" xfId="5129"/>
    <cellStyle name="Date 6" xfId="5130"/>
    <cellStyle name="Date_903 SAP 2-6-09" xfId="5131"/>
    <cellStyle name="Emphasis 1" xfId="888"/>
    <cellStyle name="Emphasis 2" xfId="889"/>
    <cellStyle name="Emphasis 3" xfId="890"/>
    <cellStyle name="Entered" xfId="891"/>
    <cellStyle name="Entered 2" xfId="5132"/>
    <cellStyle name="Entered 2 2" xfId="5133"/>
    <cellStyle name="Entered 3" xfId="5134"/>
    <cellStyle name="Entered 3 2" xfId="5135"/>
    <cellStyle name="Entered 3 3" xfId="5136"/>
    <cellStyle name="Entered 3 4" xfId="5137"/>
    <cellStyle name="Entered 4" xfId="5138"/>
    <cellStyle name="Entered 4 2" xfId="5139"/>
    <cellStyle name="Entered 5" xfId="5140"/>
    <cellStyle name="Entered 5 2" xfId="5141"/>
    <cellStyle name="Entered_JHS-4" xfId="5142"/>
    <cellStyle name="Euro" xfId="892"/>
    <cellStyle name="Euro 2" xfId="5143"/>
    <cellStyle name="Euro 2 2" xfId="5144"/>
    <cellStyle name="Euro 3" xfId="5145"/>
    <cellStyle name="Explanatory Text 10" xfId="893"/>
    <cellStyle name="Explanatory Text 11" xfId="5146"/>
    <cellStyle name="Explanatory Text 12" xfId="5147"/>
    <cellStyle name="Explanatory Text 13" xfId="5148"/>
    <cellStyle name="Explanatory Text 14" xfId="5149"/>
    <cellStyle name="Explanatory Text 15" xfId="5150"/>
    <cellStyle name="Explanatory Text 16" xfId="5151"/>
    <cellStyle name="Explanatory Text 17" xfId="5152"/>
    <cellStyle name="Explanatory Text 18" xfId="5153"/>
    <cellStyle name="Explanatory Text 19" xfId="5154"/>
    <cellStyle name="Explanatory Text 2" xfId="894"/>
    <cellStyle name="Explanatory Text 2 2" xfId="5155"/>
    <cellStyle name="Explanatory Text 20" xfId="5156"/>
    <cellStyle name="Explanatory Text 21" xfId="5157"/>
    <cellStyle name="Explanatory Text 22" xfId="5158"/>
    <cellStyle name="Explanatory Text 23" xfId="5159"/>
    <cellStyle name="Explanatory Text 24" xfId="5160"/>
    <cellStyle name="Explanatory Text 25" xfId="5161"/>
    <cellStyle name="Explanatory Text 26" xfId="5162"/>
    <cellStyle name="Explanatory Text 27" xfId="5163"/>
    <cellStyle name="Explanatory Text 28" xfId="5164"/>
    <cellStyle name="Explanatory Text 29" xfId="5165"/>
    <cellStyle name="Explanatory Text 3" xfId="895"/>
    <cellStyle name="Explanatory Text 30" xfId="5166"/>
    <cellStyle name="Explanatory Text 31" xfId="5167"/>
    <cellStyle name="Explanatory Text 32" xfId="5168"/>
    <cellStyle name="Explanatory Text 33" xfId="5169"/>
    <cellStyle name="Explanatory Text 34" xfId="5170"/>
    <cellStyle name="Explanatory Text 35" xfId="5171"/>
    <cellStyle name="Explanatory Text 36" xfId="5172"/>
    <cellStyle name="Explanatory Text 37" xfId="5173"/>
    <cellStyle name="Explanatory Text 38" xfId="5174"/>
    <cellStyle name="Explanatory Text 39" xfId="5175"/>
    <cellStyle name="Explanatory Text 4" xfId="896"/>
    <cellStyle name="Explanatory Text 40" xfId="5176"/>
    <cellStyle name="Explanatory Text 41" xfId="5177"/>
    <cellStyle name="Explanatory Text 42" xfId="5178"/>
    <cellStyle name="Explanatory Text 43" xfId="5179"/>
    <cellStyle name="Explanatory Text 44" xfId="5180"/>
    <cellStyle name="Explanatory Text 45" xfId="5181"/>
    <cellStyle name="Explanatory Text 46" xfId="5182"/>
    <cellStyle name="Explanatory Text 47" xfId="5183"/>
    <cellStyle name="Explanatory Text 48" xfId="5184"/>
    <cellStyle name="Explanatory Text 49" xfId="5185"/>
    <cellStyle name="Explanatory Text 5" xfId="897"/>
    <cellStyle name="Explanatory Text 50" xfId="5186"/>
    <cellStyle name="Explanatory Text 51" xfId="5187"/>
    <cellStyle name="Explanatory Text 52" xfId="5188"/>
    <cellStyle name="Explanatory Text 53" xfId="5189"/>
    <cellStyle name="Explanatory Text 54" xfId="5190"/>
    <cellStyle name="Explanatory Text 55" xfId="5191"/>
    <cellStyle name="Explanatory Text 56" xfId="5192"/>
    <cellStyle name="Explanatory Text 57" xfId="5193"/>
    <cellStyle name="Explanatory Text 58" xfId="5194"/>
    <cellStyle name="Explanatory Text 59" xfId="5195"/>
    <cellStyle name="Explanatory Text 6" xfId="898"/>
    <cellStyle name="Explanatory Text 60" xfId="5196"/>
    <cellStyle name="Explanatory Text 61" xfId="5197"/>
    <cellStyle name="Explanatory Text 62" xfId="5198"/>
    <cellStyle name="Explanatory Text 63" xfId="5199"/>
    <cellStyle name="Explanatory Text 64" xfId="5200"/>
    <cellStyle name="Explanatory Text 7" xfId="899"/>
    <cellStyle name="Explanatory Text 8" xfId="900"/>
    <cellStyle name="Explanatory Text 9" xfId="901"/>
    <cellStyle name="Fixed" xfId="902"/>
    <cellStyle name="Fixed 2" xfId="5201"/>
    <cellStyle name="Fixed3 - Style3" xfId="903"/>
    <cellStyle name="Good 10" xfId="904"/>
    <cellStyle name="Good 11" xfId="5202"/>
    <cellStyle name="Good 12" xfId="5203"/>
    <cellStyle name="Good 13" xfId="5204"/>
    <cellStyle name="Good 14" xfId="5205"/>
    <cellStyle name="Good 15" xfId="5206"/>
    <cellStyle name="Good 16" xfId="5207"/>
    <cellStyle name="Good 17" xfId="5208"/>
    <cellStyle name="Good 18" xfId="5209"/>
    <cellStyle name="Good 19" xfId="5210"/>
    <cellStyle name="Good 2" xfId="905"/>
    <cellStyle name="Good 2 2" xfId="5211"/>
    <cellStyle name="Good 20" xfId="5212"/>
    <cellStyle name="Good 21" xfId="5213"/>
    <cellStyle name="Good 22" xfId="5214"/>
    <cellStyle name="Good 23" xfId="5215"/>
    <cellStyle name="Good 24" xfId="5216"/>
    <cellStyle name="Good 25" xfId="5217"/>
    <cellStyle name="Good 26" xfId="5218"/>
    <cellStyle name="Good 27" xfId="5219"/>
    <cellStyle name="Good 28" xfId="5220"/>
    <cellStyle name="Good 29" xfId="5221"/>
    <cellStyle name="Good 3" xfId="906"/>
    <cellStyle name="Good 3 2" xfId="5222"/>
    <cellStyle name="Good 30" xfId="5223"/>
    <cellStyle name="Good 31" xfId="5224"/>
    <cellStyle name="Good 32" xfId="5225"/>
    <cellStyle name="Good 33" xfId="5226"/>
    <cellStyle name="Good 34" xfId="5227"/>
    <cellStyle name="Good 35" xfId="5228"/>
    <cellStyle name="Good 36" xfId="5229"/>
    <cellStyle name="Good 37" xfId="5230"/>
    <cellStyle name="Good 38" xfId="5231"/>
    <cellStyle name="Good 39" xfId="5232"/>
    <cellStyle name="Good 4" xfId="907"/>
    <cellStyle name="Good 40" xfId="5233"/>
    <cellStyle name="Good 41" xfId="5234"/>
    <cellStyle name="Good 42" xfId="5235"/>
    <cellStyle name="Good 43" xfId="5236"/>
    <cellStyle name="Good 44" xfId="5237"/>
    <cellStyle name="Good 45" xfId="5238"/>
    <cellStyle name="Good 46" xfId="5239"/>
    <cellStyle name="Good 47" xfId="5240"/>
    <cellStyle name="Good 48" xfId="5241"/>
    <cellStyle name="Good 49" xfId="5242"/>
    <cellStyle name="Good 5" xfId="908"/>
    <cellStyle name="Good 50" xfId="5243"/>
    <cellStyle name="Good 51" xfId="5244"/>
    <cellStyle name="Good 52" xfId="5245"/>
    <cellStyle name="Good 53" xfId="5246"/>
    <cellStyle name="Good 54" xfId="5247"/>
    <cellStyle name="Good 55" xfId="5248"/>
    <cellStyle name="Good 56" xfId="5249"/>
    <cellStyle name="Good 57" xfId="5250"/>
    <cellStyle name="Good 58" xfId="5251"/>
    <cellStyle name="Good 59" xfId="5252"/>
    <cellStyle name="Good 6" xfId="909"/>
    <cellStyle name="Good 60" xfId="5253"/>
    <cellStyle name="Good 61" xfId="5254"/>
    <cellStyle name="Good 62" xfId="5255"/>
    <cellStyle name="Good 63" xfId="5256"/>
    <cellStyle name="Good 64" xfId="5257"/>
    <cellStyle name="Good 7" xfId="910"/>
    <cellStyle name="Good 8" xfId="911"/>
    <cellStyle name="Good 9" xfId="912"/>
    <cellStyle name="Grey" xfId="913"/>
    <cellStyle name="Grey 2" xfId="914"/>
    <cellStyle name="Grey 2 2" xfId="5258"/>
    <cellStyle name="Grey 2 3" xfId="5259"/>
    <cellStyle name="Grey 3" xfId="915"/>
    <cellStyle name="Grey 3 2" xfId="5260"/>
    <cellStyle name="Grey 3 3" xfId="5261"/>
    <cellStyle name="Grey 4" xfId="916"/>
    <cellStyle name="Grey 4 2" xfId="5262"/>
    <cellStyle name="Grey 4 3" xfId="5263"/>
    <cellStyle name="Grey 5" xfId="5264"/>
    <cellStyle name="Grey_(C) WHE Proforma with ITC cash grant 10 Yr Amort_for deferral_102809" xfId="5265"/>
    <cellStyle name="Header" xfId="917"/>
    <cellStyle name="Header1" xfId="918"/>
    <cellStyle name="Header1 2" xfId="5266"/>
    <cellStyle name="Header2" xfId="919"/>
    <cellStyle name="Header2 2" xfId="5267"/>
    <cellStyle name="Heading" xfId="920"/>
    <cellStyle name="Heading 1 10" xfId="921"/>
    <cellStyle name="Heading 1 11" xfId="5268"/>
    <cellStyle name="Heading 1 12" xfId="5269"/>
    <cellStyle name="Heading 1 13" xfId="5270"/>
    <cellStyle name="Heading 1 14" xfId="5271"/>
    <cellStyle name="Heading 1 15" xfId="5272"/>
    <cellStyle name="Heading 1 16" xfId="5273"/>
    <cellStyle name="Heading 1 17" xfId="5274"/>
    <cellStyle name="Heading 1 18" xfId="5275"/>
    <cellStyle name="Heading 1 19" xfId="5276"/>
    <cellStyle name="Heading 1 2" xfId="922"/>
    <cellStyle name="Heading 1 2 2" xfId="5277"/>
    <cellStyle name="Heading 1 2 3" xfId="5278"/>
    <cellStyle name="Heading 1 2 3 2" xfId="5279"/>
    <cellStyle name="Heading 1 20" xfId="5280"/>
    <cellStyle name="Heading 1 21" xfId="5281"/>
    <cellStyle name="Heading 1 22" xfId="5282"/>
    <cellStyle name="Heading 1 23" xfId="5283"/>
    <cellStyle name="Heading 1 24" xfId="5284"/>
    <cellStyle name="Heading 1 25" xfId="5285"/>
    <cellStyle name="Heading 1 26" xfId="5286"/>
    <cellStyle name="Heading 1 27" xfId="5287"/>
    <cellStyle name="Heading 1 28" xfId="5288"/>
    <cellStyle name="Heading 1 29" xfId="5289"/>
    <cellStyle name="Heading 1 3" xfId="923"/>
    <cellStyle name="Heading 1 3 2" xfId="5290"/>
    <cellStyle name="Heading 1 30" xfId="5291"/>
    <cellStyle name="Heading 1 31" xfId="5292"/>
    <cellStyle name="Heading 1 32" xfId="5293"/>
    <cellStyle name="Heading 1 33" xfId="5294"/>
    <cellStyle name="Heading 1 34" xfId="5295"/>
    <cellStyle name="Heading 1 35" xfId="5296"/>
    <cellStyle name="Heading 1 36" xfId="5297"/>
    <cellStyle name="Heading 1 37" xfId="5298"/>
    <cellStyle name="Heading 1 38" xfId="5299"/>
    <cellStyle name="Heading 1 39" xfId="5300"/>
    <cellStyle name="Heading 1 4" xfId="924"/>
    <cellStyle name="Heading 1 40" xfId="5301"/>
    <cellStyle name="Heading 1 41" xfId="5302"/>
    <cellStyle name="Heading 1 42" xfId="5303"/>
    <cellStyle name="Heading 1 43" xfId="5304"/>
    <cellStyle name="Heading 1 44" xfId="5305"/>
    <cellStyle name="Heading 1 45" xfId="5306"/>
    <cellStyle name="Heading 1 46" xfId="5307"/>
    <cellStyle name="Heading 1 47" xfId="5308"/>
    <cellStyle name="Heading 1 48" xfId="5309"/>
    <cellStyle name="Heading 1 49" xfId="5310"/>
    <cellStyle name="Heading 1 5" xfId="925"/>
    <cellStyle name="Heading 1 50" xfId="5311"/>
    <cellStyle name="Heading 1 51" xfId="5312"/>
    <cellStyle name="Heading 1 52" xfId="5313"/>
    <cellStyle name="Heading 1 53" xfId="5314"/>
    <cellStyle name="Heading 1 54" xfId="5315"/>
    <cellStyle name="Heading 1 55" xfId="5316"/>
    <cellStyle name="Heading 1 56" xfId="5317"/>
    <cellStyle name="Heading 1 57" xfId="5318"/>
    <cellStyle name="Heading 1 58" xfId="5319"/>
    <cellStyle name="Heading 1 59" xfId="5320"/>
    <cellStyle name="Heading 1 6" xfId="926"/>
    <cellStyle name="Heading 1 60" xfId="5321"/>
    <cellStyle name="Heading 1 61" xfId="5322"/>
    <cellStyle name="Heading 1 62" xfId="5323"/>
    <cellStyle name="Heading 1 63" xfId="5324"/>
    <cellStyle name="Heading 1 64" xfId="5325"/>
    <cellStyle name="Heading 1 65" xfId="5326"/>
    <cellStyle name="Heading 1 7" xfId="927"/>
    <cellStyle name="Heading 1 8" xfId="928"/>
    <cellStyle name="Heading 1 9" xfId="929"/>
    <cellStyle name="Heading 2 10" xfId="930"/>
    <cellStyle name="Heading 2 11" xfId="5327"/>
    <cellStyle name="Heading 2 12" xfId="5328"/>
    <cellStyle name="Heading 2 13" xfId="5329"/>
    <cellStyle name="Heading 2 14" xfId="5330"/>
    <cellStyle name="Heading 2 15" xfId="5331"/>
    <cellStyle name="Heading 2 16" xfId="5332"/>
    <cellStyle name="Heading 2 17" xfId="5333"/>
    <cellStyle name="Heading 2 18" xfId="5334"/>
    <cellStyle name="Heading 2 19" xfId="5335"/>
    <cellStyle name="Heading 2 2" xfId="931"/>
    <cellStyle name="Heading 2 2 2" xfId="5336"/>
    <cellStyle name="Heading 2 2 3" xfId="5337"/>
    <cellStyle name="Heading 2 2 3 2" xfId="5338"/>
    <cellStyle name="Heading 2 20" xfId="5339"/>
    <cellStyle name="Heading 2 21" xfId="5340"/>
    <cellStyle name="Heading 2 22" xfId="5341"/>
    <cellStyle name="Heading 2 23" xfId="5342"/>
    <cellStyle name="Heading 2 24" xfId="5343"/>
    <cellStyle name="Heading 2 25" xfId="5344"/>
    <cellStyle name="Heading 2 26" xfId="5345"/>
    <cellStyle name="Heading 2 27" xfId="5346"/>
    <cellStyle name="Heading 2 28" xfId="5347"/>
    <cellStyle name="Heading 2 29" xfId="5348"/>
    <cellStyle name="Heading 2 3" xfId="932"/>
    <cellStyle name="Heading 2 3 2" xfId="5349"/>
    <cellStyle name="Heading 2 30" xfId="5350"/>
    <cellStyle name="Heading 2 31" xfId="5351"/>
    <cellStyle name="Heading 2 32" xfId="5352"/>
    <cellStyle name="Heading 2 33" xfId="5353"/>
    <cellStyle name="Heading 2 34" xfId="5354"/>
    <cellStyle name="Heading 2 35" xfId="5355"/>
    <cellStyle name="Heading 2 36" xfId="5356"/>
    <cellStyle name="Heading 2 37" xfId="5357"/>
    <cellStyle name="Heading 2 38" xfId="5358"/>
    <cellStyle name="Heading 2 39" xfId="5359"/>
    <cellStyle name="Heading 2 4" xfId="933"/>
    <cellStyle name="Heading 2 40" xfId="5360"/>
    <cellStyle name="Heading 2 41" xfId="5361"/>
    <cellStyle name="Heading 2 42" xfId="5362"/>
    <cellStyle name="Heading 2 43" xfId="5363"/>
    <cellStyle name="Heading 2 44" xfId="5364"/>
    <cellStyle name="Heading 2 45" xfId="5365"/>
    <cellStyle name="Heading 2 46" xfId="5366"/>
    <cellStyle name="Heading 2 47" xfId="5367"/>
    <cellStyle name="Heading 2 48" xfId="5368"/>
    <cellStyle name="Heading 2 49" xfId="5369"/>
    <cellStyle name="Heading 2 5" xfId="934"/>
    <cellStyle name="Heading 2 50" xfId="5370"/>
    <cellStyle name="Heading 2 51" xfId="5371"/>
    <cellStyle name="Heading 2 52" xfId="5372"/>
    <cellStyle name="Heading 2 53" xfId="5373"/>
    <cellStyle name="Heading 2 54" xfId="5374"/>
    <cellStyle name="Heading 2 55" xfId="5375"/>
    <cellStyle name="Heading 2 56" xfId="5376"/>
    <cellStyle name="Heading 2 57" xfId="5377"/>
    <cellStyle name="Heading 2 58" xfId="5378"/>
    <cellStyle name="Heading 2 59" xfId="5379"/>
    <cellStyle name="Heading 2 6" xfId="935"/>
    <cellStyle name="Heading 2 60" xfId="5380"/>
    <cellStyle name="Heading 2 61" xfId="5381"/>
    <cellStyle name="Heading 2 62" xfId="5382"/>
    <cellStyle name="Heading 2 63" xfId="5383"/>
    <cellStyle name="Heading 2 64" xfId="5384"/>
    <cellStyle name="Heading 2 65" xfId="5385"/>
    <cellStyle name="Heading 2 7" xfId="936"/>
    <cellStyle name="Heading 2 8" xfId="937"/>
    <cellStyle name="Heading 2 9" xfId="938"/>
    <cellStyle name="Heading 3 10" xfId="939"/>
    <cellStyle name="Heading 3 11" xfId="5386"/>
    <cellStyle name="Heading 3 12" xfId="5387"/>
    <cellStyle name="Heading 3 13" xfId="5388"/>
    <cellStyle name="Heading 3 14" xfId="5389"/>
    <cellStyle name="Heading 3 15" xfId="5390"/>
    <cellStyle name="Heading 3 16" xfId="5391"/>
    <cellStyle name="Heading 3 17" xfId="5392"/>
    <cellStyle name="Heading 3 18" xfId="5393"/>
    <cellStyle name="Heading 3 19" xfId="5394"/>
    <cellStyle name="Heading 3 2" xfId="940"/>
    <cellStyle name="Heading 3 2 2" xfId="5395"/>
    <cellStyle name="Heading 3 20" xfId="5396"/>
    <cellStyle name="Heading 3 21" xfId="5397"/>
    <cellStyle name="Heading 3 22" xfId="5398"/>
    <cellStyle name="Heading 3 23" xfId="5399"/>
    <cellStyle name="Heading 3 24" xfId="5400"/>
    <cellStyle name="Heading 3 25" xfId="5401"/>
    <cellStyle name="Heading 3 26" xfId="5402"/>
    <cellStyle name="Heading 3 27" xfId="5403"/>
    <cellStyle name="Heading 3 28" xfId="5404"/>
    <cellStyle name="Heading 3 29" xfId="5405"/>
    <cellStyle name="Heading 3 3" xfId="941"/>
    <cellStyle name="Heading 3 3 2" xfId="5406"/>
    <cellStyle name="Heading 3 30" xfId="5407"/>
    <cellStyle name="Heading 3 31" xfId="5408"/>
    <cellStyle name="Heading 3 32" xfId="5409"/>
    <cellStyle name="Heading 3 33" xfId="5410"/>
    <cellStyle name="Heading 3 34" xfId="5411"/>
    <cellStyle name="Heading 3 35" xfId="5412"/>
    <cellStyle name="Heading 3 36" xfId="5413"/>
    <cellStyle name="Heading 3 37" xfId="5414"/>
    <cellStyle name="Heading 3 38" xfId="5415"/>
    <cellStyle name="Heading 3 39" xfId="5416"/>
    <cellStyle name="Heading 3 4" xfId="942"/>
    <cellStyle name="Heading 3 40" xfId="5417"/>
    <cellStyle name="Heading 3 41" xfId="5418"/>
    <cellStyle name="Heading 3 42" xfId="5419"/>
    <cellStyle name="Heading 3 43" xfId="5420"/>
    <cellStyle name="Heading 3 44" xfId="5421"/>
    <cellStyle name="Heading 3 45" xfId="5422"/>
    <cellStyle name="Heading 3 46" xfId="5423"/>
    <cellStyle name="Heading 3 47" xfId="5424"/>
    <cellStyle name="Heading 3 48" xfId="5425"/>
    <cellStyle name="Heading 3 49" xfId="5426"/>
    <cellStyle name="Heading 3 5" xfId="943"/>
    <cellStyle name="Heading 3 50" xfId="5427"/>
    <cellStyle name="Heading 3 51" xfId="5428"/>
    <cellStyle name="Heading 3 52" xfId="5429"/>
    <cellStyle name="Heading 3 53" xfId="5430"/>
    <cellStyle name="Heading 3 54" xfId="5431"/>
    <cellStyle name="Heading 3 55" xfId="5432"/>
    <cellStyle name="Heading 3 56" xfId="5433"/>
    <cellStyle name="Heading 3 57" xfId="5434"/>
    <cellStyle name="Heading 3 58" xfId="5435"/>
    <cellStyle name="Heading 3 59" xfId="5436"/>
    <cellStyle name="Heading 3 6" xfId="944"/>
    <cellStyle name="Heading 3 60" xfId="5437"/>
    <cellStyle name="Heading 3 61" xfId="5438"/>
    <cellStyle name="Heading 3 62" xfId="5439"/>
    <cellStyle name="Heading 3 63" xfId="5440"/>
    <cellStyle name="Heading 3 64" xfId="5441"/>
    <cellStyle name="Heading 3 7" xfId="945"/>
    <cellStyle name="Heading 3 8" xfId="946"/>
    <cellStyle name="Heading 3 9" xfId="947"/>
    <cellStyle name="Heading 4 10" xfId="948"/>
    <cellStyle name="Heading 4 11" xfId="5442"/>
    <cellStyle name="Heading 4 12" xfId="5443"/>
    <cellStyle name="Heading 4 13" xfId="5444"/>
    <cellStyle name="Heading 4 14" xfId="5445"/>
    <cellStyle name="Heading 4 15" xfId="5446"/>
    <cellStyle name="Heading 4 16" xfId="5447"/>
    <cellStyle name="Heading 4 17" xfId="5448"/>
    <cellStyle name="Heading 4 18" xfId="5449"/>
    <cellStyle name="Heading 4 19" xfId="5450"/>
    <cellStyle name="Heading 4 2" xfId="949"/>
    <cellStyle name="Heading 4 2 2" xfId="5451"/>
    <cellStyle name="Heading 4 20" xfId="5452"/>
    <cellStyle name="Heading 4 21" xfId="5453"/>
    <cellStyle name="Heading 4 22" xfId="5454"/>
    <cellStyle name="Heading 4 23" xfId="5455"/>
    <cellStyle name="Heading 4 24" xfId="5456"/>
    <cellStyle name="Heading 4 25" xfId="5457"/>
    <cellStyle name="Heading 4 26" xfId="5458"/>
    <cellStyle name="Heading 4 27" xfId="5459"/>
    <cellStyle name="Heading 4 28" xfId="5460"/>
    <cellStyle name="Heading 4 29" xfId="5461"/>
    <cellStyle name="Heading 4 3" xfId="950"/>
    <cellStyle name="Heading 4 3 2" xfId="5462"/>
    <cellStyle name="Heading 4 30" xfId="5463"/>
    <cellStyle name="Heading 4 31" xfId="5464"/>
    <cellStyle name="Heading 4 32" xfId="5465"/>
    <cellStyle name="Heading 4 33" xfId="5466"/>
    <cellStyle name="Heading 4 34" xfId="5467"/>
    <cellStyle name="Heading 4 35" xfId="5468"/>
    <cellStyle name="Heading 4 36" xfId="5469"/>
    <cellStyle name="Heading 4 37" xfId="5470"/>
    <cellStyle name="Heading 4 38" xfId="5471"/>
    <cellStyle name="Heading 4 39" xfId="5472"/>
    <cellStyle name="Heading 4 4" xfId="951"/>
    <cellStyle name="Heading 4 40" xfId="5473"/>
    <cellStyle name="Heading 4 41" xfId="5474"/>
    <cellStyle name="Heading 4 42" xfId="5475"/>
    <cellStyle name="Heading 4 43" xfId="5476"/>
    <cellStyle name="Heading 4 44" xfId="5477"/>
    <cellStyle name="Heading 4 45" xfId="5478"/>
    <cellStyle name="Heading 4 46" xfId="5479"/>
    <cellStyle name="Heading 4 47" xfId="5480"/>
    <cellStyle name="Heading 4 48" xfId="5481"/>
    <cellStyle name="Heading 4 49" xfId="5482"/>
    <cellStyle name="Heading 4 5" xfId="952"/>
    <cellStyle name="Heading 4 50" xfId="5483"/>
    <cellStyle name="Heading 4 51" xfId="5484"/>
    <cellStyle name="Heading 4 52" xfId="5485"/>
    <cellStyle name="Heading 4 53" xfId="5486"/>
    <cellStyle name="Heading 4 54" xfId="5487"/>
    <cellStyle name="Heading 4 55" xfId="5488"/>
    <cellStyle name="Heading 4 56" xfId="5489"/>
    <cellStyle name="Heading 4 57" xfId="5490"/>
    <cellStyle name="Heading 4 58" xfId="5491"/>
    <cellStyle name="Heading 4 59" xfId="5492"/>
    <cellStyle name="Heading 4 6" xfId="953"/>
    <cellStyle name="Heading 4 60" xfId="5493"/>
    <cellStyle name="Heading 4 61" xfId="5494"/>
    <cellStyle name="Heading 4 62" xfId="5495"/>
    <cellStyle name="Heading 4 63" xfId="5496"/>
    <cellStyle name="Heading 4 64" xfId="5497"/>
    <cellStyle name="Heading 4 7" xfId="954"/>
    <cellStyle name="Heading 4 8" xfId="955"/>
    <cellStyle name="Heading 4 9" xfId="956"/>
    <cellStyle name="Heading1" xfId="957"/>
    <cellStyle name="Heading2" xfId="958"/>
    <cellStyle name="Hyperlink_F2009Tables_Final_with_link" xfId="5498"/>
    <cellStyle name="Input [yellow]" xfId="959"/>
    <cellStyle name="Input [yellow] 2" xfId="960"/>
    <cellStyle name="Input [yellow] 2 2" xfId="5499"/>
    <cellStyle name="Input [yellow] 2 3" xfId="5500"/>
    <cellStyle name="Input [yellow] 3" xfId="961"/>
    <cellStyle name="Input [yellow] 3 2" xfId="5501"/>
    <cellStyle name="Input [yellow] 3 3" xfId="5502"/>
    <cellStyle name="Input [yellow] 4" xfId="962"/>
    <cellStyle name="Input [yellow] 4 2" xfId="5503"/>
    <cellStyle name="Input [yellow] 4 3" xfId="5504"/>
    <cellStyle name="Input [yellow] 5" xfId="5505"/>
    <cellStyle name="Input [yellow]_(C) WHE Proforma with ITC cash grant 10 Yr Amort_for deferral_102809" xfId="5506"/>
    <cellStyle name="Input 10" xfId="963"/>
    <cellStyle name="Input 11" xfId="964"/>
    <cellStyle name="Input 12" xfId="965"/>
    <cellStyle name="Input 13" xfId="966"/>
    <cellStyle name="Input 14" xfId="967"/>
    <cellStyle name="Input 15" xfId="968"/>
    <cellStyle name="Input 16" xfId="969"/>
    <cellStyle name="Input 17" xfId="970"/>
    <cellStyle name="Input 18" xfId="971"/>
    <cellStyle name="Input 19" xfId="972"/>
    <cellStyle name="Input 2" xfId="973"/>
    <cellStyle name="Input 2 2" xfId="5507"/>
    <cellStyle name="Input 20" xfId="974"/>
    <cellStyle name="Input 21" xfId="975"/>
    <cellStyle name="Input 22" xfId="976"/>
    <cellStyle name="Input 23" xfId="977"/>
    <cellStyle name="Input 24" xfId="978"/>
    <cellStyle name="Input 25" xfId="979"/>
    <cellStyle name="Input 26" xfId="980"/>
    <cellStyle name="Input 27" xfId="981"/>
    <cellStyle name="Input 28" xfId="982"/>
    <cellStyle name="Input 29" xfId="983"/>
    <cellStyle name="Input 3" xfId="984"/>
    <cellStyle name="Input 3 2" xfId="5508"/>
    <cellStyle name="Input 30" xfId="985"/>
    <cellStyle name="Input 31" xfId="986"/>
    <cellStyle name="Input 32" xfId="987"/>
    <cellStyle name="Input 33" xfId="988"/>
    <cellStyle name="Input 34" xfId="989"/>
    <cellStyle name="Input 35" xfId="990"/>
    <cellStyle name="Input 36" xfId="991"/>
    <cellStyle name="Input 37" xfId="992"/>
    <cellStyle name="Input 38" xfId="993"/>
    <cellStyle name="Input 39" xfId="994"/>
    <cellStyle name="Input 4" xfId="995"/>
    <cellStyle name="Input 4 2" xfId="5509"/>
    <cellStyle name="Input 40" xfId="996"/>
    <cellStyle name="Input 41" xfId="997"/>
    <cellStyle name="Input 42" xfId="998"/>
    <cellStyle name="Input 43" xfId="999"/>
    <cellStyle name="Input 44" xfId="5510"/>
    <cellStyle name="Input 45" xfId="5511"/>
    <cellStyle name="Input 46" xfId="5512"/>
    <cellStyle name="Input 47" xfId="5513"/>
    <cellStyle name="Input 48" xfId="5514"/>
    <cellStyle name="Input 49" xfId="5515"/>
    <cellStyle name="Input 5" xfId="1000"/>
    <cellStyle name="Input 50" xfId="5516"/>
    <cellStyle name="Input 51" xfId="5517"/>
    <cellStyle name="Input 52" xfId="5518"/>
    <cellStyle name="Input 53" xfId="5519"/>
    <cellStyle name="Input 54" xfId="5520"/>
    <cellStyle name="Input 55" xfId="5521"/>
    <cellStyle name="Input 56" xfId="5522"/>
    <cellStyle name="Input 57" xfId="5523"/>
    <cellStyle name="Input 58" xfId="5524"/>
    <cellStyle name="Input 59" xfId="5525"/>
    <cellStyle name="Input 6" xfId="1001"/>
    <cellStyle name="Input 60" xfId="5526"/>
    <cellStyle name="Input 61" xfId="5527"/>
    <cellStyle name="Input 62" xfId="5528"/>
    <cellStyle name="Input 63" xfId="5529"/>
    <cellStyle name="Input 64" xfId="5530"/>
    <cellStyle name="Input 7" xfId="1002"/>
    <cellStyle name="Input 8" xfId="1003"/>
    <cellStyle name="Input 9" xfId="1004"/>
    <cellStyle name="Input Cells" xfId="1005"/>
    <cellStyle name="Input Cells Percent" xfId="1006"/>
    <cellStyle name="Input Cells_4.34E Mint Farm Deferral" xfId="5531"/>
    <cellStyle name="Lines" xfId="1007"/>
    <cellStyle name="Lines 2" xfId="5532"/>
    <cellStyle name="Lines 3" xfId="5533"/>
    <cellStyle name="LINKED" xfId="1008"/>
    <cellStyle name="Linked Cell 10" xfId="1009"/>
    <cellStyle name="Linked Cell 11" xfId="5534"/>
    <cellStyle name="Linked Cell 12" xfId="5535"/>
    <cellStyle name="Linked Cell 13" xfId="5536"/>
    <cellStyle name="Linked Cell 14" xfId="5537"/>
    <cellStyle name="Linked Cell 15" xfId="5538"/>
    <cellStyle name="Linked Cell 16" xfId="5539"/>
    <cellStyle name="Linked Cell 17" xfId="5540"/>
    <cellStyle name="Linked Cell 18" xfId="5541"/>
    <cellStyle name="Linked Cell 19" xfId="5542"/>
    <cellStyle name="Linked Cell 2" xfId="1010"/>
    <cellStyle name="Linked Cell 2 2" xfId="5543"/>
    <cellStyle name="Linked Cell 20" xfId="5544"/>
    <cellStyle name="Linked Cell 21" xfId="5545"/>
    <cellStyle name="Linked Cell 22" xfId="5546"/>
    <cellStyle name="Linked Cell 23" xfId="5547"/>
    <cellStyle name="Linked Cell 24" xfId="5548"/>
    <cellStyle name="Linked Cell 25" xfId="5549"/>
    <cellStyle name="Linked Cell 26" xfId="5550"/>
    <cellStyle name="Linked Cell 27" xfId="5551"/>
    <cellStyle name="Linked Cell 28" xfId="5552"/>
    <cellStyle name="Linked Cell 29" xfId="5553"/>
    <cellStyle name="Linked Cell 3" xfId="1011"/>
    <cellStyle name="Linked Cell 3 2" xfId="5554"/>
    <cellStyle name="Linked Cell 30" xfId="5555"/>
    <cellStyle name="Linked Cell 31" xfId="5556"/>
    <cellStyle name="Linked Cell 32" xfId="5557"/>
    <cellStyle name="Linked Cell 33" xfId="5558"/>
    <cellStyle name="Linked Cell 34" xfId="5559"/>
    <cellStyle name="Linked Cell 35" xfId="5560"/>
    <cellStyle name="Linked Cell 36" xfId="5561"/>
    <cellStyle name="Linked Cell 37" xfId="5562"/>
    <cellStyle name="Linked Cell 38" xfId="5563"/>
    <cellStyle name="Linked Cell 39" xfId="5564"/>
    <cellStyle name="Linked Cell 4" xfId="1012"/>
    <cellStyle name="Linked Cell 40" xfId="5565"/>
    <cellStyle name="Linked Cell 41" xfId="5566"/>
    <cellStyle name="Linked Cell 42" xfId="5567"/>
    <cellStyle name="Linked Cell 43" xfId="5568"/>
    <cellStyle name="Linked Cell 44" xfId="5569"/>
    <cellStyle name="Linked Cell 45" xfId="5570"/>
    <cellStyle name="Linked Cell 46" xfId="5571"/>
    <cellStyle name="Linked Cell 47" xfId="5572"/>
    <cellStyle name="Linked Cell 48" xfId="5573"/>
    <cellStyle name="Linked Cell 49" xfId="5574"/>
    <cellStyle name="Linked Cell 5" xfId="1013"/>
    <cellStyle name="Linked Cell 50" xfId="5575"/>
    <cellStyle name="Linked Cell 51" xfId="5576"/>
    <cellStyle name="Linked Cell 52" xfId="5577"/>
    <cellStyle name="Linked Cell 53" xfId="5578"/>
    <cellStyle name="Linked Cell 54" xfId="5579"/>
    <cellStyle name="Linked Cell 55" xfId="5580"/>
    <cellStyle name="Linked Cell 56" xfId="5581"/>
    <cellStyle name="Linked Cell 57" xfId="5582"/>
    <cellStyle name="Linked Cell 58" xfId="5583"/>
    <cellStyle name="Linked Cell 59" xfId="5584"/>
    <cellStyle name="Linked Cell 6" xfId="1014"/>
    <cellStyle name="Linked Cell 60" xfId="5585"/>
    <cellStyle name="Linked Cell 61" xfId="5586"/>
    <cellStyle name="Linked Cell 62" xfId="5587"/>
    <cellStyle name="Linked Cell 63" xfId="5588"/>
    <cellStyle name="Linked Cell 64" xfId="5589"/>
    <cellStyle name="Linked Cell 7" xfId="1015"/>
    <cellStyle name="Linked Cell 8" xfId="1016"/>
    <cellStyle name="Linked Cell 9" xfId="1017"/>
    <cellStyle name="modified border" xfId="1018"/>
    <cellStyle name="modified border 2" xfId="1019"/>
    <cellStyle name="modified border 3" xfId="1020"/>
    <cellStyle name="modified border 4" xfId="1021"/>
    <cellStyle name="modified border_4.34E Mint Farm Deferral" xfId="5590"/>
    <cellStyle name="modified border1" xfId="1022"/>
    <cellStyle name="modified border1 2" xfId="1023"/>
    <cellStyle name="modified border1 3" xfId="1024"/>
    <cellStyle name="modified border1 4" xfId="1025"/>
    <cellStyle name="modified border1_4.34E Mint Farm Deferral" xfId="5591"/>
    <cellStyle name="Neutral 10" xfId="1026"/>
    <cellStyle name="Neutral 11" xfId="5592"/>
    <cellStyle name="Neutral 12" xfId="5593"/>
    <cellStyle name="Neutral 13" xfId="5594"/>
    <cellStyle name="Neutral 14" xfId="5595"/>
    <cellStyle name="Neutral 15" xfId="5596"/>
    <cellStyle name="Neutral 16" xfId="5597"/>
    <cellStyle name="Neutral 17" xfId="5598"/>
    <cellStyle name="Neutral 18" xfId="5599"/>
    <cellStyle name="Neutral 19" xfId="5600"/>
    <cellStyle name="Neutral 2" xfId="1027"/>
    <cellStyle name="Neutral 2 2" xfId="5601"/>
    <cellStyle name="Neutral 20" xfId="5602"/>
    <cellStyle name="Neutral 21" xfId="5603"/>
    <cellStyle name="Neutral 22" xfId="5604"/>
    <cellStyle name="Neutral 23" xfId="5605"/>
    <cellStyle name="Neutral 24" xfId="5606"/>
    <cellStyle name="Neutral 25" xfId="5607"/>
    <cellStyle name="Neutral 26" xfId="5608"/>
    <cellStyle name="Neutral 27" xfId="5609"/>
    <cellStyle name="Neutral 28" xfId="5610"/>
    <cellStyle name="Neutral 29" xfId="5611"/>
    <cellStyle name="Neutral 3" xfId="1028"/>
    <cellStyle name="Neutral 3 2" xfId="5612"/>
    <cellStyle name="Neutral 30" xfId="5613"/>
    <cellStyle name="Neutral 31" xfId="5614"/>
    <cellStyle name="Neutral 32" xfId="5615"/>
    <cellStyle name="Neutral 33" xfId="5616"/>
    <cellStyle name="Neutral 34" xfId="5617"/>
    <cellStyle name="Neutral 35" xfId="5618"/>
    <cellStyle name="Neutral 36" xfId="5619"/>
    <cellStyle name="Neutral 37" xfId="5620"/>
    <cellStyle name="Neutral 38" xfId="5621"/>
    <cellStyle name="Neutral 39" xfId="5622"/>
    <cellStyle name="Neutral 4" xfId="1029"/>
    <cellStyle name="Neutral 40" xfId="5623"/>
    <cellStyle name="Neutral 41" xfId="5624"/>
    <cellStyle name="Neutral 42" xfId="5625"/>
    <cellStyle name="Neutral 43" xfId="5626"/>
    <cellStyle name="Neutral 44" xfId="5627"/>
    <cellStyle name="Neutral 45" xfId="5628"/>
    <cellStyle name="Neutral 46" xfId="5629"/>
    <cellStyle name="Neutral 47" xfId="5630"/>
    <cellStyle name="Neutral 48" xfId="5631"/>
    <cellStyle name="Neutral 49" xfId="5632"/>
    <cellStyle name="Neutral 5" xfId="1030"/>
    <cellStyle name="Neutral 50" xfId="5633"/>
    <cellStyle name="Neutral 51" xfId="5634"/>
    <cellStyle name="Neutral 52" xfId="5635"/>
    <cellStyle name="Neutral 53" xfId="5636"/>
    <cellStyle name="Neutral 54" xfId="5637"/>
    <cellStyle name="Neutral 55" xfId="5638"/>
    <cellStyle name="Neutral 56" xfId="5639"/>
    <cellStyle name="Neutral 57" xfId="5640"/>
    <cellStyle name="Neutral 58" xfId="5641"/>
    <cellStyle name="Neutral 59" xfId="5642"/>
    <cellStyle name="Neutral 6" xfId="1031"/>
    <cellStyle name="Neutral 60" xfId="5643"/>
    <cellStyle name="Neutral 61" xfId="5644"/>
    <cellStyle name="Neutral 62" xfId="5645"/>
    <cellStyle name="Neutral 63" xfId="5646"/>
    <cellStyle name="Neutral 64" xfId="5647"/>
    <cellStyle name="Neutral 7" xfId="1032"/>
    <cellStyle name="Neutral 8" xfId="1033"/>
    <cellStyle name="Neutral 9" xfId="1034"/>
    <cellStyle name="no dec" xfId="1035"/>
    <cellStyle name="no dec 2" xfId="5648"/>
    <cellStyle name="Normal" xfId="0" builtinId="0"/>
    <cellStyle name="Normal - Style1" xfId="1036"/>
    <cellStyle name="Normal - Style1 2" xfId="1037"/>
    <cellStyle name="Normal - Style1 2 2" xfId="5649"/>
    <cellStyle name="Normal - Style1 3" xfId="1038"/>
    <cellStyle name="Normal - Style1 3 2" xfId="5650"/>
    <cellStyle name="Normal - Style1 4" xfId="1039"/>
    <cellStyle name="Normal - Style1 4 2" xfId="5651"/>
    <cellStyle name="Normal - Style1 5" xfId="5652"/>
    <cellStyle name="Normal - Style1 5 2" xfId="5653"/>
    <cellStyle name="Normal - Style1 5 3" xfId="5654"/>
    <cellStyle name="Normal - Style1 6" xfId="5655"/>
    <cellStyle name="Normal - Style1 6 2" xfId="5656"/>
    <cellStyle name="Normal - Style1_(C) WHE Proforma with ITC cash grant 10 Yr Amort_for deferral_102809" xfId="5657"/>
    <cellStyle name="Normal 10" xfId="1040"/>
    <cellStyle name="Normal 10 2" xfId="1041"/>
    <cellStyle name="Normal 10 2 2" xfId="5658"/>
    <cellStyle name="Normal 10 2 2 2" xfId="5659"/>
    <cellStyle name="Normal 10 2 2 3" xfId="5660"/>
    <cellStyle name="Normal 10 2 3" xfId="5661"/>
    <cellStyle name="Normal 10 2 4" xfId="5662"/>
    <cellStyle name="Normal 10 3" xfId="1042"/>
    <cellStyle name="Normal 10 3 2" xfId="5663"/>
    <cellStyle name="Normal 10 3 2 2" xfId="10249"/>
    <cellStyle name="Normal 10 3 2 2 2" xfId="10250"/>
    <cellStyle name="Normal 10 3 2 2 3" xfId="10251"/>
    <cellStyle name="Normal 10 3 2 3" xfId="10252"/>
    <cellStyle name="Normal 10 3 2 4" xfId="10253"/>
    <cellStyle name="Normal 10 3 3" xfId="5664"/>
    <cellStyle name="Normal 10 3 3 2" xfId="10254"/>
    <cellStyle name="Normal 10 3 3 3" xfId="10255"/>
    <cellStyle name="Normal 10 3 4" xfId="10256"/>
    <cellStyle name="Normal 10 3 4 2" xfId="10257"/>
    <cellStyle name="Normal 10 3 4 3" xfId="10258"/>
    <cellStyle name="Normal 10 3 5" xfId="10259"/>
    <cellStyle name="Normal 10 3 6" xfId="10260"/>
    <cellStyle name="Normal 10 4" xfId="5665"/>
    <cellStyle name="Normal 10 4 2" xfId="5666"/>
    <cellStyle name="Normal 10 5" xfId="5667"/>
    <cellStyle name="Normal 10 5 2" xfId="5668"/>
    <cellStyle name="Normal 10 5 3" xfId="5669"/>
    <cellStyle name="Normal 10 6" xfId="5670"/>
    <cellStyle name="Normal 10 6 2" xfId="5671"/>
    <cellStyle name="Normal 10 7" xfId="5672"/>
    <cellStyle name="Normal 10 8" xfId="5673"/>
    <cellStyle name="Normal 10_04.07E Wild Horse Wind Expansion" xfId="5674"/>
    <cellStyle name="Normal 100" xfId="5675"/>
    <cellStyle name="Normal 101" xfId="5676"/>
    <cellStyle name="Normal 102" xfId="5677"/>
    <cellStyle name="Normal 103" xfId="6800"/>
    <cellStyle name="Normal 11" xfId="1043"/>
    <cellStyle name="Normal 11 2" xfId="1044"/>
    <cellStyle name="Normal 11 2 2" xfId="5678"/>
    <cellStyle name="Normal 11 3" xfId="1045"/>
    <cellStyle name="Normal 11 3 2" xfId="5679"/>
    <cellStyle name="Normal 11 3 2 2" xfId="10261"/>
    <cellStyle name="Normal 11 3 2 2 2" xfId="10262"/>
    <cellStyle name="Normal 11 3 2 2 3" xfId="10263"/>
    <cellStyle name="Normal 11 3 2 3" xfId="10264"/>
    <cellStyle name="Normal 11 3 2 4" xfId="10265"/>
    <cellStyle name="Normal 11 3 3" xfId="5680"/>
    <cellStyle name="Normal 11 3 3 2" xfId="10266"/>
    <cellStyle name="Normal 11 3 3 3" xfId="10267"/>
    <cellStyle name="Normal 11 3 4" xfId="10268"/>
    <cellStyle name="Normal 11 3 4 2" xfId="10269"/>
    <cellStyle name="Normal 11 3 4 3" xfId="10270"/>
    <cellStyle name="Normal 11 3 5" xfId="10271"/>
    <cellStyle name="Normal 11 3 6" xfId="10272"/>
    <cellStyle name="Normal 11 4" xfId="5681"/>
    <cellStyle name="Normal 11 4 2" xfId="5682"/>
    <cellStyle name="Normal 11 5" xfId="5683"/>
    <cellStyle name="Normal 11 6" xfId="5684"/>
    <cellStyle name="Normal 12" xfId="1046"/>
    <cellStyle name="Normal 12 2" xfId="1047"/>
    <cellStyle name="Normal 12 2 2" xfId="5685"/>
    <cellStyle name="Normal 12 3" xfId="1048"/>
    <cellStyle name="Normal 12 3 2" xfId="5686"/>
    <cellStyle name="Normal 12 3 2 2" xfId="10273"/>
    <cellStyle name="Normal 12 3 2 2 2" xfId="10274"/>
    <cellStyle name="Normal 12 3 2 2 3" xfId="10275"/>
    <cellStyle name="Normal 12 3 2 3" xfId="10276"/>
    <cellStyle name="Normal 12 3 2 4" xfId="10277"/>
    <cellStyle name="Normal 12 3 3" xfId="5687"/>
    <cellStyle name="Normal 12 3 3 2" xfId="10278"/>
    <cellStyle name="Normal 12 3 3 3" xfId="10279"/>
    <cellStyle name="Normal 12 3 4" xfId="10280"/>
    <cellStyle name="Normal 12 3 4 2" xfId="10281"/>
    <cellStyle name="Normal 12 3 4 3" xfId="10282"/>
    <cellStyle name="Normal 12 3 5" xfId="10283"/>
    <cellStyle name="Normal 12 3 6" xfId="10284"/>
    <cellStyle name="Normal 12 4" xfId="5688"/>
    <cellStyle name="Normal 12 4 2" xfId="5689"/>
    <cellStyle name="Normal 12 5" xfId="5690"/>
    <cellStyle name="Normal 12 6" xfId="5691"/>
    <cellStyle name="Normal 13" xfId="1049"/>
    <cellStyle name="Normal 13 2" xfId="1050"/>
    <cellStyle name="Normal 13 2 2" xfId="5692"/>
    <cellStyle name="Normal 13 3" xfId="1051"/>
    <cellStyle name="Normal 13 3 2" xfId="5693"/>
    <cellStyle name="Normal 13 3 2 2" xfId="10285"/>
    <cellStyle name="Normal 13 3 2 2 2" xfId="10286"/>
    <cellStyle name="Normal 13 3 2 2 3" xfId="10287"/>
    <cellStyle name="Normal 13 3 2 3" xfId="10288"/>
    <cellStyle name="Normal 13 3 2 4" xfId="10289"/>
    <cellStyle name="Normal 13 3 3" xfId="5694"/>
    <cellStyle name="Normal 13 3 3 2" xfId="10290"/>
    <cellStyle name="Normal 13 3 3 3" xfId="10291"/>
    <cellStyle name="Normal 13 3 4" xfId="10292"/>
    <cellStyle name="Normal 13 3 4 2" xfId="10293"/>
    <cellStyle name="Normal 13 3 4 3" xfId="10294"/>
    <cellStyle name="Normal 13 3 5" xfId="10295"/>
    <cellStyle name="Normal 13 3 6" xfId="10296"/>
    <cellStyle name="Normal 13 4" xfId="5695"/>
    <cellStyle name="Normal 13 4 2" xfId="5696"/>
    <cellStyle name="Normal 13 5" xfId="5697"/>
    <cellStyle name="Normal 13 6" xfId="5698"/>
    <cellStyle name="Normal 14" xfId="1052"/>
    <cellStyle name="Normal 14 2" xfId="1053"/>
    <cellStyle name="Normal 14 2 2" xfId="6761"/>
    <cellStyle name="Normal 14 2 2 2" xfId="10297"/>
    <cellStyle name="Normal 14 2 2 2 2" xfId="10298"/>
    <cellStyle name="Normal 14 2 2 2 3" xfId="10299"/>
    <cellStyle name="Normal 14 2 2 3" xfId="10300"/>
    <cellStyle name="Normal 14 2 2 4" xfId="10301"/>
    <cellStyle name="Normal 14 2 3" xfId="10302"/>
    <cellStyle name="Normal 14 2 3 2" xfId="10303"/>
    <cellStyle name="Normal 14 2 3 3" xfId="10304"/>
    <cellStyle name="Normal 14 2 4" xfId="10305"/>
    <cellStyle name="Normal 14 2 4 2" xfId="10306"/>
    <cellStyle name="Normal 14 2 4 3" xfId="10307"/>
    <cellStyle name="Normal 14 2 5" xfId="10308"/>
    <cellStyle name="Normal 14 2 6" xfId="10309"/>
    <cellStyle name="Normal 14 3" xfId="6762"/>
    <cellStyle name="Normal 15" xfId="1054"/>
    <cellStyle name="Normal 15 2" xfId="1055"/>
    <cellStyle name="Normal 15 2 2" xfId="6763"/>
    <cellStyle name="Normal 15 2 2 2" xfId="10310"/>
    <cellStyle name="Normal 15 2 2 2 2" xfId="10311"/>
    <cellStyle name="Normal 15 2 2 2 3" xfId="10312"/>
    <cellStyle name="Normal 15 2 2 3" xfId="10313"/>
    <cellStyle name="Normal 15 2 2 4" xfId="10314"/>
    <cellStyle name="Normal 15 2 3" xfId="10315"/>
    <cellStyle name="Normal 15 2 3 2" xfId="10316"/>
    <cellStyle name="Normal 15 2 3 3" xfId="10317"/>
    <cellStyle name="Normal 15 2 4" xfId="10318"/>
    <cellStyle name="Normal 15 2 4 2" xfId="10319"/>
    <cellStyle name="Normal 15 2 4 3" xfId="10320"/>
    <cellStyle name="Normal 15 2 5" xfId="10321"/>
    <cellStyle name="Normal 15 2 6" xfId="10322"/>
    <cellStyle name="Normal 15 3" xfId="5699"/>
    <cellStyle name="Normal 15 3 2" xfId="5700"/>
    <cellStyle name="Normal 15 3 3" xfId="5701"/>
    <cellStyle name="Normal 15 4" xfId="5702"/>
    <cellStyle name="Normal 15 4 2" xfId="5703"/>
    <cellStyle name="Normal 15 5" xfId="5704"/>
    <cellStyle name="Normal 15 6" xfId="5705"/>
    <cellStyle name="Normal 16" xfId="1056"/>
    <cellStyle name="Normal 16 2" xfId="1057"/>
    <cellStyle name="Normal 16 3" xfId="5706"/>
    <cellStyle name="Normal 16 3 2" xfId="5707"/>
    <cellStyle name="Normal 16 3 3" xfId="5708"/>
    <cellStyle name="Normal 16 4" xfId="5709"/>
    <cellStyle name="Normal 16 4 2" xfId="5710"/>
    <cellStyle name="Normal 16 5" xfId="5711"/>
    <cellStyle name="Normal 16 6" xfId="5712"/>
    <cellStyle name="Normal 17" xfId="1058"/>
    <cellStyle name="Normal 17 2" xfId="1059"/>
    <cellStyle name="Normal 17 2 2" xfId="6764"/>
    <cellStyle name="Normal 17 2 2 2" xfId="10323"/>
    <cellStyle name="Normal 17 2 2 2 2" xfId="10324"/>
    <cellStyle name="Normal 17 2 2 2 3" xfId="10325"/>
    <cellStyle name="Normal 17 2 2 3" xfId="10326"/>
    <cellStyle name="Normal 17 2 2 4" xfId="10327"/>
    <cellStyle name="Normal 17 2 3" xfId="10328"/>
    <cellStyle name="Normal 17 2 3 2" xfId="10329"/>
    <cellStyle name="Normal 17 2 3 3" xfId="10330"/>
    <cellStyle name="Normal 17 2 4" xfId="10331"/>
    <cellStyle name="Normal 17 2 4 2" xfId="10332"/>
    <cellStyle name="Normal 17 2 4 3" xfId="10333"/>
    <cellStyle name="Normal 17 2 5" xfId="10334"/>
    <cellStyle name="Normal 17 2 6" xfId="10335"/>
    <cellStyle name="Normal 17 3" xfId="5713"/>
    <cellStyle name="Normal 17 3 2" xfId="10336"/>
    <cellStyle name="Normal 17 3 2 2" xfId="10337"/>
    <cellStyle name="Normal 17 3 2 3" xfId="10338"/>
    <cellStyle name="Normal 17 3 3" xfId="10339"/>
    <cellStyle name="Normal 17 3 4" xfId="10340"/>
    <cellStyle name="Normal 17 4" xfId="10341"/>
    <cellStyle name="Normal 17 4 2" xfId="10342"/>
    <cellStyle name="Normal 17 4 3" xfId="10343"/>
    <cellStyle name="Normal 17 5" xfId="10344"/>
    <cellStyle name="Normal 17 5 2" xfId="10345"/>
    <cellStyle name="Normal 17 5 3" xfId="10346"/>
    <cellStyle name="Normal 17 6" xfId="10347"/>
    <cellStyle name="Normal 17 7" xfId="10348"/>
    <cellStyle name="Normal 18" xfId="1060"/>
    <cellStyle name="Normal 18 2" xfId="1061"/>
    <cellStyle name="Normal 18 2 2" xfId="6765"/>
    <cellStyle name="Normal 18 2 2 2" xfId="10349"/>
    <cellStyle name="Normal 18 2 2 2 2" xfId="10350"/>
    <cellStyle name="Normal 18 2 2 2 3" xfId="10351"/>
    <cellStyle name="Normal 18 2 2 3" xfId="10352"/>
    <cellStyle name="Normal 18 2 2 4" xfId="10353"/>
    <cellStyle name="Normal 18 2 3" xfId="10354"/>
    <cellStyle name="Normal 18 2 3 2" xfId="10355"/>
    <cellStyle name="Normal 18 2 3 3" xfId="10356"/>
    <cellStyle name="Normal 18 2 4" xfId="10357"/>
    <cellStyle name="Normal 18 2 4 2" xfId="10358"/>
    <cellStyle name="Normal 18 2 4 3" xfId="10359"/>
    <cellStyle name="Normal 18 2 5" xfId="10360"/>
    <cellStyle name="Normal 18 2 6" xfId="10361"/>
    <cellStyle name="Normal 18 3" xfId="5714"/>
    <cellStyle name="Normal 18 3 2" xfId="10362"/>
    <cellStyle name="Normal 18 3 2 2" xfId="10363"/>
    <cellStyle name="Normal 18 3 2 3" xfId="10364"/>
    <cellStyle name="Normal 18 3 3" xfId="10365"/>
    <cellStyle name="Normal 18 3 4" xfId="10366"/>
    <cellStyle name="Normal 18 4" xfId="10367"/>
    <cellStyle name="Normal 18 4 2" xfId="10368"/>
    <cellStyle name="Normal 18 4 3" xfId="10369"/>
    <cellStyle name="Normal 18 5" xfId="10370"/>
    <cellStyle name="Normal 18 5 2" xfId="10371"/>
    <cellStyle name="Normal 18 5 3" xfId="10372"/>
    <cellStyle name="Normal 18 6" xfId="10373"/>
    <cellStyle name="Normal 18 7" xfId="10374"/>
    <cellStyle name="Normal 19" xfId="1062"/>
    <cellStyle name="Normal 19 2" xfId="1063"/>
    <cellStyle name="Normal 19 2 2" xfId="10375"/>
    <cellStyle name="Normal 19 2 2 2" xfId="10376"/>
    <cellStyle name="Normal 19 2 2 3" xfId="10377"/>
    <cellStyle name="Normal 19 2 3" xfId="10378"/>
    <cellStyle name="Normal 19 2 4" xfId="10379"/>
    <cellStyle name="Normal 19 3" xfId="5715"/>
    <cellStyle name="Normal 19 3 2" xfId="10380"/>
    <cellStyle name="Normal 19 3 3" xfId="10381"/>
    <cellStyle name="Normal 19 4" xfId="10382"/>
    <cellStyle name="Normal 19 4 2" xfId="10383"/>
    <cellStyle name="Normal 19 4 3" xfId="10384"/>
    <cellStyle name="Normal 19 5" xfId="10385"/>
    <cellStyle name="Normal 19 6" xfId="10386"/>
    <cellStyle name="Normal 2" xfId="1064"/>
    <cellStyle name="Normal 2 10" xfId="5716"/>
    <cellStyle name="Normal 2 10 2" xfId="6801"/>
    <cellStyle name="Normal 2 10 2 2" xfId="10387"/>
    <cellStyle name="Normal 2 10 2 3" xfId="10388"/>
    <cellStyle name="Normal 2 10 3" xfId="10389"/>
    <cellStyle name="Normal 2 10 3 2" xfId="10390"/>
    <cellStyle name="Normal 2 10 3 3" xfId="10391"/>
    <cellStyle name="Normal 2 10 4" xfId="10392"/>
    <cellStyle name="Normal 2 10 5" xfId="10393"/>
    <cellStyle name="Normal 2 11" xfId="6802"/>
    <cellStyle name="Normal 2 11 2" xfId="10394"/>
    <cellStyle name="Normal 2 11 2 2" xfId="10395"/>
    <cellStyle name="Normal 2 11 2 3" xfId="10396"/>
    <cellStyle name="Normal 2 11 3" xfId="10397"/>
    <cellStyle name="Normal 2 11 4" xfId="10398"/>
    <cellStyle name="Normal 2 12" xfId="6803"/>
    <cellStyle name="Normal 2 12 2" xfId="10399"/>
    <cellStyle name="Normal 2 12 3" xfId="10400"/>
    <cellStyle name="Normal 2 13" xfId="10401"/>
    <cellStyle name="Normal 2 13 2" xfId="10402"/>
    <cellStyle name="Normal 2 13 3" xfId="10403"/>
    <cellStyle name="Normal 2 14" xfId="10404"/>
    <cellStyle name="Normal 2 15" xfId="10405"/>
    <cellStyle name="Normal 2 16" xfId="10406"/>
    <cellStyle name="Normal 2 2" xfId="1065"/>
    <cellStyle name="Normal 2 2 2" xfId="1066"/>
    <cellStyle name="Normal 2 2 3" xfId="1067"/>
    <cellStyle name="Normal 2 2 4" xfId="5717"/>
    <cellStyle name="Normal 2 2 4 2" xfId="6804"/>
    <cellStyle name="Normal 2 2 4 2 2" xfId="10407"/>
    <cellStyle name="Normal 2 2 4 2 3" xfId="10408"/>
    <cellStyle name="Normal 2 2 4 3" xfId="10409"/>
    <cellStyle name="Normal 2 2 4 4" xfId="10410"/>
    <cellStyle name="Normal 2 2 5" xfId="10411"/>
    <cellStyle name="Normal 2 2 5 2" xfId="10412"/>
    <cellStyle name="Normal 2 2 5 3" xfId="10413"/>
    <cellStyle name="Normal 2 2_4.14E Miscellaneous Operating Expense working file" xfId="5718"/>
    <cellStyle name="Normal 2 3" xfId="1068"/>
    <cellStyle name="Normal 2 3 2" xfId="5719"/>
    <cellStyle name="Normal 2 4" xfId="1069"/>
    <cellStyle name="Normal 2 4 2" xfId="5720"/>
    <cellStyle name="Normal 2 5" xfId="1070"/>
    <cellStyle name="Normal 2 5 2" xfId="5721"/>
    <cellStyle name="Normal 2 6" xfId="1071"/>
    <cellStyle name="Normal 2 6 2" xfId="5722"/>
    <cellStyle name="Normal 2 7" xfId="1072"/>
    <cellStyle name="Normal 2 7 2" xfId="5723"/>
    <cellStyle name="Normal 2 8" xfId="1073"/>
    <cellStyle name="Normal 2 8 2" xfId="1074"/>
    <cellStyle name="Normal 2 8 2 2" xfId="5724"/>
    <cellStyle name="Normal 2 8 2 2 2" xfId="10414"/>
    <cellStyle name="Normal 2 8 2 2 2 2" xfId="10415"/>
    <cellStyle name="Normal 2 8 2 2 2 3" xfId="10416"/>
    <cellStyle name="Normal 2 8 2 2 3" xfId="10417"/>
    <cellStyle name="Normal 2 8 2 2 4" xfId="10418"/>
    <cellStyle name="Normal 2 8 2 3" xfId="10419"/>
    <cellStyle name="Normal 2 8 2 3 2" xfId="10420"/>
    <cellStyle name="Normal 2 8 2 3 3" xfId="10421"/>
    <cellStyle name="Normal 2 8 2 4" xfId="10422"/>
    <cellStyle name="Normal 2 8 2 4 2" xfId="10423"/>
    <cellStyle name="Normal 2 8 2 4 3" xfId="10424"/>
    <cellStyle name="Normal 2 8 2 5" xfId="10425"/>
    <cellStyle name="Normal 2 8 2 6" xfId="10426"/>
    <cellStyle name="Normal 2 8 3" xfId="5725"/>
    <cellStyle name="Normal 2 8 3 2" xfId="10427"/>
    <cellStyle name="Normal 2 8 3 2 2" xfId="10428"/>
    <cellStyle name="Normal 2 8 3 2 3" xfId="10429"/>
    <cellStyle name="Normal 2 8 3 3" xfId="10430"/>
    <cellStyle name="Normal 2 8 3 4" xfId="10431"/>
    <cellStyle name="Normal 2 8 4" xfId="10432"/>
    <cellStyle name="Normal 2 8 4 2" xfId="10433"/>
    <cellStyle name="Normal 2 8 4 3" xfId="10434"/>
    <cellStyle name="Normal 2 8 5" xfId="10435"/>
    <cellStyle name="Normal 2 8 5 2" xfId="10436"/>
    <cellStyle name="Normal 2 8 5 3" xfId="10437"/>
    <cellStyle name="Normal 2 8 6" xfId="10438"/>
    <cellStyle name="Normal 2 8 7" xfId="10439"/>
    <cellStyle name="Normal 2 9" xfId="1075"/>
    <cellStyle name="Normal 2 9 2" xfId="5726"/>
    <cellStyle name="Normal 2 9 2 2" xfId="10440"/>
    <cellStyle name="Normal 2 9 2 2 2" xfId="10441"/>
    <cellStyle name="Normal 2 9 2 2 3" xfId="10442"/>
    <cellStyle name="Normal 2 9 2 3" xfId="10443"/>
    <cellStyle name="Normal 2 9 2 4" xfId="10444"/>
    <cellStyle name="Normal 2 9 3" xfId="10445"/>
    <cellStyle name="Normal 2 9 3 2" xfId="10446"/>
    <cellStyle name="Normal 2 9 3 3" xfId="10447"/>
    <cellStyle name="Normal 2 9 4" xfId="10448"/>
    <cellStyle name="Normal 2 9 4 2" xfId="10449"/>
    <cellStyle name="Normal 2 9 4 3" xfId="10450"/>
    <cellStyle name="Normal 2 9 5" xfId="10451"/>
    <cellStyle name="Normal 2 9 6" xfId="10452"/>
    <cellStyle name="Normal 2_16.37E Wild Horse Expansion DeferralRevwrkingfile SF" xfId="5727"/>
    <cellStyle name="Normal 20" xfId="1076"/>
    <cellStyle name="Normal 20 2" xfId="5728"/>
    <cellStyle name="Normal 20 2 2" xfId="10453"/>
    <cellStyle name="Normal 20 2 2 2" xfId="10454"/>
    <cellStyle name="Normal 20 2 2 3" xfId="10455"/>
    <cellStyle name="Normal 20 2 3" xfId="10456"/>
    <cellStyle name="Normal 20 2 4" xfId="10457"/>
    <cellStyle name="Normal 20 3" xfId="5729"/>
    <cellStyle name="Normal 20 3 2" xfId="10458"/>
    <cellStyle name="Normal 20 3 3" xfId="10459"/>
    <cellStyle name="Normal 20 4" xfId="5730"/>
    <cellStyle name="Normal 20 4 2" xfId="10460"/>
    <cellStyle name="Normal 20 4 3" xfId="10461"/>
    <cellStyle name="Normal 20 5" xfId="10462"/>
    <cellStyle name="Normal 20 6" xfId="10463"/>
    <cellStyle name="Normal 21" xfId="1077"/>
    <cellStyle name="Normal 21 2" xfId="5731"/>
    <cellStyle name="Normal 21 2 2" xfId="5732"/>
    <cellStyle name="Normal 21 2 2 2" xfId="10464"/>
    <cellStyle name="Normal 21 2 2 3" xfId="10465"/>
    <cellStyle name="Normal 21 2 3" xfId="5733"/>
    <cellStyle name="Normal 21 2 4" xfId="10466"/>
    <cellStyle name="Normal 21 3" xfId="5734"/>
    <cellStyle name="Normal 21 3 2" xfId="5735"/>
    <cellStyle name="Normal 21 3 3" xfId="10467"/>
    <cellStyle name="Normal 21 4" xfId="5736"/>
    <cellStyle name="Normal 21 4 2" xfId="10468"/>
    <cellStyle name="Normal 21 4 3" xfId="10469"/>
    <cellStyle name="Normal 21 5" xfId="5737"/>
    <cellStyle name="Normal 21 6" xfId="10470"/>
    <cellStyle name="Normal 22" xfId="1078"/>
    <cellStyle name="Normal 22 2" xfId="5738"/>
    <cellStyle name="Normal 22 2 2" xfId="5739"/>
    <cellStyle name="Normal 22 2 2 2" xfId="10471"/>
    <cellStyle name="Normal 22 2 2 3" xfId="10472"/>
    <cellStyle name="Normal 22 2 3" xfId="5740"/>
    <cellStyle name="Normal 22 2 4" xfId="10473"/>
    <cellStyle name="Normal 22 3" xfId="5741"/>
    <cellStyle name="Normal 22 3 2" xfId="5742"/>
    <cellStyle name="Normal 22 3 3" xfId="10474"/>
    <cellStyle name="Normal 22 4" xfId="5743"/>
    <cellStyle name="Normal 22 4 2" xfId="10475"/>
    <cellStyle name="Normal 22 4 3" xfId="10476"/>
    <cellStyle name="Normal 22 5" xfId="5744"/>
    <cellStyle name="Normal 22 6" xfId="10477"/>
    <cellStyle name="Normal 23" xfId="1079"/>
    <cellStyle name="Normal 23 2" xfId="5745"/>
    <cellStyle name="Normal 23 2 2" xfId="5746"/>
    <cellStyle name="Normal 23 2 2 2" xfId="10478"/>
    <cellStyle name="Normal 23 2 2 3" xfId="10479"/>
    <cellStyle name="Normal 23 2 3" xfId="5747"/>
    <cellStyle name="Normal 23 2 4" xfId="10480"/>
    <cellStyle name="Normal 23 3" xfId="5748"/>
    <cellStyle name="Normal 23 3 2" xfId="5749"/>
    <cellStyle name="Normal 23 3 3" xfId="10481"/>
    <cellStyle name="Normal 23 4" xfId="5750"/>
    <cellStyle name="Normal 23 4 2" xfId="10482"/>
    <cellStyle name="Normal 23 4 3" xfId="10483"/>
    <cellStyle name="Normal 23 5" xfId="5751"/>
    <cellStyle name="Normal 23 6" xfId="10484"/>
    <cellStyle name="Normal 24" xfId="1080"/>
    <cellStyle name="Normal 24 2" xfId="5752"/>
    <cellStyle name="Normal 24 2 2" xfId="5753"/>
    <cellStyle name="Normal 24 2 2 2" xfId="10485"/>
    <cellStyle name="Normal 24 2 2 3" xfId="10486"/>
    <cellStyle name="Normal 24 2 3" xfId="5754"/>
    <cellStyle name="Normal 24 2 4" xfId="10487"/>
    <cellStyle name="Normal 24 3" xfId="5755"/>
    <cellStyle name="Normal 24 3 2" xfId="5756"/>
    <cellStyle name="Normal 24 3 3" xfId="10488"/>
    <cellStyle name="Normal 24 4" xfId="5757"/>
    <cellStyle name="Normal 24 4 2" xfId="10489"/>
    <cellStyle name="Normal 24 4 3" xfId="10490"/>
    <cellStyle name="Normal 24 5" xfId="5758"/>
    <cellStyle name="Normal 24 6" xfId="10491"/>
    <cellStyle name="Normal 25" xfId="1081"/>
    <cellStyle name="Normal 25 2" xfId="5759"/>
    <cellStyle name="Normal 25 2 2" xfId="5760"/>
    <cellStyle name="Normal 25 2 2 2" xfId="10492"/>
    <cellStyle name="Normal 25 2 2 3" xfId="10493"/>
    <cellStyle name="Normal 25 2 3" xfId="5761"/>
    <cellStyle name="Normal 25 2 4" xfId="10494"/>
    <cellStyle name="Normal 25 3" xfId="5762"/>
    <cellStyle name="Normal 25 3 2" xfId="5763"/>
    <cellStyle name="Normal 25 3 3" xfId="10495"/>
    <cellStyle name="Normal 25 4" xfId="5764"/>
    <cellStyle name="Normal 25 4 2" xfId="10496"/>
    <cellStyle name="Normal 25 4 3" xfId="10497"/>
    <cellStyle name="Normal 25 5" xfId="5765"/>
    <cellStyle name="Normal 25 6" xfId="10498"/>
    <cellStyle name="Normal 26" xfId="1082"/>
    <cellStyle name="Normal 26 2" xfId="5766"/>
    <cellStyle name="Normal 26 2 2" xfId="5767"/>
    <cellStyle name="Normal 26 2 2 2" xfId="10499"/>
    <cellStyle name="Normal 26 2 2 3" xfId="10500"/>
    <cellStyle name="Normal 26 2 3" xfId="5768"/>
    <cellStyle name="Normal 26 2 4" xfId="10501"/>
    <cellStyle name="Normal 26 3" xfId="5769"/>
    <cellStyle name="Normal 26 3 2" xfId="5770"/>
    <cellStyle name="Normal 26 3 3" xfId="10502"/>
    <cellStyle name="Normal 26 4" xfId="5771"/>
    <cellStyle name="Normal 26 4 2" xfId="10503"/>
    <cellStyle name="Normal 26 4 3" xfId="10504"/>
    <cellStyle name="Normal 26 5" xfId="5772"/>
    <cellStyle name="Normal 26 6" xfId="10505"/>
    <cellStyle name="Normal 27" xfId="1083"/>
    <cellStyle name="Normal 27 2" xfId="5773"/>
    <cellStyle name="Normal 27 2 2" xfId="5774"/>
    <cellStyle name="Normal 27 2 2 2" xfId="10506"/>
    <cellStyle name="Normal 27 2 2 3" xfId="10507"/>
    <cellStyle name="Normal 27 2 3" xfId="5775"/>
    <cellStyle name="Normal 27 2 4" xfId="10508"/>
    <cellStyle name="Normal 27 3" xfId="5776"/>
    <cellStyle name="Normal 27 3 2" xfId="5777"/>
    <cellStyle name="Normal 27 3 3" xfId="10509"/>
    <cellStyle name="Normal 27 4" xfId="5778"/>
    <cellStyle name="Normal 27 4 2" xfId="10510"/>
    <cellStyle name="Normal 27 4 3" xfId="10511"/>
    <cellStyle name="Normal 27 5" xfId="5779"/>
    <cellStyle name="Normal 27 6" xfId="10512"/>
    <cellStyle name="Normal 28" xfId="1084"/>
    <cellStyle name="Normal 28 2" xfId="5780"/>
    <cellStyle name="Normal 28 2 2" xfId="5781"/>
    <cellStyle name="Normal 28 2 2 2" xfId="10513"/>
    <cellStyle name="Normal 28 2 2 3" xfId="10514"/>
    <cellStyle name="Normal 28 2 3" xfId="5782"/>
    <cellStyle name="Normal 28 2 4" xfId="10515"/>
    <cellStyle name="Normal 28 3" xfId="5783"/>
    <cellStyle name="Normal 28 3 2" xfId="5784"/>
    <cellStyle name="Normal 28 3 3" xfId="10516"/>
    <cellStyle name="Normal 28 4" xfId="5785"/>
    <cellStyle name="Normal 28 4 2" xfId="10517"/>
    <cellStyle name="Normal 28 4 3" xfId="10518"/>
    <cellStyle name="Normal 28 5" xfId="5786"/>
    <cellStyle name="Normal 28 6" xfId="10519"/>
    <cellStyle name="Normal 29" xfId="1085"/>
    <cellStyle name="Normal 29 2" xfId="5787"/>
    <cellStyle name="Normal 29 2 2" xfId="5788"/>
    <cellStyle name="Normal 29 2 2 2" xfId="10520"/>
    <cellStyle name="Normal 29 2 2 3" xfId="10521"/>
    <cellStyle name="Normal 29 2 3" xfId="5789"/>
    <cellStyle name="Normal 29 2 4" xfId="10522"/>
    <cellStyle name="Normal 29 3" xfId="5790"/>
    <cellStyle name="Normal 29 3 2" xfId="5791"/>
    <cellStyle name="Normal 29 3 3" xfId="10523"/>
    <cellStyle name="Normal 29 4" xfId="5792"/>
    <cellStyle name="Normal 29 4 2" xfId="10524"/>
    <cellStyle name="Normal 29 4 3" xfId="10525"/>
    <cellStyle name="Normal 29 5" xfId="5793"/>
    <cellStyle name="Normal 29 6" xfId="10526"/>
    <cellStyle name="Normal 3" xfId="1086"/>
    <cellStyle name="Normal 3 2" xfId="1087"/>
    <cellStyle name="Normal 3 2 2" xfId="5794"/>
    <cellStyle name="Normal 3 3" xfId="1088"/>
    <cellStyle name="Normal 3 3 2" xfId="5795"/>
    <cellStyle name="Normal 3 4" xfId="1089"/>
    <cellStyle name="Normal 3 4 2" xfId="5796"/>
    <cellStyle name="Normal 3 4 3" xfId="5797"/>
    <cellStyle name="Normal 3 4 4" xfId="5798"/>
    <cellStyle name="Normal 3 5" xfId="1090"/>
    <cellStyle name="Normal 3 5 2" xfId="5799"/>
    <cellStyle name="Normal 3 6" xfId="1091"/>
    <cellStyle name="Normal 3 7" xfId="1092"/>
    <cellStyle name="Normal 3 7 2" xfId="6766"/>
    <cellStyle name="Normal 3 7 2 2" xfId="10527"/>
    <cellStyle name="Normal 3 7 2 2 2" xfId="10528"/>
    <cellStyle name="Normal 3 7 2 2 3" xfId="10529"/>
    <cellStyle name="Normal 3 7 2 3" xfId="10530"/>
    <cellStyle name="Normal 3 7 2 4" xfId="10531"/>
    <cellStyle name="Normal 3 7 3" xfId="10532"/>
    <cellStyle name="Normal 3 7 3 2" xfId="10533"/>
    <cellStyle name="Normal 3 7 3 3" xfId="10534"/>
    <cellStyle name="Normal 3 7 4" xfId="10535"/>
    <cellStyle name="Normal 3 7 4 2" xfId="10536"/>
    <cellStyle name="Normal 3 7 4 3" xfId="10537"/>
    <cellStyle name="Normal 3 7 5" xfId="10538"/>
    <cellStyle name="Normal 3 7 6" xfId="10539"/>
    <cellStyle name="Normal 3_4.14E Miscellaneous Operating Expense working file" xfId="5800"/>
    <cellStyle name="Normal 30" xfId="1093"/>
    <cellStyle name="Normal 30 2" xfId="5801"/>
    <cellStyle name="Normal 30 2 2" xfId="5802"/>
    <cellStyle name="Normal 30 2 2 2" xfId="10540"/>
    <cellStyle name="Normal 30 2 2 3" xfId="10541"/>
    <cellStyle name="Normal 30 2 3" xfId="5803"/>
    <cellStyle name="Normal 30 2 4" xfId="10542"/>
    <cellStyle name="Normal 30 3" xfId="5804"/>
    <cellStyle name="Normal 30 3 2" xfId="5805"/>
    <cellStyle name="Normal 30 3 3" xfId="10543"/>
    <cellStyle name="Normal 30 4" xfId="5806"/>
    <cellStyle name="Normal 30 4 2" xfId="10544"/>
    <cellStyle name="Normal 30 4 3" xfId="10545"/>
    <cellStyle name="Normal 30 5" xfId="5807"/>
    <cellStyle name="Normal 30 6" xfId="10546"/>
    <cellStyle name="Normal 31" xfId="1094"/>
    <cellStyle name="Normal 31 2" xfId="5808"/>
    <cellStyle name="Normal 31 2 2" xfId="5809"/>
    <cellStyle name="Normal 31 2 2 2" xfId="10547"/>
    <cellStyle name="Normal 31 2 2 3" xfId="10548"/>
    <cellStyle name="Normal 31 2 3" xfId="5810"/>
    <cellStyle name="Normal 31 2 4" xfId="10549"/>
    <cellStyle name="Normal 31 3" xfId="5811"/>
    <cellStyle name="Normal 31 3 2" xfId="5812"/>
    <cellStyle name="Normal 31 3 3" xfId="10550"/>
    <cellStyle name="Normal 31 4" xfId="5813"/>
    <cellStyle name="Normal 31 4 2" xfId="10551"/>
    <cellStyle name="Normal 31 4 3" xfId="10552"/>
    <cellStyle name="Normal 31 5" xfId="5814"/>
    <cellStyle name="Normal 31 6" xfId="10553"/>
    <cellStyle name="Normal 32" xfId="1095"/>
    <cellStyle name="Normal 32 2" xfId="1096"/>
    <cellStyle name="Normal 32 2 2" xfId="5815"/>
    <cellStyle name="Normal 32 2 2 2" xfId="10554"/>
    <cellStyle name="Normal 32 2 2 2 2" xfId="10555"/>
    <cellStyle name="Normal 32 2 2 2 3" xfId="10556"/>
    <cellStyle name="Normal 32 2 2 3" xfId="10557"/>
    <cellStyle name="Normal 32 2 2 4" xfId="10558"/>
    <cellStyle name="Normal 32 2 3" xfId="5816"/>
    <cellStyle name="Normal 32 2 3 2" xfId="10559"/>
    <cellStyle name="Normal 32 2 3 3" xfId="10560"/>
    <cellStyle name="Normal 32 2 4" xfId="10561"/>
    <cellStyle name="Normal 32 2 4 2" xfId="10562"/>
    <cellStyle name="Normal 32 2 4 3" xfId="10563"/>
    <cellStyle name="Normal 32 2 5" xfId="10564"/>
    <cellStyle name="Normal 32 2 6" xfId="10565"/>
    <cellStyle name="Normal 32 3" xfId="5817"/>
    <cellStyle name="Normal 32 3 2" xfId="5818"/>
    <cellStyle name="Normal 32 3 2 2" xfId="10566"/>
    <cellStyle name="Normal 32 3 2 3" xfId="10567"/>
    <cellStyle name="Normal 32 3 3" xfId="10568"/>
    <cellStyle name="Normal 32 3 4" xfId="10569"/>
    <cellStyle name="Normal 32 4" xfId="5819"/>
    <cellStyle name="Normal 32 4 2" xfId="10570"/>
    <cellStyle name="Normal 32 4 3" xfId="10571"/>
    <cellStyle name="Normal 32 5" xfId="5820"/>
    <cellStyle name="Normal 32 5 2" xfId="10572"/>
    <cellStyle name="Normal 32 5 3" xfId="10573"/>
    <cellStyle name="Normal 32 6" xfId="10574"/>
    <cellStyle name="Normal 32 7" xfId="10575"/>
    <cellStyle name="Normal 33" xfId="1097"/>
    <cellStyle name="Normal 33 2" xfId="5821"/>
    <cellStyle name="Normal 33 2 2" xfId="5822"/>
    <cellStyle name="Normal 33 2 2 2" xfId="10576"/>
    <cellStyle name="Normal 33 2 2 3" xfId="10577"/>
    <cellStyle name="Normal 33 2 3" xfId="5823"/>
    <cellStyle name="Normal 33 2 4" xfId="10578"/>
    <cellStyle name="Normal 33 3" xfId="5824"/>
    <cellStyle name="Normal 33 3 2" xfId="5825"/>
    <cellStyle name="Normal 33 3 3" xfId="10579"/>
    <cellStyle name="Normal 33 4" xfId="5826"/>
    <cellStyle name="Normal 33 4 2" xfId="10580"/>
    <cellStyle name="Normal 33 4 3" xfId="10581"/>
    <cellStyle name="Normal 33 5" xfId="5827"/>
    <cellStyle name="Normal 33 6" xfId="10582"/>
    <cellStyle name="Normal 34" xfId="1098"/>
    <cellStyle name="Normal 34 2" xfId="5828"/>
    <cellStyle name="Normal 34 2 2" xfId="5829"/>
    <cellStyle name="Normal 34 2 2 2" xfId="10583"/>
    <cellStyle name="Normal 34 2 2 3" xfId="10584"/>
    <cellStyle name="Normal 34 2 3" xfId="5830"/>
    <cellStyle name="Normal 34 2 4" xfId="10585"/>
    <cellStyle name="Normal 34 3" xfId="5831"/>
    <cellStyle name="Normal 34 3 2" xfId="5832"/>
    <cellStyle name="Normal 34 3 3" xfId="10586"/>
    <cellStyle name="Normal 34 4" xfId="5833"/>
    <cellStyle name="Normal 34 4 2" xfId="10587"/>
    <cellStyle name="Normal 34 4 3" xfId="10588"/>
    <cellStyle name="Normal 34 5" xfId="5834"/>
    <cellStyle name="Normal 34 6" xfId="10589"/>
    <cellStyle name="Normal 35" xfId="1099"/>
    <cellStyle name="Normal 35 2" xfId="5835"/>
    <cellStyle name="Normal 35 2 2" xfId="5836"/>
    <cellStyle name="Normal 35 2 2 2" xfId="10590"/>
    <cellStyle name="Normal 35 2 2 3" xfId="10591"/>
    <cellStyle name="Normal 35 2 3" xfId="5837"/>
    <cellStyle name="Normal 35 2 4" xfId="10592"/>
    <cellStyle name="Normal 35 3" xfId="5838"/>
    <cellStyle name="Normal 35 3 2" xfId="5839"/>
    <cellStyle name="Normal 35 3 3" xfId="10593"/>
    <cellStyle name="Normal 35 4" xfId="5840"/>
    <cellStyle name="Normal 35 4 2" xfId="10594"/>
    <cellStyle name="Normal 35 4 3" xfId="10595"/>
    <cellStyle name="Normal 35 5" xfId="5841"/>
    <cellStyle name="Normal 35 6" xfId="10596"/>
    <cellStyle name="Normal 36" xfId="1100"/>
    <cellStyle name="Normal 36 2" xfId="5842"/>
    <cellStyle name="Normal 36 2 2" xfId="5843"/>
    <cellStyle name="Normal 36 2 2 2" xfId="10597"/>
    <cellStyle name="Normal 36 2 2 3" xfId="10598"/>
    <cellStyle name="Normal 36 2 3" xfId="5844"/>
    <cellStyle name="Normal 36 2 4" xfId="10599"/>
    <cellStyle name="Normal 36 3" xfId="5845"/>
    <cellStyle name="Normal 36 3 2" xfId="5846"/>
    <cellStyle name="Normal 36 3 3" xfId="10600"/>
    <cellStyle name="Normal 36 4" xfId="5847"/>
    <cellStyle name="Normal 36 4 2" xfId="10601"/>
    <cellStyle name="Normal 36 4 3" xfId="10602"/>
    <cellStyle name="Normal 36 5" xfId="5848"/>
    <cellStyle name="Normal 36 6" xfId="10603"/>
    <cellStyle name="Normal 37" xfId="1101"/>
    <cellStyle name="Normal 37 2" xfId="5849"/>
    <cellStyle name="Normal 37 2 2" xfId="5850"/>
    <cellStyle name="Normal 37 2 2 2" xfId="10604"/>
    <cellStyle name="Normal 37 2 2 3" xfId="10605"/>
    <cellStyle name="Normal 37 2 3" xfId="5851"/>
    <cellStyle name="Normal 37 2 4" xfId="10606"/>
    <cellStyle name="Normal 37 3" xfId="5852"/>
    <cellStyle name="Normal 37 3 2" xfId="5853"/>
    <cellStyle name="Normal 37 3 3" xfId="10607"/>
    <cellStyle name="Normal 37 4" xfId="5854"/>
    <cellStyle name="Normal 37 4 2" xfId="10608"/>
    <cellStyle name="Normal 37 4 3" xfId="10609"/>
    <cellStyle name="Normal 37 5" xfId="5855"/>
    <cellStyle name="Normal 37 6" xfId="10610"/>
    <cellStyle name="Normal 38" xfId="1102"/>
    <cellStyle name="Normal 38 2" xfId="5856"/>
    <cellStyle name="Normal 38 2 2" xfId="5857"/>
    <cellStyle name="Normal 38 2 2 2" xfId="10611"/>
    <cellStyle name="Normal 38 2 2 3" xfId="10612"/>
    <cellStyle name="Normal 38 2 3" xfId="5858"/>
    <cellStyle name="Normal 38 2 4" xfId="10613"/>
    <cellStyle name="Normal 38 3" xfId="5859"/>
    <cellStyle name="Normal 38 3 2" xfId="5860"/>
    <cellStyle name="Normal 38 3 3" xfId="10614"/>
    <cellStyle name="Normal 38 4" xfId="5861"/>
    <cellStyle name="Normal 38 4 2" xfId="10615"/>
    <cellStyle name="Normal 38 4 3" xfId="10616"/>
    <cellStyle name="Normal 38 5" xfId="5862"/>
    <cellStyle name="Normal 38 6" xfId="10617"/>
    <cellStyle name="Normal 39" xfId="1103"/>
    <cellStyle name="Normal 39 2" xfId="5863"/>
    <cellStyle name="Normal 39 2 2" xfId="5864"/>
    <cellStyle name="Normal 39 2 2 2" xfId="10618"/>
    <cellStyle name="Normal 39 2 2 3" xfId="10619"/>
    <cellStyle name="Normal 39 2 3" xfId="5865"/>
    <cellStyle name="Normal 39 2 4" xfId="10620"/>
    <cellStyle name="Normal 39 3" xfId="5866"/>
    <cellStyle name="Normal 39 3 2" xfId="5867"/>
    <cellStyle name="Normal 39 3 3" xfId="10621"/>
    <cellStyle name="Normal 39 4" xfId="5868"/>
    <cellStyle name="Normal 39 4 2" xfId="10622"/>
    <cellStyle name="Normal 39 4 3" xfId="10623"/>
    <cellStyle name="Normal 39 5" xfId="5869"/>
    <cellStyle name="Normal 39 6" xfId="10624"/>
    <cellStyle name="Normal 4" xfId="1104"/>
    <cellStyle name="Normal 4 2" xfId="1105"/>
    <cellStyle name="Normal 4 2 2" xfId="5870"/>
    <cellStyle name="Normal 4 2 2 2" xfId="5871"/>
    <cellStyle name="Normal 4 2 2 3" xfId="5872"/>
    <cellStyle name="Normal 4 2 3" xfId="5873"/>
    <cellStyle name="Normal 4 2 3 2" xfId="5874"/>
    <cellStyle name="Normal 4 2 4" xfId="5875"/>
    <cellStyle name="Normal 4 2 5" xfId="5876"/>
    <cellStyle name="Normal 4 3" xfId="1106"/>
    <cellStyle name="Normal 4 4" xfId="1107"/>
    <cellStyle name="Normal 4 4 2" xfId="6767"/>
    <cellStyle name="Normal 4 4 2 2" xfId="10625"/>
    <cellStyle name="Normal 4 4 2 2 2" xfId="10626"/>
    <cellStyle name="Normal 4 4 2 2 3" xfId="10627"/>
    <cellStyle name="Normal 4 4 2 3" xfId="10628"/>
    <cellStyle name="Normal 4 4 2 4" xfId="10629"/>
    <cellStyle name="Normal 4 4 3" xfId="10630"/>
    <cellStyle name="Normal 4 4 3 2" xfId="10631"/>
    <cellStyle name="Normal 4 4 3 3" xfId="10632"/>
    <cellStyle name="Normal 4 4 4" xfId="10633"/>
    <cellStyle name="Normal 4 4 4 2" xfId="10634"/>
    <cellStyle name="Normal 4 4 4 3" xfId="10635"/>
    <cellStyle name="Normal 4 4 5" xfId="10636"/>
    <cellStyle name="Normal 4 4 6" xfId="10637"/>
    <cellStyle name="Normal 4 5" xfId="1108"/>
    <cellStyle name="Normal 4 5 2" xfId="6768"/>
    <cellStyle name="Normal 4 5 2 2" xfId="10638"/>
    <cellStyle name="Normal 4 5 2 2 2" xfId="10639"/>
    <cellStyle name="Normal 4 5 2 2 3" xfId="10640"/>
    <cellStyle name="Normal 4 5 2 3" xfId="10641"/>
    <cellStyle name="Normal 4 5 2 4" xfId="10642"/>
    <cellStyle name="Normal 4 5 3" xfId="10643"/>
    <cellStyle name="Normal 4 5 3 2" xfId="10644"/>
    <cellStyle name="Normal 4 5 3 3" xfId="10645"/>
    <cellStyle name="Normal 4 5 4" xfId="10646"/>
    <cellStyle name="Normal 4 5 4 2" xfId="10647"/>
    <cellStyle name="Normal 4 5 4 3" xfId="10648"/>
    <cellStyle name="Normal 4 5 5" xfId="10649"/>
    <cellStyle name="Normal 4 5 6" xfId="10650"/>
    <cellStyle name="Normal 4 6" xfId="1109"/>
    <cellStyle name="Normal 4 7" xfId="1110"/>
    <cellStyle name="Normal 4 7 2" xfId="6769"/>
    <cellStyle name="Normal 4 7 2 2" xfId="10651"/>
    <cellStyle name="Normal 4 7 2 2 2" xfId="10652"/>
    <cellStyle name="Normal 4 7 2 2 3" xfId="10653"/>
    <cellStyle name="Normal 4 7 2 3" xfId="10654"/>
    <cellStyle name="Normal 4 7 2 4" xfId="10655"/>
    <cellStyle name="Normal 4 7 3" xfId="10656"/>
    <cellStyle name="Normal 4 7 3 2" xfId="10657"/>
    <cellStyle name="Normal 4 7 3 3" xfId="10658"/>
    <cellStyle name="Normal 4 7 4" xfId="10659"/>
    <cellStyle name="Normal 4 7 4 2" xfId="10660"/>
    <cellStyle name="Normal 4 7 4 3" xfId="10661"/>
    <cellStyle name="Normal 4 7 5" xfId="10662"/>
    <cellStyle name="Normal 4 7 6" xfId="10663"/>
    <cellStyle name="Normal 4_3.05 Allocation Method 2010 GTR WF" xfId="1111"/>
    <cellStyle name="Normal 40" xfId="1112"/>
    <cellStyle name="Normal 40 2" xfId="6770"/>
    <cellStyle name="Normal 40 2 2" xfId="10664"/>
    <cellStyle name="Normal 40 2 2 2" xfId="10665"/>
    <cellStyle name="Normal 40 2 2 3" xfId="10666"/>
    <cellStyle name="Normal 40 2 3" xfId="10667"/>
    <cellStyle name="Normal 40 2 4" xfId="10668"/>
    <cellStyle name="Normal 40 3" xfId="10669"/>
    <cellStyle name="Normal 40 3 2" xfId="10670"/>
    <cellStyle name="Normal 40 3 3" xfId="10671"/>
    <cellStyle name="Normal 40 4" xfId="10672"/>
    <cellStyle name="Normal 40 4 2" xfId="10673"/>
    <cellStyle name="Normal 40 4 3" xfId="10674"/>
    <cellStyle name="Normal 40 5" xfId="10675"/>
    <cellStyle name="Normal 40 6" xfId="10676"/>
    <cellStyle name="Normal 41" xfId="1113"/>
    <cellStyle name="Normal 41 2" xfId="5877"/>
    <cellStyle name="Normal 41 3" xfId="5878"/>
    <cellStyle name="Normal 41 4" xfId="5879"/>
    <cellStyle name="Normal 42" xfId="1114"/>
    <cellStyle name="Normal 42 2" xfId="5880"/>
    <cellStyle name="Normal 42 2 2" xfId="5881"/>
    <cellStyle name="Normal 42 2 2 2" xfId="10677"/>
    <cellStyle name="Normal 42 2 2 3" xfId="10678"/>
    <cellStyle name="Normal 42 2 3" xfId="10679"/>
    <cellStyle name="Normal 42 2 4" xfId="10680"/>
    <cellStyle name="Normal 42 3" xfId="5882"/>
    <cellStyle name="Normal 42 3 2" xfId="10681"/>
    <cellStyle name="Normal 42 3 3" xfId="10682"/>
    <cellStyle name="Normal 42 4" xfId="5883"/>
    <cellStyle name="Normal 42 4 2" xfId="10683"/>
    <cellStyle name="Normal 42 4 3" xfId="10684"/>
    <cellStyle name="Normal 42 5" xfId="5884"/>
    <cellStyle name="Normal 42 6" xfId="10685"/>
    <cellStyle name="Normal 43" xfId="5885"/>
    <cellStyle name="Normal 43 2" xfId="5886"/>
    <cellStyle name="Normal 43 3" xfId="5887"/>
    <cellStyle name="Normal 44" xfId="5888"/>
    <cellStyle name="Normal 44 2" xfId="5889"/>
    <cellStyle name="Normal 44 2 2" xfId="5890"/>
    <cellStyle name="Normal 44 2 2 2" xfId="10686"/>
    <cellStyle name="Normal 44 2 2 3" xfId="10687"/>
    <cellStyle name="Normal 44 2 3" xfId="10688"/>
    <cellStyle name="Normal 44 2 4" xfId="10689"/>
    <cellStyle name="Normal 44 3" xfId="5891"/>
    <cellStyle name="Normal 44 3 2" xfId="10690"/>
    <cellStyle name="Normal 44 3 3" xfId="10691"/>
    <cellStyle name="Normal 44 4" xfId="5892"/>
    <cellStyle name="Normal 44 4 2" xfId="10692"/>
    <cellStyle name="Normal 44 4 3" xfId="10693"/>
    <cellStyle name="Normal 44 5" xfId="5893"/>
    <cellStyle name="Normal 44 6" xfId="10694"/>
    <cellStyle name="Normal 45" xfId="5894"/>
    <cellStyle name="Normal 45 2" xfId="5895"/>
    <cellStyle name="Normal 45 2 2" xfId="5896"/>
    <cellStyle name="Normal 45 3" xfId="5897"/>
    <cellStyle name="Normal 45 4" xfId="5898"/>
    <cellStyle name="Normal 46" xfId="5899"/>
    <cellStyle name="Normal 46 2" xfId="5900"/>
    <cellStyle name="Normal 46 2 2" xfId="5901"/>
    <cellStyle name="Normal 46 2 2 2" xfId="10695"/>
    <cellStyle name="Normal 46 2 2 3" xfId="10696"/>
    <cellStyle name="Normal 46 2 3" xfId="5902"/>
    <cellStyle name="Normal 46 2 4" xfId="10697"/>
    <cellStyle name="Normal 46 3" xfId="5903"/>
    <cellStyle name="Normal 46 3 2" xfId="10698"/>
    <cellStyle name="Normal 46 3 3" xfId="10699"/>
    <cellStyle name="Normal 46 4" xfId="5904"/>
    <cellStyle name="Normal 46 4 2" xfId="10700"/>
    <cellStyle name="Normal 46 4 3" xfId="10701"/>
    <cellStyle name="Normal 46 5" xfId="10702"/>
    <cellStyle name="Normal 46 6" xfId="10703"/>
    <cellStyle name="Normal 47" xfId="5905"/>
    <cellStyle name="Normal 47 2" xfId="5906"/>
    <cellStyle name="Normal 47 3" xfId="5907"/>
    <cellStyle name="Normal 47 4" xfId="5908"/>
    <cellStyle name="Normal 48" xfId="5909"/>
    <cellStyle name="Normal 48 2" xfId="5910"/>
    <cellStyle name="Normal 48 2 2" xfId="10704"/>
    <cellStyle name="Normal 48 2 3" xfId="10705"/>
    <cellStyle name="Normal 48 3" xfId="5911"/>
    <cellStyle name="Normal 48 4" xfId="5912"/>
    <cellStyle name="Normal 48 5" xfId="6530"/>
    <cellStyle name="Normal 49" xfId="5913"/>
    <cellStyle name="Normal 49 2" xfId="5914"/>
    <cellStyle name="Normal 49 3" xfId="5915"/>
    <cellStyle name="Normal 49 4" xfId="5916"/>
    <cellStyle name="Normal 5" xfId="1115"/>
    <cellStyle name="Normal 5 10" xfId="10706"/>
    <cellStyle name="Normal 5 11" xfId="10707"/>
    <cellStyle name="Normal 5 12" xfId="10708"/>
    <cellStyle name="Normal 5 2" xfId="1116"/>
    <cellStyle name="Normal 5 2 2" xfId="6771"/>
    <cellStyle name="Normal 5 2 2 2" xfId="10709"/>
    <cellStyle name="Normal 5 2 2 2 2" xfId="10710"/>
    <cellStyle name="Normal 5 2 2 2 3" xfId="10711"/>
    <cellStyle name="Normal 5 2 2 3" xfId="10712"/>
    <cellStyle name="Normal 5 2 2 4" xfId="10713"/>
    <cellStyle name="Normal 5 2 3" xfId="10714"/>
    <cellStyle name="Normal 5 2 3 2" xfId="10715"/>
    <cellStyle name="Normal 5 2 3 3" xfId="10716"/>
    <cellStyle name="Normal 5 2 4" xfId="10717"/>
    <cellStyle name="Normal 5 2 4 2" xfId="10718"/>
    <cellStyle name="Normal 5 2 4 3" xfId="10719"/>
    <cellStyle name="Normal 5 2 5" xfId="10720"/>
    <cellStyle name="Normal 5 2 6" xfId="10721"/>
    <cellStyle name="Normal 5 3" xfId="1117"/>
    <cellStyle name="Normal 5 3 2" xfId="6772"/>
    <cellStyle name="Normal 5 3 2 2" xfId="10722"/>
    <cellStyle name="Normal 5 3 2 2 2" xfId="10723"/>
    <cellStyle name="Normal 5 3 2 2 3" xfId="10724"/>
    <cellStyle name="Normal 5 3 2 3" xfId="10725"/>
    <cellStyle name="Normal 5 3 2 4" xfId="10726"/>
    <cellStyle name="Normal 5 3 3" xfId="10727"/>
    <cellStyle name="Normal 5 3 3 2" xfId="10728"/>
    <cellStyle name="Normal 5 3 3 3" xfId="10729"/>
    <cellStyle name="Normal 5 3 4" xfId="10730"/>
    <cellStyle name="Normal 5 3 4 2" xfId="10731"/>
    <cellStyle name="Normal 5 3 4 3" xfId="10732"/>
    <cellStyle name="Normal 5 3 5" xfId="10733"/>
    <cellStyle name="Normal 5 3 6" xfId="10734"/>
    <cellStyle name="Normal 5 4" xfId="1118"/>
    <cellStyle name="Normal 5 4 2" xfId="6773"/>
    <cellStyle name="Normal 5 4 2 2" xfId="10735"/>
    <cellStyle name="Normal 5 4 2 2 2" xfId="10736"/>
    <cellStyle name="Normal 5 4 2 2 3" xfId="10737"/>
    <cellStyle name="Normal 5 4 2 3" xfId="10738"/>
    <cellStyle name="Normal 5 4 2 4" xfId="10739"/>
    <cellStyle name="Normal 5 4 3" xfId="10740"/>
    <cellStyle name="Normal 5 4 3 2" xfId="10741"/>
    <cellStyle name="Normal 5 4 3 3" xfId="10742"/>
    <cellStyle name="Normal 5 4 4" xfId="10743"/>
    <cellStyle name="Normal 5 4 4 2" xfId="10744"/>
    <cellStyle name="Normal 5 4 4 3" xfId="10745"/>
    <cellStyle name="Normal 5 4 5" xfId="10746"/>
    <cellStyle name="Normal 5 4 6" xfId="10747"/>
    <cellStyle name="Normal 5 5" xfId="1119"/>
    <cellStyle name="Normal 5 5 2" xfId="6774"/>
    <cellStyle name="Normal 5 5 2 2" xfId="10748"/>
    <cellStyle name="Normal 5 5 2 2 2" xfId="10749"/>
    <cellStyle name="Normal 5 5 2 2 3" xfId="10750"/>
    <cellStyle name="Normal 5 5 2 3" xfId="10751"/>
    <cellStyle name="Normal 5 5 2 4" xfId="10752"/>
    <cellStyle name="Normal 5 5 3" xfId="10753"/>
    <cellStyle name="Normal 5 5 3 2" xfId="10754"/>
    <cellStyle name="Normal 5 5 3 3" xfId="10755"/>
    <cellStyle name="Normal 5 5 4" xfId="10756"/>
    <cellStyle name="Normal 5 5 4 2" xfId="10757"/>
    <cellStyle name="Normal 5 5 4 3" xfId="10758"/>
    <cellStyle name="Normal 5 5 5" xfId="10759"/>
    <cellStyle name="Normal 5 5 6" xfId="10760"/>
    <cellStyle name="Normal 5 6" xfId="1120"/>
    <cellStyle name="Normal 5 6 2" xfId="6775"/>
    <cellStyle name="Normal 5 6 2 2" xfId="10761"/>
    <cellStyle name="Normal 5 6 2 2 2" xfId="10762"/>
    <cellStyle name="Normal 5 6 2 2 3" xfId="10763"/>
    <cellStyle name="Normal 5 6 2 3" xfId="10764"/>
    <cellStyle name="Normal 5 6 2 4" xfId="10765"/>
    <cellStyle name="Normal 5 6 3" xfId="10766"/>
    <cellStyle name="Normal 5 6 3 2" xfId="10767"/>
    <cellStyle name="Normal 5 6 3 3" xfId="10768"/>
    <cellStyle name="Normal 5 6 4" xfId="10769"/>
    <cellStyle name="Normal 5 6 4 2" xfId="10770"/>
    <cellStyle name="Normal 5 6 4 3" xfId="10771"/>
    <cellStyle name="Normal 5 6 5" xfId="10772"/>
    <cellStyle name="Normal 5 6 6" xfId="10773"/>
    <cellStyle name="Normal 5 7" xfId="5917"/>
    <cellStyle name="Normal 5 7 2" xfId="10774"/>
    <cellStyle name="Normal 5 7 2 2" xfId="10775"/>
    <cellStyle name="Normal 5 7 2 3" xfId="10776"/>
    <cellStyle name="Normal 5 7 3" xfId="10777"/>
    <cellStyle name="Normal 5 7 4" xfId="10778"/>
    <cellStyle name="Normal 5 8" xfId="10779"/>
    <cellStyle name="Normal 5 8 2" xfId="10780"/>
    <cellStyle name="Normal 5 8 3" xfId="10781"/>
    <cellStyle name="Normal 5 9" xfId="10782"/>
    <cellStyle name="Normal 5 9 2" xfId="10783"/>
    <cellStyle name="Normal 5 9 3" xfId="10784"/>
    <cellStyle name="Normal 50" xfId="5918"/>
    <cellStyle name="Normal 50 2" xfId="5919"/>
    <cellStyle name="Normal 50 2 2" xfId="10785"/>
    <cellStyle name="Normal 50 2 3" xfId="10786"/>
    <cellStyle name="Normal 50 3" xfId="5920"/>
    <cellStyle name="Normal 50 4" xfId="5921"/>
    <cellStyle name="Normal 51" xfId="5922"/>
    <cellStyle name="Normal 51 2" xfId="5923"/>
    <cellStyle name="Normal 51 2 2" xfId="5924"/>
    <cellStyle name="Normal 51 2 3" xfId="5925"/>
    <cellStyle name="Normal 51 3" xfId="5926"/>
    <cellStyle name="Normal 51 4" xfId="5927"/>
    <cellStyle name="Normal 52" xfId="5928"/>
    <cellStyle name="Normal 53" xfId="5929"/>
    <cellStyle name="Normal 53 2" xfId="5930"/>
    <cellStyle name="Normal 53 3" xfId="5931"/>
    <cellStyle name="Normal 53 4" xfId="5932"/>
    <cellStyle name="Normal 54" xfId="5933"/>
    <cellStyle name="Normal 54 2" xfId="5934"/>
    <cellStyle name="Normal 54 3" xfId="5935"/>
    <cellStyle name="Normal 54 4" xfId="5936"/>
    <cellStyle name="Normal 55" xfId="5937"/>
    <cellStyle name="Normal 55 2" xfId="5938"/>
    <cellStyle name="Normal 56" xfId="5939"/>
    <cellStyle name="Normal 56 2" xfId="5940"/>
    <cellStyle name="Normal 57" xfId="5941"/>
    <cellStyle name="Normal 58" xfId="5942"/>
    <cellStyle name="Normal 59" xfId="5943"/>
    <cellStyle name="Normal 6" xfId="1121"/>
    <cellStyle name="Normal 6 2" xfId="1122"/>
    <cellStyle name="Normal 6 2 2" xfId="5944"/>
    <cellStyle name="Normal 6 3" xfId="1123"/>
    <cellStyle name="Normal 6 3 2" xfId="6776"/>
    <cellStyle name="Normal 6 3 2 2" xfId="10787"/>
    <cellStyle name="Normal 6 3 2 2 2" xfId="10788"/>
    <cellStyle name="Normal 6 3 2 2 3" xfId="10789"/>
    <cellStyle name="Normal 6 3 2 3" xfId="10790"/>
    <cellStyle name="Normal 6 3 2 4" xfId="10791"/>
    <cellStyle name="Normal 6 3 3" xfId="10792"/>
    <cellStyle name="Normal 6 3 3 2" xfId="10793"/>
    <cellStyle name="Normal 6 3 3 3" xfId="10794"/>
    <cellStyle name="Normal 6 3 4" xfId="10795"/>
    <cellStyle name="Normal 6 3 4 2" xfId="10796"/>
    <cellStyle name="Normal 6 3 4 3" xfId="10797"/>
    <cellStyle name="Normal 6 3 5" xfId="10798"/>
    <cellStyle name="Normal 6 3 6" xfId="10799"/>
    <cellStyle name="Normal 60" xfId="5945"/>
    <cellStyle name="Normal 61" xfId="5946"/>
    <cellStyle name="Normal 62" xfId="5947"/>
    <cellStyle name="Normal 62 2" xfId="10800"/>
    <cellStyle name="Normal 63" xfId="5948"/>
    <cellStyle name="Normal 63 2" xfId="10801"/>
    <cellStyle name="Normal 64" xfId="5949"/>
    <cellStyle name="Normal 64 2" xfId="10802"/>
    <cellStyle name="Normal 65" xfId="5950"/>
    <cellStyle name="Normal 65 2" xfId="5951"/>
    <cellStyle name="Normal 66" xfId="5952"/>
    <cellStyle name="Normal 67" xfId="5953"/>
    <cellStyle name="Normal 68" xfId="5954"/>
    <cellStyle name="Normal 69" xfId="5955"/>
    <cellStyle name="Normal 7" xfId="1124"/>
    <cellStyle name="Normal 7 2" xfId="1125"/>
    <cellStyle name="Normal 7 2 2" xfId="5956"/>
    <cellStyle name="Normal 7 3" xfId="1126"/>
    <cellStyle name="Normal 7 3 2" xfId="6777"/>
    <cellStyle name="Normal 7 3 2 2" xfId="10803"/>
    <cellStyle name="Normal 7 3 2 2 2" xfId="10804"/>
    <cellStyle name="Normal 7 3 2 2 3" xfId="10805"/>
    <cellStyle name="Normal 7 3 2 3" xfId="10806"/>
    <cellStyle name="Normal 7 3 2 4" xfId="10807"/>
    <cellStyle name="Normal 7 3 3" xfId="10808"/>
    <cellStyle name="Normal 7 3 3 2" xfId="10809"/>
    <cellStyle name="Normal 7 3 3 3" xfId="10810"/>
    <cellStyle name="Normal 7 3 4" xfId="10811"/>
    <cellStyle name="Normal 7 3 4 2" xfId="10812"/>
    <cellStyle name="Normal 7 3 4 3" xfId="10813"/>
    <cellStyle name="Normal 7 3 5" xfId="10814"/>
    <cellStyle name="Normal 7 3 6" xfId="10815"/>
    <cellStyle name="Normal 70" xfId="5957"/>
    <cellStyle name="Normal 71" xfId="5958"/>
    <cellStyle name="Normal 72" xfId="5959"/>
    <cellStyle name="Normal 73" xfId="5960"/>
    <cellStyle name="Normal 74" xfId="5961"/>
    <cellStyle name="Normal 75" xfId="5962"/>
    <cellStyle name="Normal 76" xfId="5963"/>
    <cellStyle name="Normal 77" xfId="5964"/>
    <cellStyle name="Normal 78" xfId="5965"/>
    <cellStyle name="Normal 79" xfId="5966"/>
    <cellStyle name="Normal 8" xfId="1127"/>
    <cellStyle name="Normal 8 2" xfId="1128"/>
    <cellStyle name="Normal 8 2 2" xfId="5967"/>
    <cellStyle name="Normal 8 3" xfId="1129"/>
    <cellStyle name="Normal 8 3 2" xfId="6778"/>
    <cellStyle name="Normal 8 3 2 2" xfId="10816"/>
    <cellStyle name="Normal 8 3 2 2 2" xfId="10817"/>
    <cellStyle name="Normal 8 3 2 2 3" xfId="10818"/>
    <cellStyle name="Normal 8 3 2 3" xfId="10819"/>
    <cellStyle name="Normal 8 3 2 4" xfId="10820"/>
    <cellStyle name="Normal 8 3 3" xfId="10821"/>
    <cellStyle name="Normal 8 3 3 2" xfId="10822"/>
    <cellStyle name="Normal 8 3 3 3" xfId="10823"/>
    <cellStyle name="Normal 8 3 4" xfId="10824"/>
    <cellStyle name="Normal 8 3 4 2" xfId="10825"/>
    <cellStyle name="Normal 8 3 4 3" xfId="10826"/>
    <cellStyle name="Normal 8 3 5" xfId="10827"/>
    <cellStyle name="Normal 8 3 6" xfId="10828"/>
    <cellStyle name="Normal 80" xfId="5968"/>
    <cellStyle name="Normal 81" xfId="5969"/>
    <cellStyle name="Normal 82" xfId="5970"/>
    <cellStyle name="Normal 83" xfId="5971"/>
    <cellStyle name="Normal 84" xfId="5972"/>
    <cellStyle name="Normal 85" xfId="5973"/>
    <cellStyle name="Normal 86" xfId="5974"/>
    <cellStyle name="Normal 87" xfId="5975"/>
    <cellStyle name="Normal 88" xfId="5976"/>
    <cellStyle name="Normal 89" xfId="5977"/>
    <cellStyle name="Normal 9" xfId="1130"/>
    <cellStyle name="Normal 9 2" xfId="1131"/>
    <cellStyle name="Normal 9 2 2" xfId="5978"/>
    <cellStyle name="Normal 9 2 2 2" xfId="5979"/>
    <cellStyle name="Normal 9 2 2 3" xfId="5980"/>
    <cellStyle name="Normal 9 2 3" xfId="5981"/>
    <cellStyle name="Normal 9 2 3 2" xfId="5982"/>
    <cellStyle name="Normal 9 2 3 3" xfId="5983"/>
    <cellStyle name="Normal 9 2 4" xfId="5984"/>
    <cellStyle name="Normal 9 2 5" xfId="5985"/>
    <cellStyle name="Normal 9 3" xfId="1132"/>
    <cellStyle name="Normal 9 3 2" xfId="5986"/>
    <cellStyle name="Normal 9 3 2 2" xfId="5987"/>
    <cellStyle name="Normal 9 3 2 2 2" xfId="10829"/>
    <cellStyle name="Normal 9 3 2 2 3" xfId="10830"/>
    <cellStyle name="Normal 9 3 2 3" xfId="5988"/>
    <cellStyle name="Normal 9 3 2 4" xfId="10831"/>
    <cellStyle name="Normal 9 3 3" xfId="5989"/>
    <cellStyle name="Normal 9 3 3 2" xfId="10832"/>
    <cellStyle name="Normal 9 3 3 3" xfId="10833"/>
    <cellStyle name="Normal 9 3 4" xfId="5990"/>
    <cellStyle name="Normal 9 3 4 2" xfId="10834"/>
    <cellStyle name="Normal 9 3 4 3" xfId="10835"/>
    <cellStyle name="Normal 9 3 5" xfId="10836"/>
    <cellStyle name="Normal 9 3 6" xfId="10837"/>
    <cellStyle name="Normal 9 4" xfId="5991"/>
    <cellStyle name="Normal 9 4 2" xfId="5992"/>
    <cellStyle name="Normal 9 4 3" xfId="5993"/>
    <cellStyle name="Normal 9 5" xfId="5994"/>
    <cellStyle name="Normal 90" xfId="5995"/>
    <cellStyle name="Normal 91" xfId="5996"/>
    <cellStyle name="Normal 92" xfId="5997"/>
    <cellStyle name="Normal 93" xfId="5998"/>
    <cellStyle name="Normal 94" xfId="5999"/>
    <cellStyle name="Normal 95" xfId="6000"/>
    <cellStyle name="Normal 96" xfId="6001"/>
    <cellStyle name="Normal 96 2" xfId="6002"/>
    <cellStyle name="Normal 97" xfId="6003"/>
    <cellStyle name="Normal 98" xfId="6004"/>
    <cellStyle name="Normal 99" xfId="6005"/>
    <cellStyle name="Normal_Wild Horse 2006 GRC" xfId="5"/>
    <cellStyle name="Note 10" xfId="1133"/>
    <cellStyle name="Note 10 2" xfId="1134"/>
    <cellStyle name="Note 10 3" xfId="1135"/>
    <cellStyle name="Note 10 3 2" xfId="6779"/>
    <cellStyle name="Note 10 3 2 2" xfId="10838"/>
    <cellStyle name="Note 10 3 2 2 2" xfId="10839"/>
    <cellStyle name="Note 10 3 2 2 3" xfId="10840"/>
    <cellStyle name="Note 10 3 2 3" xfId="10841"/>
    <cellStyle name="Note 10 3 2 4" xfId="10842"/>
    <cellStyle name="Note 10 3 3" xfId="10843"/>
    <cellStyle name="Note 10 3 3 2" xfId="10844"/>
    <cellStyle name="Note 10 3 3 3" xfId="10845"/>
    <cellStyle name="Note 10 3 4" xfId="10846"/>
    <cellStyle name="Note 10 3 4 2" xfId="10847"/>
    <cellStyle name="Note 10 3 4 3" xfId="10848"/>
    <cellStyle name="Note 10 3 5" xfId="10849"/>
    <cellStyle name="Note 10 3 6" xfId="10850"/>
    <cellStyle name="Note 11" xfId="1136"/>
    <cellStyle name="Note 11 2" xfId="1137"/>
    <cellStyle name="Note 11 3" xfId="1138"/>
    <cellStyle name="Note 11 3 2" xfId="6780"/>
    <cellStyle name="Note 11 3 2 2" xfId="10851"/>
    <cellStyle name="Note 11 3 2 2 2" xfId="10852"/>
    <cellStyle name="Note 11 3 2 2 3" xfId="10853"/>
    <cellStyle name="Note 11 3 2 3" xfId="10854"/>
    <cellStyle name="Note 11 3 2 4" xfId="10855"/>
    <cellStyle name="Note 11 3 3" xfId="10856"/>
    <cellStyle name="Note 11 3 3 2" xfId="10857"/>
    <cellStyle name="Note 11 3 3 3" xfId="10858"/>
    <cellStyle name="Note 11 3 4" xfId="10859"/>
    <cellStyle name="Note 11 3 4 2" xfId="10860"/>
    <cellStyle name="Note 11 3 4 3" xfId="10861"/>
    <cellStyle name="Note 11 3 5" xfId="10862"/>
    <cellStyle name="Note 11 3 6" xfId="10863"/>
    <cellStyle name="Note 12" xfId="1139"/>
    <cellStyle name="Note 12 2" xfId="1140"/>
    <cellStyle name="Note 12 3" xfId="1141"/>
    <cellStyle name="Note 12 3 2" xfId="6781"/>
    <cellStyle name="Note 12 3 2 2" xfId="10864"/>
    <cellStyle name="Note 12 3 2 2 2" xfId="10865"/>
    <cellStyle name="Note 12 3 2 2 3" xfId="10866"/>
    <cellStyle name="Note 12 3 2 3" xfId="10867"/>
    <cellStyle name="Note 12 3 2 4" xfId="10868"/>
    <cellStyle name="Note 12 3 3" xfId="10869"/>
    <cellStyle name="Note 12 3 3 2" xfId="10870"/>
    <cellStyle name="Note 12 3 3 3" xfId="10871"/>
    <cellStyle name="Note 12 3 4" xfId="10872"/>
    <cellStyle name="Note 12 3 4 2" xfId="10873"/>
    <cellStyle name="Note 12 3 4 3" xfId="10874"/>
    <cellStyle name="Note 12 3 5" xfId="10875"/>
    <cellStyle name="Note 12 3 6" xfId="10876"/>
    <cellStyle name="Note 13" xfId="1142"/>
    <cellStyle name="Note 13 2" xfId="1143"/>
    <cellStyle name="Note 13 2 2" xfId="6782"/>
    <cellStyle name="Note 13 2 2 2" xfId="10877"/>
    <cellStyle name="Note 13 2 2 2 2" xfId="10878"/>
    <cellStyle name="Note 13 2 2 2 3" xfId="10879"/>
    <cellStyle name="Note 13 2 2 3" xfId="10880"/>
    <cellStyle name="Note 13 2 2 4" xfId="10881"/>
    <cellStyle name="Note 13 2 3" xfId="10882"/>
    <cellStyle name="Note 13 2 3 2" xfId="10883"/>
    <cellStyle name="Note 13 2 3 3" xfId="10884"/>
    <cellStyle name="Note 13 2 4" xfId="10885"/>
    <cellStyle name="Note 13 2 4 2" xfId="10886"/>
    <cellStyle name="Note 13 2 4 3" xfId="10887"/>
    <cellStyle name="Note 13 2 5" xfId="10888"/>
    <cellStyle name="Note 13 2 6" xfId="10889"/>
    <cellStyle name="Note 13 3" xfId="6783"/>
    <cellStyle name="Note 13 3 2" xfId="10890"/>
    <cellStyle name="Note 13 3 2 2" xfId="10891"/>
    <cellStyle name="Note 13 3 2 3" xfId="10892"/>
    <cellStyle name="Note 13 3 3" xfId="10893"/>
    <cellStyle name="Note 13 3 4" xfId="10894"/>
    <cellStyle name="Note 13 4" xfId="10895"/>
    <cellStyle name="Note 13 4 2" xfId="10896"/>
    <cellStyle name="Note 13 4 3" xfId="10897"/>
    <cellStyle name="Note 13 5" xfId="10898"/>
    <cellStyle name="Note 13 5 2" xfId="10899"/>
    <cellStyle name="Note 13 5 3" xfId="10900"/>
    <cellStyle name="Note 13 6" xfId="10901"/>
    <cellStyle name="Note 13 7" xfId="10902"/>
    <cellStyle name="Note 14" xfId="1144"/>
    <cellStyle name="Note 14 2" xfId="6784"/>
    <cellStyle name="Note 14 2 2" xfId="10903"/>
    <cellStyle name="Note 14 2 2 2" xfId="10904"/>
    <cellStyle name="Note 14 2 2 3" xfId="10905"/>
    <cellStyle name="Note 14 2 3" xfId="10906"/>
    <cellStyle name="Note 14 2 4" xfId="10907"/>
    <cellStyle name="Note 14 3" xfId="10908"/>
    <cellStyle name="Note 14 3 2" xfId="10909"/>
    <cellStyle name="Note 14 3 3" xfId="10910"/>
    <cellStyle name="Note 14 4" xfId="10911"/>
    <cellStyle name="Note 14 4 2" xfId="10912"/>
    <cellStyle name="Note 14 4 3" xfId="10913"/>
    <cellStyle name="Note 14 5" xfId="10914"/>
    <cellStyle name="Note 14 6" xfId="10915"/>
    <cellStyle name="Note 15" xfId="1145"/>
    <cellStyle name="Note 15 2" xfId="6785"/>
    <cellStyle name="Note 15 2 2" xfId="10916"/>
    <cellStyle name="Note 15 2 2 2" xfId="10917"/>
    <cellStyle name="Note 15 2 2 3" xfId="10918"/>
    <cellStyle name="Note 15 2 3" xfId="10919"/>
    <cellStyle name="Note 15 2 4" xfId="10920"/>
    <cellStyle name="Note 15 3" xfId="10921"/>
    <cellStyle name="Note 15 3 2" xfId="10922"/>
    <cellStyle name="Note 15 3 3" xfId="10923"/>
    <cellStyle name="Note 15 4" xfId="10924"/>
    <cellStyle name="Note 15 4 2" xfId="10925"/>
    <cellStyle name="Note 15 4 3" xfId="10926"/>
    <cellStyle name="Note 15 5" xfId="10927"/>
    <cellStyle name="Note 15 6" xfId="10928"/>
    <cellStyle name="Note 16" xfId="1146"/>
    <cellStyle name="Note 16 2" xfId="6786"/>
    <cellStyle name="Note 16 2 2" xfId="10929"/>
    <cellStyle name="Note 16 2 2 2" xfId="10930"/>
    <cellStyle name="Note 16 2 2 3" xfId="10931"/>
    <cellStyle name="Note 16 2 3" xfId="10932"/>
    <cellStyle name="Note 16 2 4" xfId="10933"/>
    <cellStyle name="Note 16 3" xfId="10934"/>
    <cellStyle name="Note 16 3 2" xfId="10935"/>
    <cellStyle name="Note 16 3 3" xfId="10936"/>
    <cellStyle name="Note 16 4" xfId="10937"/>
    <cellStyle name="Note 16 4 2" xfId="10938"/>
    <cellStyle name="Note 16 4 3" xfId="10939"/>
    <cellStyle name="Note 16 5" xfId="10940"/>
    <cellStyle name="Note 16 6" xfId="10941"/>
    <cellStyle name="Note 17" xfId="1147"/>
    <cellStyle name="Note 17 2" xfId="6787"/>
    <cellStyle name="Note 17 2 2" xfId="10942"/>
    <cellStyle name="Note 17 2 2 2" xfId="10943"/>
    <cellStyle name="Note 17 2 2 3" xfId="10944"/>
    <cellStyle name="Note 17 2 3" xfId="10945"/>
    <cellStyle name="Note 17 2 4" xfId="10946"/>
    <cellStyle name="Note 17 3" xfId="10947"/>
    <cellStyle name="Note 17 3 2" xfId="10948"/>
    <cellStyle name="Note 17 3 3" xfId="10949"/>
    <cellStyle name="Note 17 4" xfId="10950"/>
    <cellStyle name="Note 17 4 2" xfId="10951"/>
    <cellStyle name="Note 17 4 3" xfId="10952"/>
    <cellStyle name="Note 17 5" xfId="10953"/>
    <cellStyle name="Note 17 6" xfId="10954"/>
    <cellStyle name="Note 18" xfId="1148"/>
    <cellStyle name="Note 18 2" xfId="6788"/>
    <cellStyle name="Note 18 2 2" xfId="10955"/>
    <cellStyle name="Note 18 2 2 2" xfId="10956"/>
    <cellStyle name="Note 18 2 2 3" xfId="10957"/>
    <cellStyle name="Note 18 2 3" xfId="10958"/>
    <cellStyle name="Note 18 2 4" xfId="10959"/>
    <cellStyle name="Note 18 3" xfId="10960"/>
    <cellStyle name="Note 18 3 2" xfId="10961"/>
    <cellStyle name="Note 18 3 3" xfId="10962"/>
    <cellStyle name="Note 18 4" xfId="10963"/>
    <cellStyle name="Note 18 4 2" xfId="10964"/>
    <cellStyle name="Note 18 4 3" xfId="10965"/>
    <cellStyle name="Note 18 5" xfId="10966"/>
    <cellStyle name="Note 18 6" xfId="10967"/>
    <cellStyle name="Note 19" xfId="1149"/>
    <cellStyle name="Note 19 2" xfId="6789"/>
    <cellStyle name="Note 19 2 2" xfId="10968"/>
    <cellStyle name="Note 19 2 2 2" xfId="10969"/>
    <cellStyle name="Note 19 2 2 3" xfId="10970"/>
    <cellStyle name="Note 19 2 3" xfId="10971"/>
    <cellStyle name="Note 19 2 4" xfId="10972"/>
    <cellStyle name="Note 19 3" xfId="10973"/>
    <cellStyle name="Note 19 3 2" xfId="10974"/>
    <cellStyle name="Note 19 3 3" xfId="10975"/>
    <cellStyle name="Note 19 4" xfId="10976"/>
    <cellStyle name="Note 19 4 2" xfId="10977"/>
    <cellStyle name="Note 19 4 3" xfId="10978"/>
    <cellStyle name="Note 19 5" xfId="10979"/>
    <cellStyle name="Note 19 6" xfId="10980"/>
    <cellStyle name="Note 2" xfId="1150"/>
    <cellStyle name="Note 2 2" xfId="1151"/>
    <cellStyle name="Note 2 2 2" xfId="1152"/>
    <cellStyle name="Note 2 3" xfId="1153"/>
    <cellStyle name="Note 2 3 2" xfId="6790"/>
    <cellStyle name="Note 2 3 2 2" xfId="10981"/>
    <cellStyle name="Note 2 3 2 2 2" xfId="10982"/>
    <cellStyle name="Note 2 3 2 2 3" xfId="10983"/>
    <cellStyle name="Note 2 3 2 3" xfId="10984"/>
    <cellStyle name="Note 2 3 2 4" xfId="10985"/>
    <cellStyle name="Note 2 3 3" xfId="10986"/>
    <cellStyle name="Note 2 3 3 2" xfId="10987"/>
    <cellStyle name="Note 2 3 3 3" xfId="10988"/>
    <cellStyle name="Note 2 3 4" xfId="10989"/>
    <cellStyle name="Note 2 3 4 2" xfId="10990"/>
    <cellStyle name="Note 2 3 4 3" xfId="10991"/>
    <cellStyle name="Note 2 3 5" xfId="10992"/>
    <cellStyle name="Note 2 3 6" xfId="10993"/>
    <cellStyle name="Note 20" xfId="1154"/>
    <cellStyle name="Note 20 2" xfId="6791"/>
    <cellStyle name="Note 20 2 2" xfId="10994"/>
    <cellStyle name="Note 20 2 2 2" xfId="10995"/>
    <cellStyle name="Note 20 2 2 3" xfId="10996"/>
    <cellStyle name="Note 20 2 3" xfId="10997"/>
    <cellStyle name="Note 20 2 4" xfId="10998"/>
    <cellStyle name="Note 20 3" xfId="10999"/>
    <cellStyle name="Note 20 3 2" xfId="11000"/>
    <cellStyle name="Note 20 3 3" xfId="11001"/>
    <cellStyle name="Note 20 4" xfId="11002"/>
    <cellStyle name="Note 20 4 2" xfId="11003"/>
    <cellStyle name="Note 20 4 3" xfId="11004"/>
    <cellStyle name="Note 20 5" xfId="11005"/>
    <cellStyle name="Note 20 6" xfId="11006"/>
    <cellStyle name="Note 21" xfId="1155"/>
    <cellStyle name="Note 22" xfId="1156"/>
    <cellStyle name="Note 22 2" xfId="6792"/>
    <cellStyle name="Note 22 2 2" xfId="11007"/>
    <cellStyle name="Note 22 2 2 2" xfId="11008"/>
    <cellStyle name="Note 22 2 2 3" xfId="11009"/>
    <cellStyle name="Note 22 2 3" xfId="11010"/>
    <cellStyle name="Note 22 2 4" xfId="11011"/>
    <cellStyle name="Note 22 3" xfId="11012"/>
    <cellStyle name="Note 22 3 2" xfId="11013"/>
    <cellStyle name="Note 22 3 3" xfId="11014"/>
    <cellStyle name="Note 22 4" xfId="11015"/>
    <cellStyle name="Note 22 4 2" xfId="11016"/>
    <cellStyle name="Note 22 4 3" xfId="11017"/>
    <cellStyle name="Note 22 5" xfId="11018"/>
    <cellStyle name="Note 22 6" xfId="11019"/>
    <cellStyle name="Note 23" xfId="6006"/>
    <cellStyle name="Note 23 2" xfId="11020"/>
    <cellStyle name="Note 23 2 2" xfId="11021"/>
    <cellStyle name="Note 23 2 3" xfId="11022"/>
    <cellStyle name="Note 23 3" xfId="11023"/>
    <cellStyle name="Note 23 4" xfId="11024"/>
    <cellStyle name="Note 24" xfId="6007"/>
    <cellStyle name="Note 25" xfId="6008"/>
    <cellStyle name="Note 26" xfId="6009"/>
    <cellStyle name="Note 27" xfId="6010"/>
    <cellStyle name="Note 28" xfId="6011"/>
    <cellStyle name="Note 29" xfId="6012"/>
    <cellStyle name="Note 3" xfId="1157"/>
    <cellStyle name="Note 3 2" xfId="1158"/>
    <cellStyle name="Note 3 3" xfId="1159"/>
    <cellStyle name="Note 3 3 2" xfId="6793"/>
    <cellStyle name="Note 3 3 2 2" xfId="11025"/>
    <cellStyle name="Note 3 3 2 2 2" xfId="11026"/>
    <cellStyle name="Note 3 3 2 2 3" xfId="11027"/>
    <cellStyle name="Note 3 3 2 3" xfId="11028"/>
    <cellStyle name="Note 3 3 2 4" xfId="11029"/>
    <cellStyle name="Note 3 3 3" xfId="11030"/>
    <cellStyle name="Note 3 3 3 2" xfId="11031"/>
    <cellStyle name="Note 3 3 3 3" xfId="11032"/>
    <cellStyle name="Note 3 3 4" xfId="11033"/>
    <cellStyle name="Note 3 3 4 2" xfId="11034"/>
    <cellStyle name="Note 3 3 4 3" xfId="11035"/>
    <cellStyle name="Note 3 3 5" xfId="11036"/>
    <cellStyle name="Note 3 3 6" xfId="11037"/>
    <cellStyle name="Note 30" xfId="6013"/>
    <cellStyle name="Note 31" xfId="6014"/>
    <cellStyle name="Note 32" xfId="6015"/>
    <cellStyle name="Note 33" xfId="6016"/>
    <cellStyle name="Note 34" xfId="6017"/>
    <cellStyle name="Note 35" xfId="6018"/>
    <cellStyle name="Note 36" xfId="6019"/>
    <cellStyle name="Note 37" xfId="6020"/>
    <cellStyle name="Note 38" xfId="6021"/>
    <cellStyle name="Note 39" xfId="6022"/>
    <cellStyle name="Note 4" xfId="1160"/>
    <cellStyle name="Note 4 2" xfId="1161"/>
    <cellStyle name="Note 4 3" xfId="1162"/>
    <cellStyle name="Note 4 3 2" xfId="6794"/>
    <cellStyle name="Note 4 3 2 2" xfId="11038"/>
    <cellStyle name="Note 4 3 2 2 2" xfId="11039"/>
    <cellStyle name="Note 4 3 2 2 3" xfId="11040"/>
    <cellStyle name="Note 4 3 2 3" xfId="11041"/>
    <cellStyle name="Note 4 3 2 4" xfId="11042"/>
    <cellStyle name="Note 4 3 3" xfId="11043"/>
    <cellStyle name="Note 4 3 3 2" xfId="11044"/>
    <cellStyle name="Note 4 3 3 3" xfId="11045"/>
    <cellStyle name="Note 4 3 4" xfId="11046"/>
    <cellStyle name="Note 4 3 4 2" xfId="11047"/>
    <cellStyle name="Note 4 3 4 3" xfId="11048"/>
    <cellStyle name="Note 4 3 5" xfId="11049"/>
    <cellStyle name="Note 4 3 6" xfId="11050"/>
    <cellStyle name="Note 40" xfId="6023"/>
    <cellStyle name="Note 41" xfId="6024"/>
    <cellStyle name="Note 42" xfId="6025"/>
    <cellStyle name="Note 43" xfId="6026"/>
    <cellStyle name="Note 44" xfId="6027"/>
    <cellStyle name="Note 45" xfId="6028"/>
    <cellStyle name="Note 46" xfId="6029"/>
    <cellStyle name="Note 47" xfId="6030"/>
    <cellStyle name="Note 48" xfId="6031"/>
    <cellStyle name="Note 49" xfId="6032"/>
    <cellStyle name="Note 5" xfId="1163"/>
    <cellStyle name="Note 5 2" xfId="1164"/>
    <cellStyle name="Note 5 3" xfId="1165"/>
    <cellStyle name="Note 5 3 2" xfId="6795"/>
    <cellStyle name="Note 5 3 2 2" xfId="11051"/>
    <cellStyle name="Note 5 3 2 2 2" xfId="11052"/>
    <cellStyle name="Note 5 3 2 2 3" xfId="11053"/>
    <cellStyle name="Note 5 3 2 3" xfId="11054"/>
    <cellStyle name="Note 5 3 2 4" xfId="11055"/>
    <cellStyle name="Note 5 3 3" xfId="11056"/>
    <cellStyle name="Note 5 3 3 2" xfId="11057"/>
    <cellStyle name="Note 5 3 3 3" xfId="11058"/>
    <cellStyle name="Note 5 3 4" xfId="11059"/>
    <cellStyle name="Note 5 3 4 2" xfId="11060"/>
    <cellStyle name="Note 5 3 4 3" xfId="11061"/>
    <cellStyle name="Note 5 3 5" xfId="11062"/>
    <cellStyle name="Note 5 3 6" xfId="11063"/>
    <cellStyle name="Note 50" xfId="6033"/>
    <cellStyle name="Note 51" xfId="6034"/>
    <cellStyle name="Note 52" xfId="6035"/>
    <cellStyle name="Note 53" xfId="6036"/>
    <cellStyle name="Note 54" xfId="6037"/>
    <cellStyle name="Note 55" xfId="6038"/>
    <cellStyle name="Note 56" xfId="6039"/>
    <cellStyle name="Note 57" xfId="6040"/>
    <cellStyle name="Note 58" xfId="6041"/>
    <cellStyle name="Note 59" xfId="6042"/>
    <cellStyle name="Note 6" xfId="1166"/>
    <cellStyle name="Note 6 2" xfId="1167"/>
    <cellStyle name="Note 6 3" xfId="1168"/>
    <cellStyle name="Note 6 3 2" xfId="6796"/>
    <cellStyle name="Note 6 3 2 2" xfId="11064"/>
    <cellStyle name="Note 6 3 2 2 2" xfId="11065"/>
    <cellStyle name="Note 6 3 2 2 3" xfId="11066"/>
    <cellStyle name="Note 6 3 2 3" xfId="11067"/>
    <cellStyle name="Note 6 3 2 4" xfId="11068"/>
    <cellStyle name="Note 6 3 3" xfId="11069"/>
    <cellStyle name="Note 6 3 3 2" xfId="11070"/>
    <cellStyle name="Note 6 3 3 3" xfId="11071"/>
    <cellStyle name="Note 6 3 4" xfId="11072"/>
    <cellStyle name="Note 6 3 4 2" xfId="11073"/>
    <cellStyle name="Note 6 3 4 3" xfId="11074"/>
    <cellStyle name="Note 6 3 5" xfId="11075"/>
    <cellStyle name="Note 6 3 6" xfId="11076"/>
    <cellStyle name="Note 60" xfId="6043"/>
    <cellStyle name="Note 61" xfId="6044"/>
    <cellStyle name="Note 62" xfId="6045"/>
    <cellStyle name="Note 63" xfId="6046"/>
    <cellStyle name="Note 64" xfId="6047"/>
    <cellStyle name="Note 7" xfId="1169"/>
    <cellStyle name="Note 7 2" xfId="1170"/>
    <cellStyle name="Note 7 3" xfId="1171"/>
    <cellStyle name="Note 7 3 2" xfId="6797"/>
    <cellStyle name="Note 7 3 2 2" xfId="11077"/>
    <cellStyle name="Note 7 3 2 2 2" xfId="11078"/>
    <cellStyle name="Note 7 3 2 2 3" xfId="11079"/>
    <cellStyle name="Note 7 3 2 3" xfId="11080"/>
    <cellStyle name="Note 7 3 2 4" xfId="11081"/>
    <cellStyle name="Note 7 3 3" xfId="11082"/>
    <cellStyle name="Note 7 3 3 2" xfId="11083"/>
    <cellStyle name="Note 7 3 3 3" xfId="11084"/>
    <cellStyle name="Note 7 3 4" xfId="11085"/>
    <cellStyle name="Note 7 3 4 2" xfId="11086"/>
    <cellStyle name="Note 7 3 4 3" xfId="11087"/>
    <cellStyle name="Note 7 3 5" xfId="11088"/>
    <cellStyle name="Note 7 3 6" xfId="11089"/>
    <cellStyle name="Note 8" xfId="1172"/>
    <cellStyle name="Note 8 2" xfId="1173"/>
    <cellStyle name="Note 8 3" xfId="1174"/>
    <cellStyle name="Note 8 3 2" xfId="6798"/>
    <cellStyle name="Note 8 3 2 2" xfId="11090"/>
    <cellStyle name="Note 8 3 2 2 2" xfId="11091"/>
    <cellStyle name="Note 8 3 2 2 3" xfId="11092"/>
    <cellStyle name="Note 8 3 2 3" xfId="11093"/>
    <cellStyle name="Note 8 3 2 4" xfId="11094"/>
    <cellStyle name="Note 8 3 3" xfId="11095"/>
    <cellStyle name="Note 8 3 3 2" xfId="11096"/>
    <cellStyle name="Note 8 3 3 3" xfId="11097"/>
    <cellStyle name="Note 8 3 4" xfId="11098"/>
    <cellStyle name="Note 8 3 4 2" xfId="11099"/>
    <cellStyle name="Note 8 3 4 3" xfId="11100"/>
    <cellStyle name="Note 8 3 5" xfId="11101"/>
    <cellStyle name="Note 8 3 6" xfId="11102"/>
    <cellStyle name="Note 9" xfId="1175"/>
    <cellStyle name="Note 9 2" xfId="1176"/>
    <cellStyle name="Note 9 3" xfId="1177"/>
    <cellStyle name="Note 9 3 2" xfId="6799"/>
    <cellStyle name="Note 9 3 2 2" xfId="11103"/>
    <cellStyle name="Note 9 3 2 2 2" xfId="11104"/>
    <cellStyle name="Note 9 3 2 2 3" xfId="11105"/>
    <cellStyle name="Note 9 3 2 3" xfId="11106"/>
    <cellStyle name="Note 9 3 2 4" xfId="11107"/>
    <cellStyle name="Note 9 3 3" xfId="11108"/>
    <cellStyle name="Note 9 3 3 2" xfId="11109"/>
    <cellStyle name="Note 9 3 3 3" xfId="11110"/>
    <cellStyle name="Note 9 3 4" xfId="11111"/>
    <cellStyle name="Note 9 3 4 2" xfId="11112"/>
    <cellStyle name="Note 9 3 4 3" xfId="11113"/>
    <cellStyle name="Note 9 3 5" xfId="11114"/>
    <cellStyle name="Note 9 3 6" xfId="11115"/>
    <cellStyle name="Output 10" xfId="1178"/>
    <cellStyle name="Output 11" xfId="6048"/>
    <cellStyle name="Output 12" xfId="6049"/>
    <cellStyle name="Output 13" xfId="6050"/>
    <cellStyle name="Output 14" xfId="6051"/>
    <cellStyle name="Output 15" xfId="6052"/>
    <cellStyle name="Output 16" xfId="6053"/>
    <cellStyle name="Output 17" xfId="6054"/>
    <cellStyle name="Output 18" xfId="6055"/>
    <cellStyle name="Output 19" xfId="6056"/>
    <cellStyle name="Output 2" xfId="1179"/>
    <cellStyle name="Output 2 2" xfId="6057"/>
    <cellStyle name="Output 20" xfId="6058"/>
    <cellStyle name="Output 21" xfId="6059"/>
    <cellStyle name="Output 22" xfId="6060"/>
    <cellStyle name="Output 23" xfId="6061"/>
    <cellStyle name="Output 24" xfId="6062"/>
    <cellStyle name="Output 25" xfId="6063"/>
    <cellStyle name="Output 26" xfId="6064"/>
    <cellStyle name="Output 27" xfId="6065"/>
    <cellStyle name="Output 28" xfId="6066"/>
    <cellStyle name="Output 29" xfId="6067"/>
    <cellStyle name="Output 3" xfId="1180"/>
    <cellStyle name="Output 3 2" xfId="6068"/>
    <cellStyle name="Output 30" xfId="6069"/>
    <cellStyle name="Output 31" xfId="6070"/>
    <cellStyle name="Output 32" xfId="6071"/>
    <cellStyle name="Output 33" xfId="6072"/>
    <cellStyle name="Output 34" xfId="6073"/>
    <cellStyle name="Output 35" xfId="6074"/>
    <cellStyle name="Output 36" xfId="6075"/>
    <cellStyle name="Output 37" xfId="6076"/>
    <cellStyle name="Output 38" xfId="6077"/>
    <cellStyle name="Output 39" xfId="6078"/>
    <cellStyle name="Output 4" xfId="1181"/>
    <cellStyle name="Output 40" xfId="6079"/>
    <cellStyle name="Output 41" xfId="6080"/>
    <cellStyle name="Output 42" xfId="6081"/>
    <cellStyle name="Output 43" xfId="6082"/>
    <cellStyle name="Output 44" xfId="6083"/>
    <cellStyle name="Output 45" xfId="6084"/>
    <cellStyle name="Output 46" xfId="6085"/>
    <cellStyle name="Output 47" xfId="6086"/>
    <cellStyle name="Output 48" xfId="6087"/>
    <cellStyle name="Output 49" xfId="6088"/>
    <cellStyle name="Output 5" xfId="1182"/>
    <cellStyle name="Output 50" xfId="6089"/>
    <cellStyle name="Output 51" xfId="6090"/>
    <cellStyle name="Output 52" xfId="6091"/>
    <cellStyle name="Output 53" xfId="6092"/>
    <cellStyle name="Output 54" xfId="6093"/>
    <cellStyle name="Output 55" xfId="6094"/>
    <cellStyle name="Output 56" xfId="6095"/>
    <cellStyle name="Output 57" xfId="6096"/>
    <cellStyle name="Output 58" xfId="6097"/>
    <cellStyle name="Output 59" xfId="6098"/>
    <cellStyle name="Output 6" xfId="1183"/>
    <cellStyle name="Output 60" xfId="6099"/>
    <cellStyle name="Output 61" xfId="6100"/>
    <cellStyle name="Output 62" xfId="6101"/>
    <cellStyle name="Output 63" xfId="6102"/>
    <cellStyle name="Output 64" xfId="6103"/>
    <cellStyle name="Output 7" xfId="1184"/>
    <cellStyle name="Output 8" xfId="1185"/>
    <cellStyle name="Output 9" xfId="1186"/>
    <cellStyle name="Percen - Style1" xfId="1187"/>
    <cellStyle name="Percen - Style2" xfId="1188"/>
    <cellStyle name="Percen - Style2 2" xfId="6104"/>
    <cellStyle name="Percen - Style3" xfId="1189"/>
    <cellStyle name="Percen - Style3 2" xfId="6105"/>
    <cellStyle name="Percent" xfId="3" builtinId="5"/>
    <cellStyle name="Percent (0)" xfId="1190"/>
    <cellStyle name="Percent [2]" xfId="1191"/>
    <cellStyle name="Percent [2] 2" xfId="6106"/>
    <cellStyle name="Percent [2] 2 2" xfId="6107"/>
    <cellStyle name="Percent [2] 3" xfId="6108"/>
    <cellStyle name="Percent [2] 3 2" xfId="6109"/>
    <cellStyle name="Percent [2] 3 3" xfId="6110"/>
    <cellStyle name="Percent [2] 3 4" xfId="6111"/>
    <cellStyle name="Percent [2] 4" xfId="6112"/>
    <cellStyle name="Percent [2] 4 2" xfId="6113"/>
    <cellStyle name="Percent [2] 5" xfId="6114"/>
    <cellStyle name="Percent [2] 5 2" xfId="6115"/>
    <cellStyle name="Percent [2] 6" xfId="6116"/>
    <cellStyle name="Percent [2] 6 2" xfId="6117"/>
    <cellStyle name="Percent 10" xfId="1192"/>
    <cellStyle name="Percent 10 2" xfId="6118"/>
    <cellStyle name="Percent 10 3" xfId="6119"/>
    <cellStyle name="Percent 11" xfId="1193"/>
    <cellStyle name="Percent 11 2" xfId="6120"/>
    <cellStyle name="Percent 11 3" xfId="6121"/>
    <cellStyle name="Percent 11 4" xfId="6122"/>
    <cellStyle name="Percent 12" xfId="6123"/>
    <cellStyle name="Percent 12 2" xfId="6124"/>
    <cellStyle name="Percent 12 2 2" xfId="6125"/>
    <cellStyle name="Percent 12 3" xfId="6126"/>
    <cellStyle name="Percent 12 4" xfId="6127"/>
    <cellStyle name="Percent 12 5" xfId="6128"/>
    <cellStyle name="Percent 13" xfId="6129"/>
    <cellStyle name="Percent 13 2" xfId="6130"/>
    <cellStyle name="Percent 13 2 2" xfId="6131"/>
    <cellStyle name="Percent 13 3" xfId="6132"/>
    <cellStyle name="Percent 13 4" xfId="6133"/>
    <cellStyle name="Percent 14" xfId="6134"/>
    <cellStyle name="Percent 14 2" xfId="6135"/>
    <cellStyle name="Percent 14 2 2" xfId="6136"/>
    <cellStyle name="Percent 14 3" xfId="6137"/>
    <cellStyle name="Percent 14 4" xfId="6138"/>
    <cellStyle name="Percent 14 5" xfId="6139"/>
    <cellStyle name="Percent 15" xfId="6140"/>
    <cellStyle name="Percent 15 2" xfId="6141"/>
    <cellStyle name="Percent 15 2 2" xfId="6142"/>
    <cellStyle name="Percent 15 3" xfId="6143"/>
    <cellStyle name="Percent 15 4" xfId="6144"/>
    <cellStyle name="Percent 15 5" xfId="6145"/>
    <cellStyle name="Percent 16" xfId="6146"/>
    <cellStyle name="Percent 16 2" xfId="6147"/>
    <cellStyle name="Percent 16 3" xfId="6148"/>
    <cellStyle name="Percent 16 4" xfId="6149"/>
    <cellStyle name="Percent 17" xfId="6150"/>
    <cellStyle name="Percent 17 2" xfId="6151"/>
    <cellStyle name="Percent 17 3" xfId="6152"/>
    <cellStyle name="Percent 17 4" xfId="6153"/>
    <cellStyle name="Percent 18" xfId="6154"/>
    <cellStyle name="Percent 18 2" xfId="6155"/>
    <cellStyle name="Percent 18 3" xfId="6156"/>
    <cellStyle name="Percent 18 4" xfId="6157"/>
    <cellStyle name="Percent 19" xfId="6158"/>
    <cellStyle name="Percent 19 2" xfId="6159"/>
    <cellStyle name="Percent 19 3" xfId="6160"/>
    <cellStyle name="Percent 19 4" xfId="6161"/>
    <cellStyle name="Percent 2" xfId="1194"/>
    <cellStyle name="Percent 2 2" xfId="1195"/>
    <cellStyle name="Percent 2 2 2" xfId="6162"/>
    <cellStyle name="Percent 2 3" xfId="6163"/>
    <cellStyle name="Percent 2 4" xfId="6164"/>
    <cellStyle name="Percent 20" xfId="6165"/>
    <cellStyle name="Percent 20 2" xfId="6166"/>
    <cellStyle name="Percent 20 2 2" xfId="6167"/>
    <cellStyle name="Percent 20 3" xfId="6168"/>
    <cellStyle name="Percent 21" xfId="6169"/>
    <cellStyle name="Percent 21 2" xfId="6170"/>
    <cellStyle name="Percent 22" xfId="6171"/>
    <cellStyle name="Percent 22 2" xfId="6172"/>
    <cellStyle name="Percent 22 3" xfId="6173"/>
    <cellStyle name="Percent 22 4" xfId="6174"/>
    <cellStyle name="Percent 23" xfId="6175"/>
    <cellStyle name="Percent 23 2" xfId="6176"/>
    <cellStyle name="Percent 23 3" xfId="6177"/>
    <cellStyle name="Percent 23 4" xfId="6178"/>
    <cellStyle name="Percent 24" xfId="6179"/>
    <cellStyle name="Percent 24 2" xfId="6180"/>
    <cellStyle name="Percent 24 3" xfId="6181"/>
    <cellStyle name="Percent 24 4" xfId="6182"/>
    <cellStyle name="Percent 25" xfId="6183"/>
    <cellStyle name="Percent 25 2" xfId="6184"/>
    <cellStyle name="Percent 26" xfId="6185"/>
    <cellStyle name="Percent 27" xfId="6186"/>
    <cellStyle name="Percent 28" xfId="6187"/>
    <cellStyle name="Percent 29" xfId="6188"/>
    <cellStyle name="Percent 3" xfId="1196"/>
    <cellStyle name="Percent 3 2" xfId="1197"/>
    <cellStyle name="Percent 3 2 2" xfId="6189"/>
    <cellStyle name="Percent 3 3" xfId="6190"/>
    <cellStyle name="Percent 30" xfId="6191"/>
    <cellStyle name="Percent 31" xfId="6192"/>
    <cellStyle name="Percent 32" xfId="6193"/>
    <cellStyle name="Percent 33" xfId="6194"/>
    <cellStyle name="Percent 34" xfId="6195"/>
    <cellStyle name="Percent 35" xfId="6196"/>
    <cellStyle name="Percent 36" xfId="6197"/>
    <cellStyle name="Percent 37" xfId="6198"/>
    <cellStyle name="Percent 38" xfId="6199"/>
    <cellStyle name="Percent 39" xfId="6200"/>
    <cellStyle name="Percent 4" xfId="1198"/>
    <cellStyle name="Percent 4 2" xfId="1199"/>
    <cellStyle name="Percent 4 2 2" xfId="6201"/>
    <cellStyle name="Percent 4 2 3" xfId="6202"/>
    <cellStyle name="Percent 4 3" xfId="6203"/>
    <cellStyle name="Percent 40" xfId="6204"/>
    <cellStyle name="Percent 41" xfId="6205"/>
    <cellStyle name="Percent 42" xfId="6206"/>
    <cellStyle name="Percent 43" xfId="6207"/>
    <cellStyle name="Percent 44" xfId="6208"/>
    <cellStyle name="Percent 45" xfId="6209"/>
    <cellStyle name="Percent 46" xfId="6210"/>
    <cellStyle name="Percent 47" xfId="6211"/>
    <cellStyle name="Percent 48" xfId="6212"/>
    <cellStyle name="Percent 49" xfId="6213"/>
    <cellStyle name="Percent 5" xfId="1200"/>
    <cellStyle name="Percent 5 2" xfId="6214"/>
    <cellStyle name="Percent 50" xfId="6215"/>
    <cellStyle name="Percent 51" xfId="6216"/>
    <cellStyle name="Percent 52" xfId="6217"/>
    <cellStyle name="Percent 53" xfId="6218"/>
    <cellStyle name="Percent 54" xfId="6219"/>
    <cellStyle name="Percent 55" xfId="6220"/>
    <cellStyle name="Percent 56" xfId="6221"/>
    <cellStyle name="Percent 57" xfId="6222"/>
    <cellStyle name="Percent 58" xfId="6223"/>
    <cellStyle name="Percent 59" xfId="6224"/>
    <cellStyle name="Percent 6" xfId="1201"/>
    <cellStyle name="Percent 6 2" xfId="6225"/>
    <cellStyle name="Percent 6 2 2" xfId="6226"/>
    <cellStyle name="Percent 6 3" xfId="6227"/>
    <cellStyle name="Percent 60" xfId="6228"/>
    <cellStyle name="Percent 61" xfId="6229"/>
    <cellStyle name="Percent 62" xfId="6230"/>
    <cellStyle name="Percent 63" xfId="6231"/>
    <cellStyle name="Percent 64" xfId="6232"/>
    <cellStyle name="Percent 65" xfId="6233"/>
    <cellStyle name="Percent 66" xfId="6234"/>
    <cellStyle name="Percent 67" xfId="6235"/>
    <cellStyle name="Percent 68" xfId="6236"/>
    <cellStyle name="Percent 69" xfId="6237"/>
    <cellStyle name="Percent 7" xfId="1202"/>
    <cellStyle name="Percent 7 2" xfId="6238"/>
    <cellStyle name="Percent 7 3" xfId="6239"/>
    <cellStyle name="Percent 7 3 2" xfId="6240"/>
    <cellStyle name="Percent 7 4" xfId="6241"/>
    <cellStyle name="Percent 7 5" xfId="6242"/>
    <cellStyle name="Percent 7 6" xfId="6243"/>
    <cellStyle name="Percent 70" xfId="6244"/>
    <cellStyle name="Percent 8" xfId="1203"/>
    <cellStyle name="Percent 9" xfId="1204"/>
    <cellStyle name="Percent 9 2" xfId="6245"/>
    <cellStyle name="Processing" xfId="1205"/>
    <cellStyle name="Processing 2" xfId="6246"/>
    <cellStyle name="PSChar" xfId="1206"/>
    <cellStyle name="PSChar 2" xfId="6247"/>
    <cellStyle name="PSDate" xfId="1207"/>
    <cellStyle name="PSDate 2" xfId="6248"/>
    <cellStyle name="PSDec" xfId="1208"/>
    <cellStyle name="PSDec 2" xfId="6249"/>
    <cellStyle name="PSHeading" xfId="1209"/>
    <cellStyle name="PSHeading 2" xfId="6250"/>
    <cellStyle name="PSInt" xfId="1210"/>
    <cellStyle name="PSInt 2" xfId="6251"/>
    <cellStyle name="PSSpacer" xfId="1211"/>
    <cellStyle name="PSSpacer 2" xfId="6252"/>
    <cellStyle name="purple - Style8" xfId="1212"/>
    <cellStyle name="purple - Style8 2" xfId="6253"/>
    <cellStyle name="RED" xfId="1213"/>
    <cellStyle name="Red - Style7" xfId="1214"/>
    <cellStyle name="Red - Style7 2" xfId="6254"/>
    <cellStyle name="RED_04 07E Wild Horse Wind Expansion (C) (2)" xfId="1215"/>
    <cellStyle name="Report" xfId="1216"/>
    <cellStyle name="Report - Style5" xfId="6255"/>
    <cellStyle name="Report - Style6" xfId="6256"/>
    <cellStyle name="Report - Style7" xfId="6257"/>
    <cellStyle name="Report - Style8" xfId="6258"/>
    <cellStyle name="Report 2" xfId="6259"/>
    <cellStyle name="Report Bar" xfId="1217"/>
    <cellStyle name="Report Bar 2" xfId="6260"/>
    <cellStyle name="Report Heading" xfId="1218"/>
    <cellStyle name="Report Heading 2" xfId="6261"/>
    <cellStyle name="Report Heading 2 2" xfId="6262"/>
    <cellStyle name="Report Heading 3" xfId="6263"/>
    <cellStyle name="Report Percent" xfId="1219"/>
    <cellStyle name="Report Percent 2" xfId="6264"/>
    <cellStyle name="Report Percent 2 2" xfId="6265"/>
    <cellStyle name="Report Percent 3" xfId="6266"/>
    <cellStyle name="Report Percent 3 2" xfId="6267"/>
    <cellStyle name="Report Percent 3 3" xfId="6268"/>
    <cellStyle name="Report Percent 3 4" xfId="6269"/>
    <cellStyle name="Report Percent 4" xfId="6270"/>
    <cellStyle name="Report Unit Cost" xfId="1220"/>
    <cellStyle name="Report Unit Cost 2" xfId="6271"/>
    <cellStyle name="Report Unit Cost 2 2" xfId="6272"/>
    <cellStyle name="Report Unit Cost 3" xfId="6273"/>
    <cellStyle name="Report Unit Cost 3 2" xfId="6274"/>
    <cellStyle name="Report Unit Cost 3 3" xfId="6275"/>
    <cellStyle name="Report Unit Cost 3 4" xfId="6276"/>
    <cellStyle name="Report Unit Cost 4" xfId="6277"/>
    <cellStyle name="Report_Adj Bench DR 3 for Initial Briefs (Electric)" xfId="6278"/>
    <cellStyle name="Reports" xfId="1221"/>
    <cellStyle name="Reports 2" xfId="6279"/>
    <cellStyle name="Reports Total" xfId="1222"/>
    <cellStyle name="Reports Total 2" xfId="6280"/>
    <cellStyle name="Reports Unit Cost Total" xfId="1223"/>
    <cellStyle name="Reports_16.37E Wild Horse Expansion DeferralRevwrkingfile SF" xfId="6281"/>
    <cellStyle name="RevList" xfId="1224"/>
    <cellStyle name="round100" xfId="1225"/>
    <cellStyle name="round100 2" xfId="6282"/>
    <cellStyle name="round100 2 2" xfId="6283"/>
    <cellStyle name="round100 3" xfId="6284"/>
    <cellStyle name="round100 3 2" xfId="6285"/>
    <cellStyle name="round100 3 3" xfId="6286"/>
    <cellStyle name="round100 3 4" xfId="6287"/>
    <cellStyle name="round100 4" xfId="6288"/>
    <cellStyle name="SAPBEXaggData" xfId="1226"/>
    <cellStyle name="SAPBEXaggData 2" xfId="1227"/>
    <cellStyle name="SAPBEXaggData 3" xfId="1228"/>
    <cellStyle name="SAPBEXaggDataEmph" xfId="1229"/>
    <cellStyle name="SAPBEXaggDataEmph 2" xfId="1230"/>
    <cellStyle name="SAPBEXaggDataEmph 3" xfId="1231"/>
    <cellStyle name="SAPBEXaggItem" xfId="1232"/>
    <cellStyle name="SAPBEXaggItem 2" xfId="1233"/>
    <cellStyle name="SAPBEXaggItem 3" xfId="1234"/>
    <cellStyle name="SAPBEXaggItemX" xfId="1235"/>
    <cellStyle name="SAPBEXaggItemX 2" xfId="1236"/>
    <cellStyle name="SAPBEXaggItemX 3" xfId="1237"/>
    <cellStyle name="SAPBEXchaText" xfId="1238"/>
    <cellStyle name="SAPBEXchaText 2" xfId="1239"/>
    <cellStyle name="SAPBEXchaText 2 2" xfId="6289"/>
    <cellStyle name="SAPBEXchaText 3" xfId="1240"/>
    <cellStyle name="SAPBEXchaText 3 2" xfId="6290"/>
    <cellStyle name="SAPBEXchaText 3 3" xfId="6291"/>
    <cellStyle name="SAPBEXchaText 3 4" xfId="6292"/>
    <cellStyle name="SAPBEXchaText 4" xfId="1241"/>
    <cellStyle name="SAPBEXexcBad7" xfId="1242"/>
    <cellStyle name="SAPBEXexcBad7 2" xfId="1243"/>
    <cellStyle name="SAPBEXexcBad7 3" xfId="1244"/>
    <cellStyle name="SAPBEXexcBad8" xfId="1245"/>
    <cellStyle name="SAPBEXexcBad8 2" xfId="1246"/>
    <cellStyle name="SAPBEXexcBad8 3" xfId="1247"/>
    <cellStyle name="SAPBEXexcBad9" xfId="1248"/>
    <cellStyle name="SAPBEXexcBad9 2" xfId="1249"/>
    <cellStyle name="SAPBEXexcBad9 3" xfId="1250"/>
    <cellStyle name="SAPBEXexcCritical4" xfId="1251"/>
    <cellStyle name="SAPBEXexcCritical4 2" xfId="1252"/>
    <cellStyle name="SAPBEXexcCritical4 3" xfId="1253"/>
    <cellStyle name="SAPBEXexcCritical5" xfId="1254"/>
    <cellStyle name="SAPBEXexcCritical5 2" xfId="1255"/>
    <cellStyle name="SAPBEXexcCritical5 3" xfId="1256"/>
    <cellStyle name="SAPBEXexcCritical6" xfId="1257"/>
    <cellStyle name="SAPBEXexcCritical6 2" xfId="1258"/>
    <cellStyle name="SAPBEXexcCritical6 3" xfId="1259"/>
    <cellStyle name="SAPBEXexcGood1" xfId="1260"/>
    <cellStyle name="SAPBEXexcGood1 2" xfId="1261"/>
    <cellStyle name="SAPBEXexcGood1 3" xfId="1262"/>
    <cellStyle name="SAPBEXexcGood2" xfId="1263"/>
    <cellStyle name="SAPBEXexcGood2 2" xfId="1264"/>
    <cellStyle name="SAPBEXexcGood2 3" xfId="1265"/>
    <cellStyle name="SAPBEXexcGood3" xfId="1266"/>
    <cellStyle name="SAPBEXexcGood3 2" xfId="1267"/>
    <cellStyle name="SAPBEXexcGood3 3" xfId="1268"/>
    <cellStyle name="SAPBEXfilterDrill" xfId="1269"/>
    <cellStyle name="SAPBEXfilterDrill 2" xfId="1270"/>
    <cellStyle name="SAPBEXfilterDrill 3" xfId="1271"/>
    <cellStyle name="SAPBEXfilterItem" xfId="1272"/>
    <cellStyle name="SAPBEXfilterItem 2" xfId="1273"/>
    <cellStyle name="SAPBEXfilterItem 3" xfId="1274"/>
    <cellStyle name="SAPBEXfilterText" xfId="1275"/>
    <cellStyle name="SAPBEXformats" xfId="1276"/>
    <cellStyle name="SAPBEXformats 2" xfId="1277"/>
    <cellStyle name="SAPBEXformats 3" xfId="1278"/>
    <cellStyle name="SAPBEXheaderItem" xfId="1279"/>
    <cellStyle name="SAPBEXheaderItem 2" xfId="1280"/>
    <cellStyle name="SAPBEXheaderItem 3" xfId="1281"/>
    <cellStyle name="SAPBEXheaderText" xfId="1282"/>
    <cellStyle name="SAPBEXheaderText 2" xfId="1283"/>
    <cellStyle name="SAPBEXheaderText 3" xfId="1284"/>
    <cellStyle name="SAPBEXHLevel0" xfId="1285"/>
    <cellStyle name="SAPBEXHLevel0 2" xfId="1286"/>
    <cellStyle name="SAPBEXHLevel0 2 2" xfId="6293"/>
    <cellStyle name="SAPBEXHLevel0 3" xfId="1287"/>
    <cellStyle name="SAPBEXHLevel0 3 2" xfId="6294"/>
    <cellStyle name="SAPBEXHLevel0X" xfId="1288"/>
    <cellStyle name="SAPBEXHLevel0X 2" xfId="1289"/>
    <cellStyle name="SAPBEXHLevel0X 2 2" xfId="6295"/>
    <cellStyle name="SAPBEXHLevel0X 3" xfId="1290"/>
    <cellStyle name="SAPBEXHLevel0X 3 2" xfId="6296"/>
    <cellStyle name="SAPBEXHLevel0X 3 3" xfId="6297"/>
    <cellStyle name="SAPBEXHLevel0X 3 4" xfId="6298"/>
    <cellStyle name="SAPBEXHLevel0X 4" xfId="6299"/>
    <cellStyle name="SAPBEXHLevel1" xfId="1291"/>
    <cellStyle name="SAPBEXHLevel1 2" xfId="1292"/>
    <cellStyle name="SAPBEXHLevel1 2 2" xfId="6300"/>
    <cellStyle name="SAPBEXHLevel1 3" xfId="1293"/>
    <cellStyle name="SAPBEXHLevel1 3 2" xfId="6301"/>
    <cellStyle name="SAPBEXHLevel1X" xfId="1294"/>
    <cellStyle name="SAPBEXHLevel1X 2" xfId="1295"/>
    <cellStyle name="SAPBEXHLevel1X 2 2" xfId="6302"/>
    <cellStyle name="SAPBEXHLevel1X 3" xfId="1296"/>
    <cellStyle name="SAPBEXHLevel1X 3 2" xfId="6303"/>
    <cellStyle name="SAPBEXHLevel2" xfId="1297"/>
    <cellStyle name="SAPBEXHLevel2 2" xfId="1298"/>
    <cellStyle name="SAPBEXHLevel2 2 2" xfId="6304"/>
    <cellStyle name="SAPBEXHLevel2 3" xfId="1299"/>
    <cellStyle name="SAPBEXHLevel2 3 2" xfId="6305"/>
    <cellStyle name="SAPBEXHLevel2X" xfId="1300"/>
    <cellStyle name="SAPBEXHLevel2X 2" xfId="1301"/>
    <cellStyle name="SAPBEXHLevel2X 2 2" xfId="6306"/>
    <cellStyle name="SAPBEXHLevel2X 3" xfId="1302"/>
    <cellStyle name="SAPBEXHLevel2X 3 2" xfId="6307"/>
    <cellStyle name="SAPBEXHLevel3" xfId="1303"/>
    <cellStyle name="SAPBEXHLevel3 2" xfId="1304"/>
    <cellStyle name="SAPBEXHLevel3 2 2" xfId="6308"/>
    <cellStyle name="SAPBEXHLevel3 3" xfId="1305"/>
    <cellStyle name="SAPBEXHLevel3 3 2" xfId="6309"/>
    <cellStyle name="SAPBEXHLevel3X" xfId="1306"/>
    <cellStyle name="SAPBEXHLevel3X 2" xfId="1307"/>
    <cellStyle name="SAPBEXHLevel3X 2 2" xfId="6310"/>
    <cellStyle name="SAPBEXHLevel3X 3" xfId="1308"/>
    <cellStyle name="SAPBEXHLevel3X 3 2" xfId="6311"/>
    <cellStyle name="SAPBEXinputData" xfId="1309"/>
    <cellStyle name="SAPBEXinputData 2" xfId="6312"/>
    <cellStyle name="SAPBEXinputData 2 2" xfId="6313"/>
    <cellStyle name="SAPBEXinputData 3" xfId="6314"/>
    <cellStyle name="SAPBEXinputData 3 2" xfId="6315"/>
    <cellStyle name="SAPBEXItemHeader" xfId="1310"/>
    <cellStyle name="SAPBEXresData" xfId="1311"/>
    <cellStyle name="SAPBEXresData 2" xfId="1312"/>
    <cellStyle name="SAPBEXresData 3" xfId="1313"/>
    <cellStyle name="SAPBEXresDataEmph" xfId="1314"/>
    <cellStyle name="SAPBEXresDataEmph 2" xfId="1315"/>
    <cellStyle name="SAPBEXresDataEmph 3" xfId="1316"/>
    <cellStyle name="SAPBEXresItem" xfId="1317"/>
    <cellStyle name="SAPBEXresItem 2" xfId="1318"/>
    <cellStyle name="SAPBEXresItem 3" xfId="1319"/>
    <cellStyle name="SAPBEXresItemX" xfId="1320"/>
    <cellStyle name="SAPBEXresItemX 2" xfId="1321"/>
    <cellStyle name="SAPBEXresItemX 3" xfId="1322"/>
    <cellStyle name="SAPBEXstdData" xfId="1323"/>
    <cellStyle name="SAPBEXstdData 2" xfId="1324"/>
    <cellStyle name="SAPBEXstdData 3" xfId="1325"/>
    <cellStyle name="SAPBEXstdDataEmph" xfId="1326"/>
    <cellStyle name="SAPBEXstdDataEmph 2" xfId="1327"/>
    <cellStyle name="SAPBEXstdDataEmph 3" xfId="1328"/>
    <cellStyle name="SAPBEXstdItem" xfId="1329"/>
    <cellStyle name="SAPBEXstdItem 2" xfId="1330"/>
    <cellStyle name="SAPBEXstdItem 2 2" xfId="6316"/>
    <cellStyle name="SAPBEXstdItem 3" xfId="1331"/>
    <cellStyle name="SAPBEXstdItem 3 2" xfId="6317"/>
    <cellStyle name="SAPBEXstdItem 3 3" xfId="6318"/>
    <cellStyle name="SAPBEXstdItem 3 4" xfId="6319"/>
    <cellStyle name="SAPBEXstdItem 4" xfId="6320"/>
    <cellStyle name="SAPBEXstdItemX" xfId="1332"/>
    <cellStyle name="SAPBEXstdItemX 2" xfId="1333"/>
    <cellStyle name="SAPBEXstdItemX 2 2" xfId="6321"/>
    <cellStyle name="SAPBEXstdItemX 3" xfId="1334"/>
    <cellStyle name="SAPBEXstdItemX 3 2" xfId="6322"/>
    <cellStyle name="SAPBEXstdItemX 3 3" xfId="6323"/>
    <cellStyle name="SAPBEXstdItemX 3 4" xfId="6324"/>
    <cellStyle name="SAPBEXstdItemX 4" xfId="6325"/>
    <cellStyle name="SAPBEXtitle" xfId="1335"/>
    <cellStyle name="SAPBEXtitle 2" xfId="1336"/>
    <cellStyle name="SAPBEXtitle 3" xfId="1337"/>
    <cellStyle name="SAPBEXunassignedItem" xfId="1338"/>
    <cellStyle name="SAPBEXundefined" xfId="1339"/>
    <cellStyle name="SAPBEXundefined 2" xfId="1340"/>
    <cellStyle name="SAPBEXundefined 3" xfId="1341"/>
    <cellStyle name="SAPDataCell" xfId="11118"/>
    <cellStyle name="SAPDataTotalCell" xfId="11120"/>
    <cellStyle name="SAPDimensionCell" xfId="11116"/>
    <cellStyle name="SAPMemberCell" xfId="11117"/>
    <cellStyle name="SAPMemberTotalCell" xfId="11119"/>
    <cellStyle name="shade" xfId="1342"/>
    <cellStyle name="shade 2" xfId="6326"/>
    <cellStyle name="shade 2 2" xfId="6327"/>
    <cellStyle name="shade 3" xfId="6328"/>
    <cellStyle name="shade 3 2" xfId="6329"/>
    <cellStyle name="shade 3 3" xfId="6330"/>
    <cellStyle name="shade 3 4" xfId="6331"/>
    <cellStyle name="shade 4" xfId="6332"/>
    <cellStyle name="Sheet Title" xfId="1343"/>
    <cellStyle name="StmtTtl1" xfId="1344"/>
    <cellStyle name="StmtTtl1 2" xfId="1345"/>
    <cellStyle name="StmtTtl1 2 2" xfId="6333"/>
    <cellStyle name="StmtTtl1 2 3" xfId="6334"/>
    <cellStyle name="StmtTtl1 3" xfId="1346"/>
    <cellStyle name="StmtTtl1 3 2" xfId="6335"/>
    <cellStyle name="StmtTtl1 3 3" xfId="6336"/>
    <cellStyle name="StmtTtl1 4" xfId="1347"/>
    <cellStyle name="StmtTtl1 4 2" xfId="6337"/>
    <cellStyle name="StmtTtl1 4 3" xfId="6338"/>
    <cellStyle name="StmtTtl1 5" xfId="6339"/>
    <cellStyle name="StmtTtl1_(C) WHE Proforma with ITC cash grant 10 Yr Amort_for deferral_102809" xfId="6340"/>
    <cellStyle name="StmtTtl2" xfId="1348"/>
    <cellStyle name="STYL1 - Style1" xfId="1349"/>
    <cellStyle name="Style 1" xfId="4"/>
    <cellStyle name="Style 1 2" xfId="6"/>
    <cellStyle name="Style 1 2 2" xfId="6341"/>
    <cellStyle name="Style 1 3" xfId="1350"/>
    <cellStyle name="Style 1 3 2" xfId="6342"/>
    <cellStyle name="Style 1 3 2 2" xfId="6343"/>
    <cellStyle name="Style 1 3 2 3" xfId="6344"/>
    <cellStyle name="Style 1 3 3" xfId="6345"/>
    <cellStyle name="Style 1 3 4" xfId="6346"/>
    <cellStyle name="Style 1 3 5" xfId="6347"/>
    <cellStyle name="Style 1 4" xfId="1351"/>
    <cellStyle name="Style 1 4 2" xfId="6348"/>
    <cellStyle name="Style 1 5" xfId="6349"/>
    <cellStyle name="Style 1 5 2" xfId="6350"/>
    <cellStyle name="Style 1 6" xfId="6351"/>
    <cellStyle name="Style 1 6 2" xfId="6352"/>
    <cellStyle name="Style 1_04.07E Wild Horse Wind Expansion" xfId="6353"/>
    <cellStyle name="Subtotal" xfId="1352"/>
    <cellStyle name="Sub-total" xfId="1353"/>
    <cellStyle name="taples Plaza" xfId="1354"/>
    <cellStyle name="Test" xfId="1355"/>
    <cellStyle name="Tickmark" xfId="1356"/>
    <cellStyle name="Title 10" xfId="1357"/>
    <cellStyle name="Title 11" xfId="6354"/>
    <cellStyle name="Title 12" xfId="6355"/>
    <cellStyle name="Title 13" xfId="6356"/>
    <cellStyle name="Title 14" xfId="6357"/>
    <cellStyle name="Title 15" xfId="6358"/>
    <cellStyle name="Title 16" xfId="6359"/>
    <cellStyle name="Title 17" xfId="6360"/>
    <cellStyle name="Title 18" xfId="6361"/>
    <cellStyle name="Title 19" xfId="6362"/>
    <cellStyle name="Title 2" xfId="1358"/>
    <cellStyle name="Title 2 2" xfId="6363"/>
    <cellStyle name="Title 20" xfId="6364"/>
    <cellStyle name="Title 21" xfId="6365"/>
    <cellStyle name="Title 22" xfId="6366"/>
    <cellStyle name="Title 23" xfId="6367"/>
    <cellStyle name="Title 24" xfId="6368"/>
    <cellStyle name="Title 25" xfId="6369"/>
    <cellStyle name="Title 26" xfId="6370"/>
    <cellStyle name="Title 27" xfId="6371"/>
    <cellStyle name="Title 28" xfId="6372"/>
    <cellStyle name="Title 29" xfId="6373"/>
    <cellStyle name="Title 3" xfId="1359"/>
    <cellStyle name="Title 3 2" xfId="6374"/>
    <cellStyle name="Title 30" xfId="6375"/>
    <cellStyle name="Title 31" xfId="6376"/>
    <cellStyle name="Title 32" xfId="6377"/>
    <cellStyle name="Title 33" xfId="6378"/>
    <cellStyle name="Title 34" xfId="6379"/>
    <cellStyle name="Title 35" xfId="6380"/>
    <cellStyle name="Title 36" xfId="6381"/>
    <cellStyle name="Title 37" xfId="6382"/>
    <cellStyle name="Title 38" xfId="6383"/>
    <cellStyle name="Title 39" xfId="6384"/>
    <cellStyle name="Title 4" xfId="1360"/>
    <cellStyle name="Title 40" xfId="6385"/>
    <cellStyle name="Title 41" xfId="6386"/>
    <cellStyle name="Title 42" xfId="6387"/>
    <cellStyle name="Title 43" xfId="6388"/>
    <cellStyle name="Title 44" xfId="6389"/>
    <cellStyle name="Title 45" xfId="6390"/>
    <cellStyle name="Title 46" xfId="6391"/>
    <cellStyle name="Title 47" xfId="6392"/>
    <cellStyle name="Title 48" xfId="6393"/>
    <cellStyle name="Title 49" xfId="6394"/>
    <cellStyle name="Title 5" xfId="1361"/>
    <cellStyle name="Title 50" xfId="6395"/>
    <cellStyle name="Title 51" xfId="6396"/>
    <cellStyle name="Title 52" xfId="6397"/>
    <cellStyle name="Title 53" xfId="6398"/>
    <cellStyle name="Title 54" xfId="6399"/>
    <cellStyle name="Title 55" xfId="6400"/>
    <cellStyle name="Title 56" xfId="6401"/>
    <cellStyle name="Title 57" xfId="6402"/>
    <cellStyle name="Title 58" xfId="6403"/>
    <cellStyle name="Title 59" xfId="6404"/>
    <cellStyle name="Title 6" xfId="1362"/>
    <cellStyle name="Title 60" xfId="6405"/>
    <cellStyle name="Title 61" xfId="6406"/>
    <cellStyle name="Title 62" xfId="6407"/>
    <cellStyle name="Title 63" xfId="6408"/>
    <cellStyle name="Title 64" xfId="6409"/>
    <cellStyle name="Title 7" xfId="1363"/>
    <cellStyle name="Title 8" xfId="1364"/>
    <cellStyle name="Title 9" xfId="1365"/>
    <cellStyle name="Title: - Style3" xfId="6410"/>
    <cellStyle name="Title: - Style4" xfId="6411"/>
    <cellStyle name="Title: Major" xfId="1366"/>
    <cellStyle name="Title: Major 2" xfId="6412"/>
    <cellStyle name="Title: Minor" xfId="1367"/>
    <cellStyle name="Title: Minor 2" xfId="6413"/>
    <cellStyle name="Title: Worksheet" xfId="1368"/>
    <cellStyle name="Total 10" xfId="1369"/>
    <cellStyle name="Total 11" xfId="6414"/>
    <cellStyle name="Total 12" xfId="6415"/>
    <cellStyle name="Total 13" xfId="6416"/>
    <cellStyle name="Total 14" xfId="6417"/>
    <cellStyle name="Total 15" xfId="6418"/>
    <cellStyle name="Total 16" xfId="6419"/>
    <cellStyle name="Total 17" xfId="6420"/>
    <cellStyle name="Total 18" xfId="6421"/>
    <cellStyle name="Total 19" xfId="6422"/>
    <cellStyle name="Total 2" xfId="1370"/>
    <cellStyle name="Total 2 2" xfId="6423"/>
    <cellStyle name="Total 2 3" xfId="6424"/>
    <cellStyle name="Total 2 3 2" xfId="6425"/>
    <cellStyle name="Total 20" xfId="6426"/>
    <cellStyle name="Total 21" xfId="6427"/>
    <cellStyle name="Total 22" xfId="6428"/>
    <cellStyle name="Total 23" xfId="6429"/>
    <cellStyle name="Total 24" xfId="6430"/>
    <cellStyle name="Total 25" xfId="6431"/>
    <cellStyle name="Total 26" xfId="6432"/>
    <cellStyle name="Total 27" xfId="6433"/>
    <cellStyle name="Total 28" xfId="6434"/>
    <cellStyle name="Total 29" xfId="6435"/>
    <cellStyle name="Total 3" xfId="1371"/>
    <cellStyle name="Total 3 2" xfId="6436"/>
    <cellStyle name="Total 30" xfId="6437"/>
    <cellStyle name="Total 31" xfId="6438"/>
    <cellStyle name="Total 32" xfId="6439"/>
    <cellStyle name="Total 33" xfId="6440"/>
    <cellStyle name="Total 34" xfId="6441"/>
    <cellStyle name="Total 35" xfId="6442"/>
    <cellStyle name="Total 36" xfId="6443"/>
    <cellStyle name="Total 37" xfId="6444"/>
    <cellStyle name="Total 38" xfId="6445"/>
    <cellStyle name="Total 39" xfId="6446"/>
    <cellStyle name="Total 4" xfId="1372"/>
    <cellStyle name="Total 40" xfId="6447"/>
    <cellStyle name="Total 41" xfId="6448"/>
    <cellStyle name="Total 42" xfId="6449"/>
    <cellStyle name="Total 43" xfId="6450"/>
    <cellStyle name="Total 44" xfId="6451"/>
    <cellStyle name="Total 45" xfId="6452"/>
    <cellStyle name="Total 46" xfId="6453"/>
    <cellStyle name="Total 47" xfId="6454"/>
    <cellStyle name="Total 48" xfId="6455"/>
    <cellStyle name="Total 49" xfId="6456"/>
    <cellStyle name="Total 5" xfId="1373"/>
    <cellStyle name="Total 50" xfId="6457"/>
    <cellStyle name="Total 51" xfId="6458"/>
    <cellStyle name="Total 52" xfId="6459"/>
    <cellStyle name="Total 53" xfId="6460"/>
    <cellStyle name="Total 54" xfId="6461"/>
    <cellStyle name="Total 55" xfId="6462"/>
    <cellStyle name="Total 56" xfId="6463"/>
    <cellStyle name="Total 57" xfId="6464"/>
    <cellStyle name="Total 58" xfId="6465"/>
    <cellStyle name="Total 59" xfId="6466"/>
    <cellStyle name="Total 6" xfId="1374"/>
    <cellStyle name="Total 60" xfId="6467"/>
    <cellStyle name="Total 61" xfId="6468"/>
    <cellStyle name="Total 62" xfId="6469"/>
    <cellStyle name="Total 63" xfId="6470"/>
    <cellStyle name="Total 64" xfId="6471"/>
    <cellStyle name="Total 65" xfId="6472"/>
    <cellStyle name="Total 66" xfId="6473"/>
    <cellStyle name="Total 7" xfId="1375"/>
    <cellStyle name="Total 8" xfId="1376"/>
    <cellStyle name="Total 9" xfId="1377"/>
    <cellStyle name="Total4 - Style4" xfId="1378"/>
    <cellStyle name="Total4 - Style4 2" xfId="6474"/>
    <cellStyle name="Warning Text 10" xfId="1379"/>
    <cellStyle name="Warning Text 11" xfId="6475"/>
    <cellStyle name="Warning Text 12" xfId="6476"/>
    <cellStyle name="Warning Text 13" xfId="6477"/>
    <cellStyle name="Warning Text 14" xfId="6478"/>
    <cellStyle name="Warning Text 15" xfId="6479"/>
    <cellStyle name="Warning Text 16" xfId="6480"/>
    <cellStyle name="Warning Text 17" xfId="6481"/>
    <cellStyle name="Warning Text 18" xfId="6482"/>
    <cellStyle name="Warning Text 19" xfId="6483"/>
    <cellStyle name="Warning Text 2" xfId="1380"/>
    <cellStyle name="Warning Text 2 2" xfId="6484"/>
    <cellStyle name="Warning Text 20" xfId="6485"/>
    <cellStyle name="Warning Text 21" xfId="6486"/>
    <cellStyle name="Warning Text 22" xfId="6487"/>
    <cellStyle name="Warning Text 23" xfId="6488"/>
    <cellStyle name="Warning Text 24" xfId="6489"/>
    <cellStyle name="Warning Text 25" xfId="6490"/>
    <cellStyle name="Warning Text 26" xfId="6491"/>
    <cellStyle name="Warning Text 27" xfId="6492"/>
    <cellStyle name="Warning Text 28" xfId="6493"/>
    <cellStyle name="Warning Text 29" xfId="6494"/>
    <cellStyle name="Warning Text 3" xfId="1381"/>
    <cellStyle name="Warning Text 30" xfId="6495"/>
    <cellStyle name="Warning Text 31" xfId="6496"/>
    <cellStyle name="Warning Text 32" xfId="6497"/>
    <cellStyle name="Warning Text 33" xfId="6498"/>
    <cellStyle name="Warning Text 34" xfId="6499"/>
    <cellStyle name="Warning Text 35" xfId="6500"/>
    <cellStyle name="Warning Text 36" xfId="6501"/>
    <cellStyle name="Warning Text 37" xfId="6502"/>
    <cellStyle name="Warning Text 38" xfId="6503"/>
    <cellStyle name="Warning Text 39" xfId="6504"/>
    <cellStyle name="Warning Text 4" xfId="1382"/>
    <cellStyle name="Warning Text 40" xfId="6505"/>
    <cellStyle name="Warning Text 41" xfId="6506"/>
    <cellStyle name="Warning Text 42" xfId="6507"/>
    <cellStyle name="Warning Text 43" xfId="6508"/>
    <cellStyle name="Warning Text 44" xfId="6509"/>
    <cellStyle name="Warning Text 45" xfId="6510"/>
    <cellStyle name="Warning Text 46" xfId="6511"/>
    <cellStyle name="Warning Text 47" xfId="6512"/>
    <cellStyle name="Warning Text 48" xfId="6513"/>
    <cellStyle name="Warning Text 49" xfId="6514"/>
    <cellStyle name="Warning Text 5" xfId="1383"/>
    <cellStyle name="Warning Text 50" xfId="6515"/>
    <cellStyle name="Warning Text 51" xfId="6516"/>
    <cellStyle name="Warning Text 52" xfId="6517"/>
    <cellStyle name="Warning Text 53" xfId="6518"/>
    <cellStyle name="Warning Text 54" xfId="6519"/>
    <cellStyle name="Warning Text 55" xfId="6520"/>
    <cellStyle name="Warning Text 56" xfId="6521"/>
    <cellStyle name="Warning Text 57" xfId="6522"/>
    <cellStyle name="Warning Text 58" xfId="6523"/>
    <cellStyle name="Warning Text 59" xfId="6524"/>
    <cellStyle name="Warning Text 6" xfId="1384"/>
    <cellStyle name="Warning Text 60" xfId="6525"/>
    <cellStyle name="Warning Text 61" xfId="6526"/>
    <cellStyle name="Warning Text 62" xfId="6527"/>
    <cellStyle name="Warning Text 63" xfId="6528"/>
    <cellStyle name="Warning Text 64" xfId="6529"/>
    <cellStyle name="Warning Text 7" xfId="1385"/>
    <cellStyle name="Warning Text 8" xfId="1386"/>
    <cellStyle name="Warning Text 9" xfId="13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Allocations"/>
      <sheetName val="E &amp; G RB"/>
      <sheetName val="2017 GRC WC Det Format"/>
      <sheetName val="2019 March IS "/>
      <sheetName val="SAP DL Downld"/>
      <sheetName val="Meter count Updated"/>
      <sheetName val="Electric"/>
      <sheetName val="Gas"/>
      <sheetName val="Combined-2019"/>
      <sheetName val="DLReconBBS"/>
      <sheetName val="Elect. Customer Counts Pg 10a  "/>
      <sheetName val="Gas Customer Counts Pg 10b"/>
    </sheetNames>
    <sheetDataSet>
      <sheetData sheetId="0">
        <row r="23">
          <cell r="E23">
            <v>0.58078018021788369</v>
          </cell>
          <cell r="F23">
            <v>0.41921981978211631</v>
          </cell>
        </row>
        <row r="43">
          <cell r="G43">
            <v>0.48546088037267432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"/>
  <sheetViews>
    <sheetView zoomScale="90" zoomScaleNormal="90" workbookViewId="0">
      <selection activeCell="C13" sqref="C13"/>
    </sheetView>
  </sheetViews>
  <sheetFormatPr defaultRowHeight="14.4"/>
  <cols>
    <col min="1" max="1" width="5.5546875" customWidth="1"/>
    <col min="2" max="2" width="54.44140625" customWidth="1"/>
    <col min="3" max="3" width="12.6640625" customWidth="1"/>
    <col min="4" max="4" width="12.44140625" customWidth="1"/>
    <col min="5" max="5" width="19.109375" customWidth="1"/>
  </cols>
  <sheetData>
    <row r="2" spans="1:5">
      <c r="A2" s="1"/>
      <c r="B2" s="1"/>
      <c r="C2" s="1"/>
      <c r="D2" s="1"/>
      <c r="E2" s="91"/>
    </row>
    <row r="3" spans="1:5" ht="15" thickBot="1">
      <c r="A3" s="1"/>
      <c r="B3" s="1"/>
      <c r="C3" s="1"/>
      <c r="D3" s="1"/>
      <c r="E3" s="2"/>
    </row>
    <row r="4" spans="1:5" ht="15" thickBot="1">
      <c r="A4" s="3"/>
      <c r="B4" s="4"/>
      <c r="C4" s="3"/>
      <c r="D4" s="3"/>
      <c r="E4" s="5" t="s">
        <v>159</v>
      </c>
    </row>
    <row r="5" spans="1:5">
      <c r="A5" s="6" t="s">
        <v>0</v>
      </c>
      <c r="B5" s="7"/>
      <c r="C5" s="7"/>
      <c r="D5" s="7"/>
      <c r="E5" s="7"/>
    </row>
    <row r="6" spans="1:5">
      <c r="A6" s="7" t="s">
        <v>1</v>
      </c>
      <c r="B6" s="8"/>
      <c r="C6" s="8"/>
      <c r="D6" s="8"/>
      <c r="E6" s="8"/>
    </row>
    <row r="7" spans="1:5">
      <c r="A7" s="7" t="s">
        <v>339</v>
      </c>
      <c r="B7" s="8"/>
      <c r="C7" s="8"/>
      <c r="D7" s="8"/>
      <c r="E7" s="8"/>
    </row>
    <row r="8" spans="1:5">
      <c r="A8" s="7" t="s">
        <v>31</v>
      </c>
      <c r="B8" s="8"/>
      <c r="C8" s="8"/>
      <c r="D8" s="8"/>
      <c r="E8" s="8"/>
    </row>
    <row r="9" spans="1:5">
      <c r="A9" s="6"/>
      <c r="B9" s="8"/>
      <c r="C9" s="9"/>
      <c r="D9" s="10"/>
      <c r="E9" s="11"/>
    </row>
    <row r="10" spans="1:5">
      <c r="A10" s="11" t="s">
        <v>2</v>
      </c>
      <c r="B10" s="12"/>
      <c r="C10" s="11"/>
      <c r="D10" s="11"/>
      <c r="E10" s="11"/>
    </row>
    <row r="11" spans="1:5">
      <c r="A11" s="13" t="s">
        <v>3</v>
      </c>
      <c r="B11" s="14" t="s">
        <v>4</v>
      </c>
      <c r="C11" s="15" t="s">
        <v>5</v>
      </c>
      <c r="D11" s="15" t="s">
        <v>6</v>
      </c>
      <c r="E11" s="15" t="s">
        <v>7</v>
      </c>
    </row>
    <row r="12" spans="1:5">
      <c r="A12" s="9"/>
      <c r="B12" s="16"/>
      <c r="C12" s="17"/>
      <c r="D12" s="17"/>
      <c r="E12" s="18"/>
    </row>
    <row r="13" spans="1:5">
      <c r="A13" s="19">
        <v>1</v>
      </c>
      <c r="B13" s="20" t="s">
        <v>8</v>
      </c>
      <c r="C13" s="21">
        <f>'3 Yr Aver. Accruals-Elec'!B8</f>
        <v>2304250</v>
      </c>
      <c r="D13" s="21">
        <f>'3 Yr Aver. Accruals-Elec'!B12</f>
        <v>951416.66666666663</v>
      </c>
      <c r="E13" s="21">
        <f>D13-C13</f>
        <v>-1352833.3333333335</v>
      </c>
    </row>
    <row r="14" spans="1:5">
      <c r="A14" s="19">
        <f t="shared" ref="A14:A20" si="0">A13+1</f>
        <v>2</v>
      </c>
      <c r="B14" s="20" t="s">
        <v>9</v>
      </c>
      <c r="C14" s="22">
        <f>' 3 Yr Aver. Payments-Elec'!B8</f>
        <v>754064.98139213375</v>
      </c>
      <c r="D14" s="22">
        <f>' 3 Yr Aver. Payments-Elec'!B12</f>
        <v>1037840.7764981091</v>
      </c>
      <c r="E14" s="23">
        <f>D14-C14</f>
        <v>283775.79510597535</v>
      </c>
    </row>
    <row r="15" spans="1:5">
      <c r="A15" s="19">
        <f t="shared" si="0"/>
        <v>3</v>
      </c>
      <c r="B15" s="20" t="s">
        <v>10</v>
      </c>
      <c r="C15" s="24">
        <f>SUM(C13:C14)</f>
        <v>3058314.981392134</v>
      </c>
      <c r="D15" s="24">
        <f>SUM(D13:D14)</f>
        <v>1989257.4431647756</v>
      </c>
      <c r="E15" s="24">
        <f>SUM(E13:E14)</f>
        <v>-1069057.5382273581</v>
      </c>
    </row>
    <row r="16" spans="1:5">
      <c r="A16" s="19">
        <f t="shared" si="0"/>
        <v>4</v>
      </c>
      <c r="B16" s="25"/>
      <c r="C16" s="26"/>
      <c r="D16" s="26"/>
      <c r="E16" s="27"/>
    </row>
    <row r="17" spans="1:5">
      <c r="A17" s="19">
        <f t="shared" si="0"/>
        <v>5</v>
      </c>
      <c r="B17" s="20" t="s">
        <v>11</v>
      </c>
      <c r="C17" s="28"/>
      <c r="D17" s="28"/>
      <c r="E17" s="21">
        <f>E15</f>
        <v>-1069057.5382273581</v>
      </c>
    </row>
    <row r="18" spans="1:5">
      <c r="A18" s="19">
        <f t="shared" si="0"/>
        <v>6</v>
      </c>
      <c r="B18" s="29" t="s">
        <v>12</v>
      </c>
      <c r="C18" s="28"/>
      <c r="D18" s="30">
        <v>0.21</v>
      </c>
      <c r="E18" s="23">
        <f>ROUND(-E17*D18,0)</f>
        <v>224502</v>
      </c>
    </row>
    <row r="19" spans="1:5">
      <c r="A19" s="19">
        <f t="shared" si="0"/>
        <v>7</v>
      </c>
      <c r="B19" s="31"/>
      <c r="C19" s="28"/>
      <c r="D19" s="28"/>
      <c r="E19" s="32"/>
    </row>
    <row r="20" spans="1:5" ht="15" thickBot="1">
      <c r="A20" s="19">
        <f t="shared" si="0"/>
        <v>8</v>
      </c>
      <c r="B20" s="33" t="s">
        <v>13</v>
      </c>
      <c r="C20" s="34"/>
      <c r="D20" s="35"/>
      <c r="E20" s="36">
        <f>-E17-E18</f>
        <v>844555.53822735813</v>
      </c>
    </row>
    <row r="21" spans="1:5" ht="15" thickTop="1">
      <c r="A21" s="19"/>
      <c r="B21" s="25"/>
      <c r="C21" s="37"/>
      <c r="D21" s="38"/>
      <c r="E21" s="39"/>
    </row>
    <row r="22" spans="1:5">
      <c r="A22" s="19"/>
      <c r="B22" s="40"/>
      <c r="C22" s="37"/>
      <c r="D22" s="38"/>
      <c r="E22" s="39"/>
    </row>
    <row r="23" spans="1:5">
      <c r="A23" s="19"/>
      <c r="B23" s="20"/>
      <c r="C23" s="37"/>
      <c r="D23" s="38"/>
      <c r="E23" s="39"/>
    </row>
    <row r="24" spans="1:5">
      <c r="A24" s="19"/>
      <c r="B24" s="41"/>
      <c r="C24" s="42"/>
      <c r="E24" s="43"/>
    </row>
    <row r="25" spans="1:5">
      <c r="A25" s="19"/>
      <c r="B25" s="25"/>
      <c r="C25" s="31"/>
      <c r="D25" s="31"/>
      <c r="E25" s="44"/>
    </row>
    <row r="26" spans="1:5">
      <c r="A26" s="19"/>
      <c r="B26" s="41"/>
      <c r="C26" s="31"/>
      <c r="E26" s="21"/>
    </row>
    <row r="36" spans="5:5">
      <c r="E36" s="45"/>
    </row>
    <row r="37" spans="5:5">
      <c r="E37" s="45"/>
    </row>
    <row r="38" spans="5:5">
      <c r="E38" s="45"/>
    </row>
  </sheetData>
  <pageMargins left="0.7" right="0.7" top="0.75" bottom="0.75" header="0.3" footer="0.3"/>
  <pageSetup scale="86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tabSelected="1" zoomScale="90" zoomScaleNormal="90" workbookViewId="0"/>
  </sheetViews>
  <sheetFormatPr defaultRowHeight="14.4"/>
  <cols>
    <col min="1" max="1" width="5.5546875" customWidth="1"/>
    <col min="2" max="2" width="54.5546875" customWidth="1"/>
    <col min="3" max="3" width="11.6640625" customWidth="1"/>
    <col min="4" max="4" width="13" customWidth="1"/>
    <col min="5" max="5" width="14.6640625" customWidth="1"/>
  </cols>
  <sheetData>
    <row r="2" spans="1:5">
      <c r="A2" s="1"/>
      <c r="B2" s="1"/>
      <c r="C2" s="1"/>
      <c r="D2" s="1"/>
      <c r="E2" s="91"/>
    </row>
    <row r="3" spans="1:5" ht="15" thickBot="1">
      <c r="A3" s="1"/>
      <c r="B3" s="1"/>
      <c r="C3" s="1"/>
      <c r="D3" s="1"/>
      <c r="E3" s="2"/>
    </row>
    <row r="4" spans="1:5" ht="15" thickBot="1">
      <c r="A4" s="3"/>
      <c r="B4" s="4"/>
      <c r="C4" s="3"/>
      <c r="D4" s="3"/>
      <c r="E4" s="5" t="s">
        <v>159</v>
      </c>
    </row>
    <row r="5" spans="1:5">
      <c r="A5" s="6" t="s">
        <v>14</v>
      </c>
      <c r="B5" s="7"/>
      <c r="C5" s="7"/>
      <c r="D5" s="7"/>
      <c r="E5" s="7"/>
    </row>
    <row r="6" spans="1:5">
      <c r="A6" s="7" t="s">
        <v>15</v>
      </c>
      <c r="B6" s="8"/>
      <c r="C6" s="8"/>
      <c r="D6" s="8"/>
      <c r="E6" s="8"/>
    </row>
    <row r="7" spans="1:5">
      <c r="A7" s="7" t="str">
        <f>'Lead E'!A7</f>
        <v>FOR THE TWELVE MONTHS ENDED DECEMBER 31, 2019</v>
      </c>
      <c r="B7" s="8"/>
      <c r="C7" s="8"/>
      <c r="D7" s="8"/>
      <c r="E7" s="8"/>
    </row>
    <row r="8" spans="1:5">
      <c r="A8" s="7" t="s">
        <v>31</v>
      </c>
      <c r="B8" s="8"/>
      <c r="C8" s="8"/>
      <c r="D8" s="8"/>
      <c r="E8" s="8"/>
    </row>
    <row r="9" spans="1:5">
      <c r="A9" s="6"/>
      <c r="B9" s="8"/>
      <c r="C9" s="8"/>
      <c r="D9" s="8"/>
      <c r="E9" s="8"/>
    </row>
    <row r="10" spans="1:5">
      <c r="A10" s="11" t="s">
        <v>2</v>
      </c>
      <c r="B10" s="12"/>
      <c r="C10" s="11"/>
      <c r="D10" s="11"/>
      <c r="E10" s="11"/>
    </row>
    <row r="11" spans="1:5">
      <c r="A11" s="13" t="s">
        <v>3</v>
      </c>
      <c r="B11" s="14" t="s">
        <v>4</v>
      </c>
      <c r="C11" s="15" t="s">
        <v>5</v>
      </c>
      <c r="D11" s="15" t="s">
        <v>6</v>
      </c>
      <c r="E11" s="15" t="s">
        <v>7</v>
      </c>
    </row>
    <row r="12" spans="1:5">
      <c r="A12" s="31"/>
      <c r="B12" s="46"/>
      <c r="C12" s="46"/>
      <c r="D12" s="46"/>
      <c r="E12" s="46"/>
    </row>
    <row r="13" spans="1:5">
      <c r="A13" s="19">
        <v>1</v>
      </c>
      <c r="B13" s="20" t="s">
        <v>8</v>
      </c>
      <c r="C13" s="47">
        <f>'3 Yr Aver. Accruals-Gas'!B8</f>
        <v>-121750</v>
      </c>
      <c r="D13" s="47">
        <f>'3 Yr Aver. Accruals-Gas'!B12</f>
        <v>157450.82666666666</v>
      </c>
      <c r="E13" s="21">
        <f>D13-C13</f>
        <v>279200.82666666666</v>
      </c>
    </row>
    <row r="14" spans="1:5">
      <c r="A14" s="19">
        <f>A13+1</f>
        <v>2</v>
      </c>
      <c r="B14" s="20" t="s">
        <v>9</v>
      </c>
      <c r="C14" s="22">
        <f>' 3 Yr Aver. Payments-Gas'!B8</f>
        <v>934148.70096439891</v>
      </c>
      <c r="D14" s="22">
        <f>' 3 Yr Aver. Payments-Gas'!B12</f>
        <v>1162586.6454453932</v>
      </c>
      <c r="E14" s="23">
        <f>D14-C14</f>
        <v>228437.94448099425</v>
      </c>
    </row>
    <row r="15" spans="1:5">
      <c r="A15" s="19">
        <f t="shared" ref="A15:A20" si="0">A14+1</f>
        <v>3</v>
      </c>
      <c r="B15" s="20" t="s">
        <v>10</v>
      </c>
      <c r="C15" s="26">
        <f>SUM(C13:C14)</f>
        <v>812398.70096439891</v>
      </c>
      <c r="D15" s="26">
        <f>SUM(D13:D14)</f>
        <v>1320037.4721120598</v>
      </c>
      <c r="E15" s="26">
        <f>SUM(E13:E14)</f>
        <v>507638.77114766091</v>
      </c>
    </row>
    <row r="16" spans="1:5">
      <c r="A16" s="19">
        <f t="shared" si="0"/>
        <v>4</v>
      </c>
      <c r="B16" s="48"/>
      <c r="C16" s="28"/>
      <c r="D16" s="28"/>
      <c r="E16" s="49"/>
    </row>
    <row r="17" spans="1:5">
      <c r="A17" s="19">
        <f t="shared" si="0"/>
        <v>5</v>
      </c>
      <c r="B17" s="20" t="s">
        <v>11</v>
      </c>
      <c r="C17" s="28"/>
      <c r="D17" s="28"/>
      <c r="E17" s="21">
        <f>E15</f>
        <v>507638.77114766091</v>
      </c>
    </row>
    <row r="18" spans="1:5">
      <c r="A18" s="19">
        <f t="shared" si="0"/>
        <v>6</v>
      </c>
      <c r="B18" s="29" t="s">
        <v>12</v>
      </c>
      <c r="C18" s="50"/>
      <c r="D18" s="30">
        <v>0.21</v>
      </c>
      <c r="E18" s="51">
        <f>ROUND(-E17*D18,0)</f>
        <v>-106604</v>
      </c>
    </row>
    <row r="19" spans="1:5">
      <c r="A19" s="19">
        <f t="shared" si="0"/>
        <v>7</v>
      </c>
      <c r="B19" s="31"/>
      <c r="C19" s="52"/>
      <c r="D19" s="52"/>
      <c r="E19" s="27"/>
    </row>
    <row r="20" spans="1:5" ht="15" thickBot="1">
      <c r="A20" s="19">
        <f t="shared" si="0"/>
        <v>8</v>
      </c>
      <c r="B20" s="33" t="s">
        <v>13</v>
      </c>
      <c r="C20" s="42"/>
      <c r="E20" s="53">
        <f>-E17-E18</f>
        <v>-401034.77114766091</v>
      </c>
    </row>
    <row r="21" spans="1:5" ht="15" thickTop="1">
      <c r="A21" s="19"/>
      <c r="B21" s="31"/>
      <c r="C21" s="52"/>
      <c r="D21" s="52"/>
      <c r="E21" s="27"/>
    </row>
    <row r="22" spans="1:5">
      <c r="A22" s="19"/>
      <c r="B22" s="31"/>
      <c r="C22" s="52"/>
      <c r="D22" s="52"/>
      <c r="E22" s="27"/>
    </row>
    <row r="23" spans="1:5">
      <c r="A23" s="19"/>
      <c r="B23" s="29"/>
      <c r="C23" s="54"/>
      <c r="D23" s="54"/>
      <c r="E23" s="27"/>
    </row>
    <row r="24" spans="1:5">
      <c r="A24" s="19"/>
      <c r="B24" s="29"/>
      <c r="C24" s="54"/>
      <c r="D24" s="54"/>
      <c r="E24" s="27"/>
    </row>
    <row r="25" spans="1:5">
      <c r="A25" s="19"/>
      <c r="B25" s="29"/>
      <c r="C25" s="55"/>
      <c r="D25" s="55"/>
      <c r="E25" s="39"/>
    </row>
    <row r="26" spans="1:5">
      <c r="A26" s="19"/>
      <c r="B26" s="56"/>
      <c r="C26" s="57"/>
      <c r="D26" s="57"/>
      <c r="E26" s="44"/>
    </row>
    <row r="27" spans="1:5">
      <c r="A27" s="19"/>
      <c r="B27" s="33"/>
      <c r="C27" s="33"/>
      <c r="D27" s="33"/>
      <c r="E27" s="48"/>
    </row>
    <row r="28" spans="1:5">
      <c r="A28" s="31"/>
      <c r="B28" s="31"/>
      <c r="C28" s="31"/>
      <c r="D28" s="31"/>
      <c r="E28" s="31"/>
    </row>
  </sheetData>
  <pageMargins left="0.7" right="0.7" top="0.75" bottom="0.75" header="0.3" footer="0.3"/>
  <pageSetup scale="90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40" sqref="C40"/>
    </sheetView>
  </sheetViews>
  <sheetFormatPr defaultColWidth="9.109375" defaultRowHeight="14.4"/>
  <cols>
    <col min="1" max="1" width="26.44140625" style="92" bestFit="1" customWidth="1"/>
    <col min="2" max="2" width="36.88671875" style="96" customWidth="1"/>
    <col min="3" max="3" width="3.109375" style="59" customWidth="1"/>
    <col min="4" max="4" width="3.6640625" style="58" customWidth="1"/>
    <col min="5" max="5" width="13.88671875" style="92" bestFit="1" customWidth="1"/>
    <col min="6" max="9" width="9.109375" style="92"/>
    <col min="10" max="10" width="14" style="99" bestFit="1" customWidth="1"/>
    <col min="11" max="16384" width="9.109375" style="92"/>
  </cols>
  <sheetData>
    <row r="1" spans="1:5" s="92" customFormat="1" ht="13.8">
      <c r="B1" s="74" t="s">
        <v>25</v>
      </c>
      <c r="C1" s="73"/>
      <c r="D1" s="58"/>
    </row>
    <row r="2" spans="1:5" s="92" customFormat="1" ht="13.8">
      <c r="B2" s="72" t="s">
        <v>24</v>
      </c>
      <c r="C2" s="71"/>
      <c r="D2" s="58"/>
    </row>
    <row r="3" spans="1:5" s="92" customFormat="1" ht="13.8">
      <c r="B3" s="72" t="s">
        <v>23</v>
      </c>
      <c r="C3" s="71"/>
      <c r="D3" s="58"/>
    </row>
    <row r="4" spans="1:5" s="92" customFormat="1" ht="13.2">
      <c r="A4" s="65"/>
      <c r="B4" s="93"/>
      <c r="C4" s="70"/>
      <c r="D4" s="58"/>
    </row>
    <row r="5" spans="1:5" s="92" customFormat="1" ht="13.2">
      <c r="A5" s="65" t="s">
        <v>22</v>
      </c>
      <c r="B5" s="69" t="s">
        <v>21</v>
      </c>
      <c r="C5" s="68"/>
      <c r="D5" s="58"/>
    </row>
    <row r="6" spans="1:5" s="92" customFormat="1">
      <c r="A6" s="67" t="s">
        <v>66</v>
      </c>
      <c r="B6" s="94">
        <f>'ZO12 Inj &amp; Dam 12ME 12-2017'!C28</f>
        <v>40000</v>
      </c>
      <c r="C6" s="66"/>
      <c r="D6" s="58"/>
    </row>
    <row r="7" spans="1:5" s="92" customFormat="1">
      <c r="A7" s="67" t="s">
        <v>157</v>
      </c>
      <c r="B7" s="94">
        <f>'ZO12 Inj &amp; Dam 12ME 12-2018'!C31</f>
        <v>510000</v>
      </c>
      <c r="C7" s="66"/>
      <c r="D7" s="58"/>
    </row>
    <row r="8" spans="1:5" s="92" customFormat="1">
      <c r="A8" s="65" t="s">
        <v>338</v>
      </c>
      <c r="B8" s="95">
        <f>'ZO12 Inj &amp; Dam 12ME 12-2019'!E31</f>
        <v>2304250</v>
      </c>
      <c r="C8" s="64"/>
      <c r="D8" s="58"/>
    </row>
    <row r="9" spans="1:5" s="92" customFormat="1">
      <c r="A9" s="96" t="s">
        <v>19</v>
      </c>
      <c r="B9" s="97">
        <f>SUM(B6:B8)</f>
        <v>2854250</v>
      </c>
      <c r="C9" s="63"/>
      <c r="D9" s="59" t="s">
        <v>32</v>
      </c>
      <c r="E9" s="98">
        <f>'ZO12 Inj &amp; Dam 12ME 12-2018'!C31+'ZO12 Inj &amp; Dam 12ME 12-2017'!C28+'ZO12 Inj &amp; Dam 12ME 12-2019'!E31-'3 Yr Aver. Accruals-Elec'!B9</f>
        <v>0</v>
      </c>
    </row>
    <row r="10" spans="1:5" s="92" customFormat="1" ht="3" customHeight="1">
      <c r="A10" s="96"/>
      <c r="B10" s="97"/>
      <c r="C10" s="63"/>
      <c r="D10" s="59"/>
    </row>
    <row r="11" spans="1:5" s="92" customFormat="1">
      <c r="A11" s="96"/>
      <c r="B11" s="97"/>
      <c r="C11" s="63"/>
      <c r="D11" s="59"/>
    </row>
    <row r="12" spans="1:5" s="92" customFormat="1" ht="13.8" thickBot="1">
      <c r="A12" s="62" t="s">
        <v>20</v>
      </c>
      <c r="B12" s="61">
        <f>B9/3</f>
        <v>951416.66666666663</v>
      </c>
      <c r="C12" s="60"/>
      <c r="D12" s="58"/>
    </row>
    <row r="13" spans="1:5" s="92" customFormat="1" ht="13.8" thickTop="1">
      <c r="B13" s="96"/>
      <c r="C13" s="59"/>
      <c r="D13" s="58"/>
    </row>
  </sheetData>
  <printOptions horizontalCentered="1"/>
  <pageMargins left="0" right="0" top="1" bottom="1" header="0.5" footer="0.5"/>
  <pageSetup scale="85"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/>
  </sheetViews>
  <sheetFormatPr defaultColWidth="9.109375" defaultRowHeight="14.4"/>
  <cols>
    <col min="1" max="1" width="26.44140625" style="100" bestFit="1" customWidth="1"/>
    <col min="2" max="2" width="36.88671875" style="105" customWidth="1"/>
    <col min="3" max="3" width="3.109375" style="76" customWidth="1"/>
    <col min="4" max="4" width="3.44140625" style="75" customWidth="1"/>
    <col min="5" max="5" width="13.88671875" style="100" bestFit="1" customWidth="1"/>
    <col min="6" max="9" width="9.109375" style="100"/>
    <col min="10" max="10" width="14" style="101" bestFit="1" customWidth="1"/>
    <col min="11" max="16384" width="9.109375" style="100"/>
  </cols>
  <sheetData>
    <row r="1" spans="1:5">
      <c r="B1" s="90" t="s">
        <v>25</v>
      </c>
      <c r="C1" s="89"/>
    </row>
    <row r="2" spans="1:5">
      <c r="B2" s="88" t="s">
        <v>24</v>
      </c>
      <c r="C2" s="87"/>
    </row>
    <row r="3" spans="1:5">
      <c r="B3" s="88" t="s">
        <v>27</v>
      </c>
      <c r="C3" s="87"/>
    </row>
    <row r="4" spans="1:5">
      <c r="A4" s="82"/>
      <c r="B4" s="102"/>
      <c r="C4" s="86"/>
    </row>
    <row r="5" spans="1:5">
      <c r="A5" s="82" t="s">
        <v>22</v>
      </c>
      <c r="B5" s="85" t="s">
        <v>26</v>
      </c>
      <c r="C5" s="84"/>
    </row>
    <row r="6" spans="1:5">
      <c r="A6" s="67" t="s">
        <v>66</v>
      </c>
      <c r="B6" s="103">
        <f>'ZO12 Inj &amp; Dam 12ME 12-2017'!C29</f>
        <v>1975000</v>
      </c>
      <c r="C6" s="83"/>
    </row>
    <row r="7" spans="1:5">
      <c r="A7" s="67" t="s">
        <v>157</v>
      </c>
      <c r="B7" s="103">
        <f>'ZO12 Inj &amp; Dam 12ME 12-2018'!C32</f>
        <v>-1380897.52</v>
      </c>
      <c r="C7" s="83"/>
    </row>
    <row r="8" spans="1:5">
      <c r="A8" s="65" t="s">
        <v>338</v>
      </c>
      <c r="B8" s="104">
        <f>'ZO12 Inj &amp; Dam 12ME 12-2019'!E32</f>
        <v>-121750</v>
      </c>
      <c r="C8" s="81"/>
    </row>
    <row r="9" spans="1:5">
      <c r="A9" s="105" t="s">
        <v>19</v>
      </c>
      <c r="B9" s="106">
        <f>SUM(B6:B8)</f>
        <v>472352.48</v>
      </c>
      <c r="C9" s="80"/>
      <c r="D9" s="76" t="s">
        <v>32</v>
      </c>
      <c r="E9" s="107">
        <f>'ZO12 Inj &amp; Dam 12ME 12-2018'!C32+'ZO12 Inj &amp; Dam 12ME 12-2017'!C29+'ZO12 Inj &amp; Dam 12ME 12-2019'!E32-'3 Yr Aver. Accruals-Gas'!B9</f>
        <v>0</v>
      </c>
    </row>
    <row r="10" spans="1:5">
      <c r="A10" s="105"/>
      <c r="B10" s="106"/>
      <c r="C10" s="80"/>
      <c r="D10" s="76"/>
    </row>
    <row r="11" spans="1:5">
      <c r="A11" s="105"/>
      <c r="B11" s="106"/>
      <c r="C11" s="80"/>
      <c r="D11" s="76"/>
    </row>
    <row r="12" spans="1:5" ht="15" thickBot="1">
      <c r="A12" s="79" t="s">
        <v>20</v>
      </c>
      <c r="B12" s="78">
        <f>B9/3</f>
        <v>157450.82666666666</v>
      </c>
      <c r="C12" s="77"/>
    </row>
    <row r="13" spans="1:5" ht="15" thickTop="1"/>
  </sheetData>
  <printOptions horizontalCentered="1"/>
  <pageMargins left="0" right="0" top="1" bottom="1" header="0.5" footer="0.5"/>
  <pageSetup scale="85" orientation="portrait" r:id="rId1"/>
  <headerFooter alignWithMargins="0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/>
  </sheetViews>
  <sheetFormatPr defaultColWidth="9.109375" defaultRowHeight="14.4"/>
  <cols>
    <col min="1" max="1" width="26.44140625" style="92" bestFit="1" customWidth="1"/>
    <col min="2" max="2" width="36.88671875" style="96" customWidth="1"/>
    <col min="3" max="3" width="3.109375" style="59" customWidth="1"/>
    <col min="4" max="4" width="3.6640625" style="58" customWidth="1"/>
    <col min="5" max="5" width="14.109375" style="92" bestFit="1" customWidth="1"/>
    <col min="6" max="9" width="9.109375" style="92"/>
    <col min="10" max="10" width="14" style="99" bestFit="1" customWidth="1"/>
    <col min="11" max="16384" width="9.109375" style="92"/>
  </cols>
  <sheetData>
    <row r="1" spans="1:5" s="92" customFormat="1" ht="13.8">
      <c r="B1" s="74" t="s">
        <v>25</v>
      </c>
      <c r="C1" s="73"/>
      <c r="D1" s="58"/>
    </row>
    <row r="2" spans="1:5" s="92" customFormat="1" ht="13.8">
      <c r="B2" s="72" t="s">
        <v>29</v>
      </c>
      <c r="C2" s="71"/>
      <c r="D2" s="58"/>
    </row>
    <row r="3" spans="1:5" s="92" customFormat="1" ht="13.8">
      <c r="B3" s="72" t="s">
        <v>23</v>
      </c>
      <c r="C3" s="71"/>
      <c r="D3" s="58"/>
    </row>
    <row r="4" spans="1:5" s="92" customFormat="1" ht="13.2">
      <c r="A4" s="65"/>
      <c r="B4" s="93"/>
      <c r="C4" s="70"/>
      <c r="D4" s="58"/>
    </row>
    <row r="5" spans="1:5" s="92" customFormat="1" ht="13.2">
      <c r="A5" s="65" t="s">
        <v>22</v>
      </c>
      <c r="B5" s="69" t="s">
        <v>21</v>
      </c>
      <c r="C5" s="68"/>
      <c r="D5" s="58"/>
    </row>
    <row r="6" spans="1:5" s="92" customFormat="1">
      <c r="A6" s="67" t="s">
        <v>66</v>
      </c>
      <c r="B6" s="94">
        <f>'ZO12 Inj &amp; Dam 12ME 12-2017'!D28</f>
        <v>1619120.4821345201</v>
      </c>
      <c r="C6" s="66"/>
      <c r="D6" s="58"/>
    </row>
    <row r="7" spans="1:5" s="92" customFormat="1">
      <c r="A7" s="67" t="s">
        <v>157</v>
      </c>
      <c r="B7" s="94">
        <f>'ZO12 Inj &amp; Dam 12ME 12-2018'!D31</f>
        <v>740336.86596767325</v>
      </c>
      <c r="C7" s="66"/>
      <c r="D7" s="58"/>
    </row>
    <row r="8" spans="1:5" s="92" customFormat="1">
      <c r="A8" s="65" t="s">
        <v>338</v>
      </c>
      <c r="B8" s="95">
        <f>'ZO12 Inj &amp; Dam 12ME 12-2019'!F31</f>
        <v>754064.98139213375</v>
      </c>
      <c r="C8" s="64"/>
      <c r="D8" s="58"/>
    </row>
    <row r="9" spans="1:5" s="92" customFormat="1">
      <c r="A9" s="96" t="s">
        <v>19</v>
      </c>
      <c r="B9" s="97">
        <f>SUM(B6:B8)</f>
        <v>3113522.3294943273</v>
      </c>
      <c r="C9" s="63"/>
      <c r="D9" s="76" t="s">
        <v>32</v>
      </c>
      <c r="E9" s="98">
        <f>'ZO12 Inj &amp; Dam 12ME 12-2018'!D31+'ZO12 Inj &amp; Dam 12ME 12-2017'!D28+'ZO12 Inj &amp; Dam 12ME 12-2019'!F31-' 3 Yr Aver. Payments-Elec'!B9</f>
        <v>0</v>
      </c>
    </row>
    <row r="10" spans="1:5" s="92" customFormat="1">
      <c r="A10" s="96"/>
      <c r="B10" s="97"/>
      <c r="C10" s="63"/>
      <c r="D10" s="59"/>
    </row>
    <row r="11" spans="1:5" s="92" customFormat="1">
      <c r="A11" s="96"/>
      <c r="B11" s="97"/>
      <c r="C11" s="63"/>
      <c r="D11" s="59"/>
    </row>
    <row r="12" spans="1:5" s="92" customFormat="1" ht="13.8" thickBot="1">
      <c r="A12" s="62" t="s">
        <v>28</v>
      </c>
      <c r="B12" s="61">
        <f>B9/3</f>
        <v>1037840.7764981091</v>
      </c>
      <c r="C12" s="60"/>
      <c r="D12" s="58"/>
    </row>
    <row r="13" spans="1:5" s="92" customFormat="1" ht="13.8" thickTop="1">
      <c r="B13" s="96"/>
      <c r="C13" s="59"/>
      <c r="D13" s="58"/>
    </row>
  </sheetData>
  <printOptions horizontalCentered="1"/>
  <pageMargins left="0" right="0" top="1" bottom="1" header="0.5" footer="0.5"/>
  <pageSetup scale="85" orientation="portrait" r:id="rId1"/>
  <headerFooter alignWithMargins="0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8" sqref="B8"/>
    </sheetView>
  </sheetViews>
  <sheetFormatPr defaultColWidth="9.109375" defaultRowHeight="14.4"/>
  <cols>
    <col min="1" max="1" width="26.44140625" style="100" bestFit="1" customWidth="1"/>
    <col min="2" max="2" width="36.88671875" style="105" customWidth="1"/>
    <col min="3" max="3" width="3.109375" style="76" customWidth="1"/>
    <col min="4" max="4" width="4" style="75" customWidth="1"/>
    <col min="5" max="5" width="14.109375" style="100" bestFit="1" customWidth="1"/>
    <col min="6" max="9" width="9.109375" style="100"/>
    <col min="10" max="10" width="14" style="101" bestFit="1" customWidth="1"/>
    <col min="11" max="16384" width="9.109375" style="100"/>
  </cols>
  <sheetData>
    <row r="1" spans="1:5">
      <c r="B1" s="90" t="s">
        <v>25</v>
      </c>
      <c r="C1" s="89"/>
    </row>
    <row r="2" spans="1:5">
      <c r="B2" s="88" t="s">
        <v>29</v>
      </c>
      <c r="C2" s="87"/>
    </row>
    <row r="3" spans="1:5">
      <c r="B3" s="88" t="s">
        <v>27</v>
      </c>
      <c r="C3" s="87"/>
    </row>
    <row r="4" spans="1:5">
      <c r="A4" s="82"/>
      <c r="B4" s="102"/>
      <c r="C4" s="86"/>
    </row>
    <row r="5" spans="1:5">
      <c r="A5" s="82" t="s">
        <v>22</v>
      </c>
      <c r="B5" s="85" t="s">
        <v>30</v>
      </c>
      <c r="C5" s="84"/>
    </row>
    <row r="6" spans="1:5">
      <c r="A6" s="67" t="s">
        <v>66</v>
      </c>
      <c r="B6" s="103">
        <f>'ZO12 Inj &amp; Dam 12ME 12-2017'!D29</f>
        <v>1638176.7271880005</v>
      </c>
      <c r="C6" s="83"/>
    </row>
    <row r="7" spans="1:5">
      <c r="A7" s="67" t="s">
        <v>157</v>
      </c>
      <c r="B7" s="103">
        <f>'ZO12 Inj &amp; Dam 12ME 12-2018'!D32</f>
        <v>915434.50818377978</v>
      </c>
      <c r="C7" s="83"/>
    </row>
    <row r="8" spans="1:5">
      <c r="A8" s="65" t="s">
        <v>338</v>
      </c>
      <c r="B8" s="104">
        <f>'ZO12 Inj &amp; Dam 12ME 12-2019'!F32</f>
        <v>934148.70096439891</v>
      </c>
      <c r="C8" s="81"/>
    </row>
    <row r="9" spans="1:5">
      <c r="A9" s="105" t="s">
        <v>19</v>
      </c>
      <c r="B9" s="106">
        <f>SUM(B6:B8)</f>
        <v>3487759.9363361793</v>
      </c>
      <c r="C9" s="80"/>
      <c r="D9" s="76" t="s">
        <v>32</v>
      </c>
      <c r="E9" s="107">
        <f>'ZO12 Inj &amp; Dam 12ME 12-2019'!F32+'ZO12 Inj &amp; Dam 12ME 12-2017'!D29+'ZO12 Inj &amp; Dam 12ME 12-2018'!D32-' 3 Yr Aver. Payments-Gas'!B9</f>
        <v>0</v>
      </c>
    </row>
    <row r="10" spans="1:5">
      <c r="A10" s="105"/>
      <c r="B10" s="106"/>
      <c r="C10" s="80"/>
      <c r="D10" s="76"/>
    </row>
    <row r="11" spans="1:5">
      <c r="A11" s="105"/>
      <c r="B11" s="106"/>
      <c r="C11" s="80"/>
      <c r="D11" s="76"/>
    </row>
    <row r="12" spans="1:5" ht="15" thickBot="1">
      <c r="A12" s="79" t="s">
        <v>20</v>
      </c>
      <c r="B12" s="78">
        <f>B9/3</f>
        <v>1162586.6454453932</v>
      </c>
      <c r="C12" s="77"/>
    </row>
    <row r="13" spans="1:5" ht="15" thickTop="1"/>
  </sheetData>
  <printOptions horizontalCentered="1"/>
  <pageMargins left="0" right="0" top="1" bottom="1" header="0.5" footer="0.5"/>
  <pageSetup scale="85" orientation="portrait" r:id="rId1"/>
  <headerFooter alignWithMargins="0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2"/>
  <sheetViews>
    <sheetView zoomScale="80" zoomScaleNormal="80" workbookViewId="0">
      <pane xSplit="1" ySplit="5" topLeftCell="B6" activePane="bottomRight" state="frozen"/>
      <selection activeCell="C14" sqref="C14"/>
      <selection pane="topRight" activeCell="C14" sqref="C14"/>
      <selection pane="bottomLeft" activeCell="C14" sqref="C14"/>
      <selection pane="bottomRight" activeCell="E25" sqref="E25"/>
    </sheetView>
  </sheetViews>
  <sheetFormatPr defaultRowHeight="14.4"/>
  <cols>
    <col min="1" max="1" width="27" customWidth="1"/>
    <col min="2" max="2" width="35.88671875" bestFit="1" customWidth="1"/>
    <col min="3" max="3" width="34.33203125" customWidth="1"/>
    <col min="4" max="4" width="16.44140625" bestFit="1" customWidth="1"/>
    <col min="5" max="5" width="17.6640625" customWidth="1"/>
    <col min="6" max="6" width="17.6640625" bestFit="1" customWidth="1"/>
    <col min="7" max="7" width="23.5546875" bestFit="1" customWidth="1"/>
    <col min="8" max="8" width="13.109375" bestFit="1" customWidth="1"/>
    <col min="9" max="9" width="34.6640625" bestFit="1" customWidth="1"/>
    <col min="10" max="10" width="11.33203125" bestFit="1" customWidth="1"/>
    <col min="11" max="11" width="12.33203125" bestFit="1" customWidth="1"/>
    <col min="12" max="13" width="11.109375" bestFit="1" customWidth="1"/>
    <col min="14" max="14" width="10.109375" bestFit="1" customWidth="1"/>
  </cols>
  <sheetData>
    <row r="2" spans="1:16">
      <c r="A2" t="s">
        <v>336</v>
      </c>
    </row>
    <row r="4" spans="1:16" ht="15.6">
      <c r="C4" s="108" t="s">
        <v>69</v>
      </c>
      <c r="D4" s="109"/>
    </row>
    <row r="5" spans="1:16" ht="15.6">
      <c r="A5" t="s">
        <v>70</v>
      </c>
      <c r="D5" t="s">
        <v>71</v>
      </c>
      <c r="E5" s="108" t="s">
        <v>72</v>
      </c>
      <c r="F5" s="108" t="s">
        <v>19</v>
      </c>
      <c r="G5" s="139"/>
      <c r="H5" s="139"/>
      <c r="I5" s="139"/>
      <c r="J5" s="139"/>
      <c r="K5" s="139"/>
      <c r="L5" s="139"/>
      <c r="M5" s="139"/>
      <c r="N5" s="139"/>
      <c r="O5" s="139"/>
      <c r="P5" s="139"/>
    </row>
    <row r="6" spans="1:16">
      <c r="A6" s="124" t="s">
        <v>160</v>
      </c>
      <c r="B6" s="124" t="s">
        <v>161</v>
      </c>
      <c r="D6" s="112">
        <f>K40</f>
        <v>9628.1</v>
      </c>
      <c r="E6" s="112"/>
      <c r="F6" s="112">
        <f>D6</f>
        <v>9628.1</v>
      </c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spans="1:16">
      <c r="A7" s="124" t="s">
        <v>162</v>
      </c>
      <c r="B7" s="124" t="s">
        <v>163</v>
      </c>
      <c r="D7" s="112">
        <f>K46</f>
        <v>9500</v>
      </c>
      <c r="E7" s="112"/>
      <c r="F7" s="112">
        <f t="shared" ref="F7:F13" si="0">D7</f>
        <v>9500</v>
      </c>
      <c r="G7" s="112"/>
      <c r="H7" s="112"/>
      <c r="I7" s="112"/>
      <c r="J7" s="112"/>
      <c r="K7" s="112"/>
      <c r="L7" s="112"/>
      <c r="M7" s="112"/>
      <c r="N7" s="112"/>
      <c r="O7" s="112"/>
      <c r="P7" s="112"/>
    </row>
    <row r="8" spans="1:16">
      <c r="A8" s="124" t="s">
        <v>120</v>
      </c>
      <c r="B8" s="124" t="s">
        <v>164</v>
      </c>
      <c r="D8" s="112">
        <f>K96</f>
        <v>2435447.35</v>
      </c>
      <c r="E8" s="112"/>
      <c r="F8" s="112">
        <f t="shared" si="0"/>
        <v>2435447.35</v>
      </c>
      <c r="G8" s="112"/>
      <c r="H8" s="112"/>
      <c r="I8" s="112"/>
      <c r="J8" s="112"/>
      <c r="K8" s="112"/>
      <c r="L8" s="112"/>
      <c r="M8" s="112"/>
      <c r="N8" s="112"/>
      <c r="O8" s="112"/>
      <c r="P8" s="112"/>
    </row>
    <row r="9" spans="1:16">
      <c r="A9" s="124" t="s">
        <v>165</v>
      </c>
      <c r="B9" s="124" t="s">
        <v>166</v>
      </c>
      <c r="D9" s="112">
        <f>K146</f>
        <v>741</v>
      </c>
      <c r="E9" s="112"/>
      <c r="F9" s="112">
        <f t="shared" si="0"/>
        <v>741</v>
      </c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0" spans="1:16">
      <c r="A10" s="124" t="s">
        <v>142</v>
      </c>
      <c r="B10" s="124" t="s">
        <v>167</v>
      </c>
      <c r="D10" s="112">
        <f>K178</f>
        <v>376953.94</v>
      </c>
      <c r="F10" s="112">
        <f t="shared" si="0"/>
        <v>376953.94</v>
      </c>
      <c r="G10" s="112"/>
      <c r="H10" s="112"/>
      <c r="I10" s="112"/>
      <c r="J10" s="112"/>
      <c r="K10" s="112"/>
      <c r="L10" s="112"/>
      <c r="M10" s="112"/>
      <c r="N10" s="112"/>
      <c r="O10" s="112"/>
      <c r="P10" s="112"/>
    </row>
    <row r="11" spans="1:16">
      <c r="A11" s="124" t="s">
        <v>168</v>
      </c>
      <c r="B11" s="124" t="s">
        <v>169</v>
      </c>
      <c r="D11" s="112">
        <f>K195</f>
        <v>187.25</v>
      </c>
      <c r="F11" s="112">
        <f t="shared" si="0"/>
        <v>187.25</v>
      </c>
      <c r="G11" s="112"/>
      <c r="H11" s="112"/>
      <c r="I11" s="112"/>
      <c r="J11" s="112"/>
      <c r="K11" s="112"/>
      <c r="L11" s="112"/>
      <c r="M11" s="112"/>
      <c r="N11" s="112"/>
      <c r="O11" s="112"/>
      <c r="P11" s="112"/>
    </row>
    <row r="12" spans="1:16">
      <c r="A12" s="124" t="s">
        <v>170</v>
      </c>
      <c r="B12" s="124" t="s">
        <v>171</v>
      </c>
      <c r="D12" s="112">
        <f>K208</f>
        <v>367723.73</v>
      </c>
      <c r="E12" s="112"/>
      <c r="F12" s="112">
        <f t="shared" si="0"/>
        <v>367723.73</v>
      </c>
      <c r="G12" s="112"/>
      <c r="H12" s="112"/>
      <c r="I12" s="112"/>
      <c r="J12" s="112"/>
      <c r="K12" s="112"/>
      <c r="L12" s="112"/>
      <c r="M12" s="112"/>
      <c r="N12" s="112"/>
      <c r="O12" s="112"/>
      <c r="P12" s="112"/>
    </row>
    <row r="13" spans="1:16">
      <c r="A13" s="124" t="s">
        <v>172</v>
      </c>
      <c r="B13" s="124" t="s">
        <v>173</v>
      </c>
      <c r="D13" s="112">
        <f>K214</f>
        <v>-20</v>
      </c>
      <c r="E13" s="112"/>
      <c r="F13" s="112">
        <f t="shared" si="0"/>
        <v>-20</v>
      </c>
      <c r="G13" s="112"/>
      <c r="H13" s="112"/>
      <c r="I13" s="112"/>
      <c r="J13" s="112"/>
      <c r="K13" s="112"/>
      <c r="L13" s="112"/>
      <c r="M13" s="112"/>
      <c r="N13" s="112"/>
      <c r="O13" s="112"/>
      <c r="P13" s="112"/>
    </row>
    <row r="14" spans="1:16"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</row>
    <row r="15" spans="1:16" ht="15.6">
      <c r="A15" s="154">
        <v>18490424</v>
      </c>
      <c r="B15" t="s">
        <v>174</v>
      </c>
      <c r="D15" s="112">
        <f>K218</f>
        <v>1392956.47</v>
      </c>
      <c r="E15" s="144">
        <f>[2]Lead!$G$43</f>
        <v>0.48546088037267432</v>
      </c>
      <c r="F15" s="112">
        <f>D15*E15</f>
        <v>676225.87424701266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</row>
    <row r="16" spans="1:16" ht="15.6">
      <c r="A16" s="154">
        <v>18490424</v>
      </c>
      <c r="B16" t="s">
        <v>175</v>
      </c>
      <c r="D16" s="140">
        <f>K222</f>
        <v>-11686.96</v>
      </c>
      <c r="E16" s="144">
        <f>[2]Lead!$G$43</f>
        <v>0.48546088037267432</v>
      </c>
      <c r="F16" s="140">
        <f>D16*E16</f>
        <v>-5673.5618904802295</v>
      </c>
      <c r="G16" s="112"/>
      <c r="H16" s="112"/>
      <c r="I16" s="112"/>
      <c r="J16" s="112"/>
      <c r="K16" s="112"/>
      <c r="L16" s="112"/>
      <c r="M16" s="112"/>
      <c r="N16" s="112"/>
      <c r="O16" s="112"/>
      <c r="P16" s="112"/>
    </row>
    <row r="17" spans="1:16">
      <c r="A17" s="110" t="s">
        <v>19</v>
      </c>
      <c r="B17" s="110"/>
      <c r="C17" s="110"/>
      <c r="D17" s="141">
        <f>SUM(D6:D16)</f>
        <v>4581430.88</v>
      </c>
      <c r="E17" s="112"/>
      <c r="F17" s="141">
        <f>SUM(F6:F16)</f>
        <v>3870713.6823565327</v>
      </c>
      <c r="G17" s="112"/>
      <c r="H17" s="112"/>
      <c r="I17" s="112"/>
      <c r="J17" s="112"/>
      <c r="K17" s="112"/>
      <c r="L17" s="112"/>
      <c r="M17" s="112"/>
      <c r="N17" s="112"/>
      <c r="O17" s="112"/>
      <c r="P17" s="112"/>
    </row>
    <row r="20" spans="1:16" ht="15.6">
      <c r="D20" s="114"/>
      <c r="E20" s="115"/>
      <c r="F20" s="116" t="s">
        <v>41</v>
      </c>
    </row>
    <row r="21" spans="1:16" ht="15.6">
      <c r="D21" s="114"/>
      <c r="E21" s="115"/>
      <c r="F21" s="116" t="s">
        <v>33</v>
      </c>
    </row>
    <row r="22" spans="1:16" ht="15.6">
      <c r="D22" s="114"/>
      <c r="E22" s="117" t="s">
        <v>26</v>
      </c>
      <c r="F22" s="117" t="s">
        <v>26</v>
      </c>
    </row>
    <row r="23" spans="1:16" ht="15.6">
      <c r="D23" s="118" t="s">
        <v>40</v>
      </c>
      <c r="E23" s="119">
        <f>K80+K88+K94+K95</f>
        <v>2304250</v>
      </c>
      <c r="F23" s="119">
        <f>F6+F7+F8+F9-E23</f>
        <v>151066.45000000019</v>
      </c>
    </row>
    <row r="24" spans="1:16" ht="15.6">
      <c r="D24" s="118" t="s">
        <v>39</v>
      </c>
      <c r="E24" s="119">
        <f>K167+K168+K173+K174+K176+K177+K183+K184</f>
        <v>-121750</v>
      </c>
      <c r="F24" s="119">
        <f>F10+F11-E24</f>
        <v>498891.19</v>
      </c>
    </row>
    <row r="25" spans="1:16" ht="15">
      <c r="D25" s="120"/>
      <c r="E25" s="114"/>
      <c r="F25" s="114"/>
    </row>
    <row r="26" spans="1:16" ht="15.6">
      <c r="D26" s="118" t="s">
        <v>38</v>
      </c>
      <c r="E26" s="119">
        <v>0</v>
      </c>
      <c r="F26" s="119">
        <f>F12+F13+F15+F16</f>
        <v>1038256.0423565324</v>
      </c>
    </row>
    <row r="27" spans="1:16" ht="15.6">
      <c r="D27" s="118" t="s">
        <v>37</v>
      </c>
      <c r="E27" s="119"/>
      <c r="F27" s="145">
        <f>F26*[2]Lead!$E$23</f>
        <v>602998.53139213356</v>
      </c>
    </row>
    <row r="28" spans="1:16" ht="15.6">
      <c r="D28" s="118" t="s">
        <v>36</v>
      </c>
      <c r="E28" s="119"/>
      <c r="F28" s="145">
        <f>F26*[2]Lead!$F$23</f>
        <v>435257.51096439885</v>
      </c>
    </row>
    <row r="29" spans="1:16" ht="15.6">
      <c r="D29" s="118"/>
      <c r="E29" s="119"/>
      <c r="F29" s="119"/>
    </row>
    <row r="30" spans="1:16" ht="15">
      <c r="D30" s="120"/>
      <c r="E30" s="114"/>
      <c r="F30" s="114"/>
    </row>
    <row r="31" spans="1:16" ht="15.6">
      <c r="D31" s="118" t="s">
        <v>35</v>
      </c>
      <c r="E31" s="121">
        <f>E23+E27</f>
        <v>2304250</v>
      </c>
      <c r="F31" s="121">
        <f>F23+F27</f>
        <v>754064.98139213375</v>
      </c>
    </row>
    <row r="32" spans="1:16" ht="15.6">
      <c r="D32" s="118" t="s">
        <v>34</v>
      </c>
      <c r="E32" s="122">
        <f>E24+E28</f>
        <v>-121750</v>
      </c>
      <c r="F32" s="122">
        <f>F24+F28</f>
        <v>934148.70096439891</v>
      </c>
    </row>
    <row r="33" spans="1:11" ht="16.2" thickBot="1">
      <c r="D33" s="118" t="s">
        <v>79</v>
      </c>
      <c r="E33" s="123">
        <f>SUM(E31:E32)</f>
        <v>2182500</v>
      </c>
      <c r="F33" s="123">
        <f>SUM(F31:F32)</f>
        <v>1688213.6823565327</v>
      </c>
    </row>
    <row r="34" spans="1:11" ht="15" thickTop="1"/>
    <row r="35" spans="1:11">
      <c r="A35" s="127" t="s">
        <v>328</v>
      </c>
      <c r="B35" s="124"/>
      <c r="C35" s="124"/>
      <c r="D35" s="124"/>
      <c r="E35" s="124"/>
      <c r="F35" s="124"/>
      <c r="G35" s="124"/>
      <c r="H35" s="124"/>
    </row>
    <row r="36" spans="1:11">
      <c r="A36" s="127" t="s">
        <v>81</v>
      </c>
      <c r="B36" s="124"/>
      <c r="C36" s="124"/>
      <c r="D36" s="124"/>
      <c r="E36" s="124"/>
      <c r="F36" s="124"/>
      <c r="G36" s="124"/>
      <c r="H36" s="124"/>
    </row>
    <row r="37" spans="1:11" ht="28.8">
      <c r="A37" s="146" t="s">
        <v>52</v>
      </c>
      <c r="B37" s="146" t="s">
        <v>176</v>
      </c>
      <c r="C37" s="146" t="s">
        <v>82</v>
      </c>
      <c r="D37" s="146" t="s">
        <v>83</v>
      </c>
      <c r="E37" s="146" t="s">
        <v>84</v>
      </c>
      <c r="F37" s="147" t="s">
        <v>85</v>
      </c>
      <c r="G37" s="146" t="s">
        <v>177</v>
      </c>
      <c r="H37" s="147" t="s">
        <v>86</v>
      </c>
      <c r="I37" s="146" t="s">
        <v>178</v>
      </c>
      <c r="J37" s="146" t="s">
        <v>87</v>
      </c>
      <c r="K37" s="146" t="s">
        <v>88</v>
      </c>
    </row>
    <row r="38" spans="1:11">
      <c r="A38" s="124" t="s">
        <v>160</v>
      </c>
      <c r="B38" s="124" t="s">
        <v>161</v>
      </c>
      <c r="C38" s="124" t="s">
        <v>179</v>
      </c>
      <c r="D38" s="124" t="s">
        <v>43</v>
      </c>
      <c r="E38" s="124" t="s">
        <v>44</v>
      </c>
      <c r="F38" s="124" t="s">
        <v>91</v>
      </c>
      <c r="G38" s="124" t="s">
        <v>180</v>
      </c>
      <c r="H38" s="124" t="s">
        <v>92</v>
      </c>
      <c r="I38" s="124" t="s">
        <v>181</v>
      </c>
      <c r="J38" s="130">
        <v>43496</v>
      </c>
      <c r="K38" s="137">
        <v>739.41</v>
      </c>
    </row>
    <row r="39" spans="1:11">
      <c r="A39" s="124" t="s">
        <v>160</v>
      </c>
      <c r="B39" s="124" t="s">
        <v>161</v>
      </c>
      <c r="C39" s="124" t="s">
        <v>51</v>
      </c>
      <c r="D39" s="124" t="s">
        <v>43</v>
      </c>
      <c r="E39" s="124" t="s">
        <v>44</v>
      </c>
      <c r="F39" s="124" t="s">
        <v>89</v>
      </c>
      <c r="G39" s="124" t="s">
        <v>42</v>
      </c>
      <c r="H39" s="124" t="s">
        <v>90</v>
      </c>
      <c r="I39" s="124" t="s">
        <v>182</v>
      </c>
      <c r="J39" s="130">
        <v>43531</v>
      </c>
      <c r="K39" s="137">
        <v>8888.69</v>
      </c>
    </row>
    <row r="40" spans="1:11">
      <c r="A40" s="148" t="s">
        <v>160</v>
      </c>
      <c r="B40" s="148" t="s">
        <v>42</v>
      </c>
      <c r="C40" s="148" t="s">
        <v>42</v>
      </c>
      <c r="D40" s="148" t="s">
        <v>42</v>
      </c>
      <c r="E40" s="148" t="s">
        <v>42</v>
      </c>
      <c r="F40" s="148" t="s">
        <v>42</v>
      </c>
      <c r="G40" s="148" t="s">
        <v>42</v>
      </c>
      <c r="H40" s="148" t="s">
        <v>42</v>
      </c>
      <c r="I40" s="148" t="s">
        <v>42</v>
      </c>
      <c r="J40" s="149"/>
      <c r="K40" s="150">
        <v>9628.1</v>
      </c>
    </row>
    <row r="42" spans="1:11">
      <c r="A42" s="127" t="s">
        <v>329</v>
      </c>
      <c r="B42" s="124"/>
      <c r="C42" s="124"/>
      <c r="D42" s="124"/>
      <c r="E42" s="124"/>
      <c r="F42" s="124"/>
      <c r="G42" s="124"/>
      <c r="H42" s="124"/>
    </row>
    <row r="43" spans="1:11">
      <c r="A43" s="127" t="s">
        <v>81</v>
      </c>
      <c r="B43" s="124"/>
      <c r="C43" s="124"/>
      <c r="D43" s="124"/>
      <c r="E43" s="124"/>
      <c r="F43" s="124"/>
      <c r="G43" s="124"/>
      <c r="H43" s="124"/>
    </row>
    <row r="44" spans="1:11" ht="28.8">
      <c r="A44" s="146" t="s">
        <v>52</v>
      </c>
      <c r="B44" s="146" t="s">
        <v>176</v>
      </c>
      <c r="C44" s="146" t="s">
        <v>82</v>
      </c>
      <c r="D44" s="146" t="s">
        <v>83</v>
      </c>
      <c r="E44" s="146" t="s">
        <v>84</v>
      </c>
      <c r="F44" s="147" t="s">
        <v>85</v>
      </c>
      <c r="G44" s="146" t="s">
        <v>177</v>
      </c>
      <c r="H44" s="147" t="s">
        <v>86</v>
      </c>
      <c r="I44" s="146" t="s">
        <v>178</v>
      </c>
      <c r="J44" s="146" t="s">
        <v>87</v>
      </c>
      <c r="K44" s="146" t="s">
        <v>88</v>
      </c>
    </row>
    <row r="45" spans="1:11">
      <c r="A45" s="124" t="s">
        <v>162</v>
      </c>
      <c r="B45" s="124" t="s">
        <v>163</v>
      </c>
      <c r="C45" s="124" t="s">
        <v>183</v>
      </c>
      <c r="D45" s="124" t="s">
        <v>43</v>
      </c>
      <c r="E45" s="124" t="s">
        <v>44</v>
      </c>
      <c r="F45" s="124" t="s">
        <v>89</v>
      </c>
      <c r="G45" s="124" t="s">
        <v>42</v>
      </c>
      <c r="H45" s="124" t="s">
        <v>184</v>
      </c>
      <c r="I45" s="124" t="s">
        <v>185</v>
      </c>
      <c r="J45" s="130">
        <v>43641</v>
      </c>
      <c r="K45" s="137">
        <v>9500</v>
      </c>
    </row>
    <row r="46" spans="1:11">
      <c r="A46" s="148" t="s">
        <v>162</v>
      </c>
      <c r="B46" s="148" t="s">
        <v>42</v>
      </c>
      <c r="C46" s="148" t="s">
        <v>42</v>
      </c>
      <c r="D46" s="148" t="s">
        <v>42</v>
      </c>
      <c r="E46" s="148" t="s">
        <v>42</v>
      </c>
      <c r="F46" s="148" t="s">
        <v>42</v>
      </c>
      <c r="G46" s="148" t="s">
        <v>42</v>
      </c>
      <c r="H46" s="148" t="s">
        <v>42</v>
      </c>
      <c r="I46" s="148" t="s">
        <v>42</v>
      </c>
      <c r="J46" s="149"/>
      <c r="K46" s="150">
        <v>9500</v>
      </c>
    </row>
    <row r="48" spans="1:11">
      <c r="A48" s="127" t="s">
        <v>330</v>
      </c>
      <c r="B48" s="124"/>
      <c r="C48" s="124"/>
      <c r="D48" s="124"/>
      <c r="E48" s="124"/>
      <c r="F48" s="124"/>
      <c r="G48" s="124"/>
      <c r="H48" s="124"/>
    </row>
    <row r="49" spans="1:11">
      <c r="A49" s="127" t="s">
        <v>81</v>
      </c>
      <c r="B49" s="124"/>
      <c r="C49" s="124"/>
      <c r="D49" s="124"/>
      <c r="E49" s="124"/>
      <c r="F49" s="124"/>
      <c r="G49" s="124"/>
      <c r="H49" s="124"/>
    </row>
    <row r="50" spans="1:11" ht="28.8">
      <c r="A50" s="146" t="s">
        <v>52</v>
      </c>
      <c r="B50" s="146" t="s">
        <v>176</v>
      </c>
      <c r="C50" s="146" t="s">
        <v>82</v>
      </c>
      <c r="D50" s="146" t="s">
        <v>83</v>
      </c>
      <c r="E50" s="146" t="s">
        <v>84</v>
      </c>
      <c r="F50" s="147" t="s">
        <v>85</v>
      </c>
      <c r="G50" s="146" t="s">
        <v>177</v>
      </c>
      <c r="H50" s="147" t="s">
        <v>86</v>
      </c>
      <c r="I50" s="146" t="s">
        <v>178</v>
      </c>
      <c r="J50" s="146" t="s">
        <v>87</v>
      </c>
      <c r="K50" s="146" t="s">
        <v>88</v>
      </c>
    </row>
    <row r="51" spans="1:11">
      <c r="A51" s="124" t="s">
        <v>120</v>
      </c>
      <c r="B51" s="124" t="s">
        <v>164</v>
      </c>
      <c r="C51" s="124" t="s">
        <v>186</v>
      </c>
      <c r="D51" s="124" t="s">
        <v>43</v>
      </c>
      <c r="E51" s="124" t="s">
        <v>44</v>
      </c>
      <c r="F51" s="124" t="s">
        <v>89</v>
      </c>
      <c r="G51" s="124" t="s">
        <v>42</v>
      </c>
      <c r="H51" s="124" t="s">
        <v>187</v>
      </c>
      <c r="I51" s="124" t="s">
        <v>188</v>
      </c>
      <c r="J51" s="130">
        <v>43487</v>
      </c>
      <c r="K51" s="137">
        <v>3300</v>
      </c>
    </row>
    <row r="52" spans="1:11">
      <c r="A52" s="124" t="s">
        <v>120</v>
      </c>
      <c r="B52" s="124" t="s">
        <v>164</v>
      </c>
      <c r="C52" s="124" t="s">
        <v>190</v>
      </c>
      <c r="D52" s="124" t="s">
        <v>43</v>
      </c>
      <c r="E52" s="124" t="s">
        <v>44</v>
      </c>
      <c r="F52" s="124" t="s">
        <v>89</v>
      </c>
      <c r="G52" s="124" t="s">
        <v>42</v>
      </c>
      <c r="H52" s="124" t="s">
        <v>191</v>
      </c>
      <c r="I52" s="124" t="s">
        <v>192</v>
      </c>
      <c r="J52" s="130">
        <v>43507</v>
      </c>
      <c r="K52" s="137">
        <v>10000</v>
      </c>
    </row>
    <row r="53" spans="1:11">
      <c r="A53" s="124" t="s">
        <v>120</v>
      </c>
      <c r="B53" s="124" t="s">
        <v>164</v>
      </c>
      <c r="C53" s="124" t="s">
        <v>196</v>
      </c>
      <c r="D53" s="124" t="s">
        <v>43</v>
      </c>
      <c r="E53" s="124" t="s">
        <v>44</v>
      </c>
      <c r="F53" s="124" t="s">
        <v>89</v>
      </c>
      <c r="G53" s="124" t="s">
        <v>42</v>
      </c>
      <c r="H53" s="124" t="s">
        <v>90</v>
      </c>
      <c r="I53" s="124" t="s">
        <v>182</v>
      </c>
      <c r="J53" s="130">
        <v>43567</v>
      </c>
      <c r="K53" s="137">
        <v>3818.39</v>
      </c>
    </row>
    <row r="54" spans="1:11">
      <c r="A54" s="124" t="s">
        <v>120</v>
      </c>
      <c r="B54" s="124" t="s">
        <v>164</v>
      </c>
      <c r="C54" s="124" t="s">
        <v>198</v>
      </c>
      <c r="D54" s="124" t="s">
        <v>43</v>
      </c>
      <c r="E54" s="124" t="s">
        <v>44</v>
      </c>
      <c r="F54" s="124" t="s">
        <v>89</v>
      </c>
      <c r="G54" s="124" t="s">
        <v>42</v>
      </c>
      <c r="H54" s="124" t="s">
        <v>184</v>
      </c>
      <c r="I54" s="124" t="s">
        <v>185</v>
      </c>
      <c r="J54" s="130">
        <v>43591</v>
      </c>
      <c r="K54" s="137">
        <v>1315.75</v>
      </c>
    </row>
    <row r="55" spans="1:11">
      <c r="A55" s="124" t="s">
        <v>120</v>
      </c>
      <c r="B55" s="124" t="s">
        <v>164</v>
      </c>
      <c r="C55" s="124" t="s">
        <v>183</v>
      </c>
      <c r="D55" s="124" t="s">
        <v>43</v>
      </c>
      <c r="E55" s="124" t="s">
        <v>44</v>
      </c>
      <c r="F55" s="124" t="s">
        <v>89</v>
      </c>
      <c r="G55" s="124" t="s">
        <v>42</v>
      </c>
      <c r="H55" s="124" t="s">
        <v>184</v>
      </c>
      <c r="I55" s="124" t="s">
        <v>185</v>
      </c>
      <c r="J55" s="130">
        <v>43593</v>
      </c>
      <c r="K55" s="137">
        <v>3055.7</v>
      </c>
    </row>
    <row r="56" spans="1:11">
      <c r="A56" s="124" t="s">
        <v>120</v>
      </c>
      <c r="B56" s="124" t="s">
        <v>164</v>
      </c>
      <c r="C56" s="124" t="s">
        <v>183</v>
      </c>
      <c r="D56" s="124" t="s">
        <v>43</v>
      </c>
      <c r="E56" s="124" t="s">
        <v>44</v>
      </c>
      <c r="F56" s="124" t="s">
        <v>89</v>
      </c>
      <c r="G56" s="124" t="s">
        <v>42</v>
      </c>
      <c r="H56" s="124" t="s">
        <v>184</v>
      </c>
      <c r="I56" s="124" t="s">
        <v>185</v>
      </c>
      <c r="J56" s="130">
        <v>43599</v>
      </c>
      <c r="K56" s="137">
        <v>2489.85</v>
      </c>
    </row>
    <row r="57" spans="1:11">
      <c r="A57" s="124" t="s">
        <v>120</v>
      </c>
      <c r="B57" s="124" t="s">
        <v>164</v>
      </c>
      <c r="C57" s="124" t="s">
        <v>196</v>
      </c>
      <c r="D57" s="124" t="s">
        <v>43</v>
      </c>
      <c r="E57" s="124" t="s">
        <v>44</v>
      </c>
      <c r="F57" s="124" t="s">
        <v>89</v>
      </c>
      <c r="G57" s="124" t="s">
        <v>42</v>
      </c>
      <c r="H57" s="124" t="s">
        <v>199</v>
      </c>
      <c r="I57" s="124" t="s">
        <v>200</v>
      </c>
      <c r="J57" s="130">
        <v>43600</v>
      </c>
      <c r="K57" s="137">
        <v>5116.67</v>
      </c>
    </row>
    <row r="58" spans="1:11">
      <c r="A58" s="124" t="s">
        <v>120</v>
      </c>
      <c r="B58" s="124" t="s">
        <v>164</v>
      </c>
      <c r="C58" s="124" t="s">
        <v>183</v>
      </c>
      <c r="D58" s="124" t="s">
        <v>43</v>
      </c>
      <c r="E58" s="124" t="s">
        <v>44</v>
      </c>
      <c r="F58" s="124" t="s">
        <v>89</v>
      </c>
      <c r="G58" s="124" t="s">
        <v>42</v>
      </c>
      <c r="H58" s="124" t="s">
        <v>184</v>
      </c>
      <c r="I58" s="124" t="s">
        <v>185</v>
      </c>
      <c r="J58" s="130">
        <v>43607</v>
      </c>
      <c r="K58" s="137">
        <v>25925.84</v>
      </c>
    </row>
    <row r="59" spans="1:11">
      <c r="A59" s="124" t="s">
        <v>120</v>
      </c>
      <c r="B59" s="124" t="s">
        <v>164</v>
      </c>
      <c r="C59" s="124" t="s">
        <v>183</v>
      </c>
      <c r="D59" s="124" t="s">
        <v>43</v>
      </c>
      <c r="E59" s="124" t="s">
        <v>44</v>
      </c>
      <c r="F59" s="124" t="s">
        <v>89</v>
      </c>
      <c r="G59" s="124" t="s">
        <v>42</v>
      </c>
      <c r="H59" s="124" t="s">
        <v>184</v>
      </c>
      <c r="I59" s="124" t="s">
        <v>185</v>
      </c>
      <c r="J59" s="130">
        <v>43620</v>
      </c>
      <c r="K59" s="137">
        <v>9537.5</v>
      </c>
    </row>
    <row r="60" spans="1:11">
      <c r="A60" s="124" t="s">
        <v>120</v>
      </c>
      <c r="B60" s="124" t="s">
        <v>164</v>
      </c>
      <c r="C60" s="124" t="s">
        <v>183</v>
      </c>
      <c r="D60" s="124" t="s">
        <v>43</v>
      </c>
      <c r="E60" s="124" t="s">
        <v>44</v>
      </c>
      <c r="F60" s="124" t="s">
        <v>89</v>
      </c>
      <c r="G60" s="124" t="s">
        <v>42</v>
      </c>
      <c r="H60" s="124" t="s">
        <v>184</v>
      </c>
      <c r="I60" s="124" t="s">
        <v>185</v>
      </c>
      <c r="J60" s="130">
        <v>43682</v>
      </c>
      <c r="K60" s="137">
        <v>2026.74</v>
      </c>
    </row>
    <row r="61" spans="1:11">
      <c r="A61" s="124" t="s">
        <v>120</v>
      </c>
      <c r="B61" s="124" t="s">
        <v>164</v>
      </c>
      <c r="C61" s="124" t="s">
        <v>183</v>
      </c>
      <c r="D61" s="124" t="s">
        <v>43</v>
      </c>
      <c r="E61" s="124" t="s">
        <v>44</v>
      </c>
      <c r="F61" s="124" t="s">
        <v>89</v>
      </c>
      <c r="G61" s="124" t="s">
        <v>42</v>
      </c>
      <c r="H61" s="124" t="s">
        <v>184</v>
      </c>
      <c r="I61" s="124" t="s">
        <v>185</v>
      </c>
      <c r="J61" s="130">
        <v>43749</v>
      </c>
      <c r="K61" s="137">
        <v>1894</v>
      </c>
    </row>
    <row r="62" spans="1:11">
      <c r="A62" s="124" t="s">
        <v>120</v>
      </c>
      <c r="B62" s="124" t="s">
        <v>164</v>
      </c>
      <c r="C62" s="124" t="s">
        <v>183</v>
      </c>
      <c r="D62" s="124" t="s">
        <v>43</v>
      </c>
      <c r="E62" s="124" t="s">
        <v>44</v>
      </c>
      <c r="F62" s="124" t="s">
        <v>89</v>
      </c>
      <c r="G62" s="124" t="s">
        <v>42</v>
      </c>
      <c r="H62" s="124" t="s">
        <v>184</v>
      </c>
      <c r="I62" s="124" t="s">
        <v>185</v>
      </c>
      <c r="J62" s="130">
        <v>43753</v>
      </c>
      <c r="K62" s="137">
        <v>3377.79</v>
      </c>
    </row>
    <row r="63" spans="1:11">
      <c r="A63" s="124" t="s">
        <v>120</v>
      </c>
      <c r="B63" s="124" t="s">
        <v>164</v>
      </c>
      <c r="C63" s="124" t="s">
        <v>183</v>
      </c>
      <c r="D63" s="124" t="s">
        <v>43</v>
      </c>
      <c r="E63" s="124" t="s">
        <v>44</v>
      </c>
      <c r="F63" s="124" t="s">
        <v>89</v>
      </c>
      <c r="G63" s="124" t="s">
        <v>42</v>
      </c>
      <c r="H63" s="124" t="s">
        <v>184</v>
      </c>
      <c r="I63" s="124" t="s">
        <v>185</v>
      </c>
      <c r="J63" s="130">
        <v>43762</v>
      </c>
      <c r="K63" s="137">
        <v>-1894</v>
      </c>
    </row>
    <row r="64" spans="1:11">
      <c r="A64" s="124" t="s">
        <v>120</v>
      </c>
      <c r="B64" s="124" t="s">
        <v>164</v>
      </c>
      <c r="C64" s="124" t="s">
        <v>215</v>
      </c>
      <c r="D64" s="124" t="s">
        <v>43</v>
      </c>
      <c r="E64" s="124" t="s">
        <v>44</v>
      </c>
      <c r="F64" s="124" t="s">
        <v>89</v>
      </c>
      <c r="G64" s="124" t="s">
        <v>42</v>
      </c>
      <c r="H64" s="124" t="s">
        <v>184</v>
      </c>
      <c r="I64" s="124" t="s">
        <v>185</v>
      </c>
      <c r="J64" s="130">
        <v>43762</v>
      </c>
      <c r="K64" s="137">
        <v>2445.5500000000002</v>
      </c>
    </row>
    <row r="65" spans="1:11">
      <c r="A65" s="124" t="s">
        <v>120</v>
      </c>
      <c r="B65" s="124" t="s">
        <v>164</v>
      </c>
      <c r="C65" s="124" t="s">
        <v>216</v>
      </c>
      <c r="D65" s="124" t="s">
        <v>43</v>
      </c>
      <c r="E65" s="124" t="s">
        <v>44</v>
      </c>
      <c r="F65" s="124" t="s">
        <v>89</v>
      </c>
      <c r="G65" s="124" t="s">
        <v>42</v>
      </c>
      <c r="H65" s="124" t="s">
        <v>184</v>
      </c>
      <c r="I65" s="124" t="s">
        <v>185</v>
      </c>
      <c r="J65" s="130">
        <v>43762</v>
      </c>
      <c r="K65" s="137">
        <v>1894</v>
      </c>
    </row>
    <row r="66" spans="1:11">
      <c r="A66" s="124" t="s">
        <v>120</v>
      </c>
      <c r="B66" s="124" t="s">
        <v>164</v>
      </c>
      <c r="C66" s="124" t="s">
        <v>217</v>
      </c>
      <c r="D66" s="124" t="s">
        <v>43</v>
      </c>
      <c r="E66" s="124" t="s">
        <v>44</v>
      </c>
      <c r="F66" s="124" t="s">
        <v>89</v>
      </c>
      <c r="G66" s="124" t="s">
        <v>42</v>
      </c>
      <c r="H66" s="124" t="s">
        <v>184</v>
      </c>
      <c r="I66" s="124" t="s">
        <v>185</v>
      </c>
      <c r="J66" s="130">
        <v>43763</v>
      </c>
      <c r="K66" s="137">
        <v>1935.5</v>
      </c>
    </row>
    <row r="67" spans="1:11">
      <c r="A67" s="124" t="s">
        <v>120</v>
      </c>
      <c r="B67" s="124" t="s">
        <v>164</v>
      </c>
      <c r="C67" s="124" t="s">
        <v>183</v>
      </c>
      <c r="D67" s="124" t="s">
        <v>43</v>
      </c>
      <c r="E67" s="124" t="s">
        <v>44</v>
      </c>
      <c r="F67" s="124" t="s">
        <v>89</v>
      </c>
      <c r="G67" s="124" t="s">
        <v>42</v>
      </c>
      <c r="H67" s="124" t="s">
        <v>184</v>
      </c>
      <c r="I67" s="124" t="s">
        <v>185</v>
      </c>
      <c r="J67" s="130">
        <v>43801</v>
      </c>
      <c r="K67" s="137">
        <v>2058.9</v>
      </c>
    </row>
    <row r="68" spans="1:11">
      <c r="A68" s="124" t="s">
        <v>120</v>
      </c>
      <c r="B68" s="124" t="s">
        <v>164</v>
      </c>
      <c r="C68" s="124" t="s">
        <v>223</v>
      </c>
      <c r="D68" s="124" t="s">
        <v>43</v>
      </c>
      <c r="E68" s="124" t="s">
        <v>44</v>
      </c>
      <c r="F68" s="124" t="s">
        <v>89</v>
      </c>
      <c r="G68" s="124" t="s">
        <v>42</v>
      </c>
      <c r="H68" s="124" t="s">
        <v>224</v>
      </c>
      <c r="I68" s="124" t="s">
        <v>225</v>
      </c>
      <c r="J68" s="130">
        <v>43822</v>
      </c>
      <c r="K68" s="137">
        <v>18000</v>
      </c>
    </row>
    <row r="69" spans="1:11">
      <c r="A69" s="124" t="s">
        <v>120</v>
      </c>
      <c r="B69" s="124" t="s">
        <v>164</v>
      </c>
      <c r="C69" s="124" t="s">
        <v>226</v>
      </c>
      <c r="D69" s="124" t="s">
        <v>43</v>
      </c>
      <c r="E69" s="124" t="s">
        <v>44</v>
      </c>
      <c r="F69" s="124" t="s">
        <v>89</v>
      </c>
      <c r="G69" s="124" t="s">
        <v>42</v>
      </c>
      <c r="H69" s="124" t="s">
        <v>227</v>
      </c>
      <c r="I69" s="124" t="s">
        <v>225</v>
      </c>
      <c r="J69" s="130">
        <v>43822</v>
      </c>
      <c r="K69" s="137">
        <v>20000</v>
      </c>
    </row>
    <row r="70" spans="1:11">
      <c r="A70" s="124" t="s">
        <v>120</v>
      </c>
      <c r="B70" s="124" t="s">
        <v>164</v>
      </c>
      <c r="C70" s="124" t="s">
        <v>183</v>
      </c>
      <c r="D70" s="124" t="s">
        <v>43</v>
      </c>
      <c r="E70" s="124" t="s">
        <v>44</v>
      </c>
      <c r="F70" s="124" t="s">
        <v>89</v>
      </c>
      <c r="G70" s="124" t="s">
        <v>42</v>
      </c>
      <c r="H70" s="124" t="s">
        <v>184</v>
      </c>
      <c r="I70" s="124" t="s">
        <v>185</v>
      </c>
      <c r="J70" s="130">
        <v>43823</v>
      </c>
      <c r="K70" s="137">
        <v>4325</v>
      </c>
    </row>
    <row r="71" spans="1:11">
      <c r="A71" s="124" t="s">
        <v>120</v>
      </c>
      <c r="B71" s="124" t="s">
        <v>164</v>
      </c>
      <c r="C71" s="124" t="s">
        <v>189</v>
      </c>
      <c r="D71" s="124" t="s">
        <v>43</v>
      </c>
      <c r="E71" s="124" t="s">
        <v>44</v>
      </c>
      <c r="F71" s="124" t="s">
        <v>91</v>
      </c>
      <c r="G71" s="124" t="s">
        <v>180</v>
      </c>
      <c r="H71" s="124" t="s">
        <v>92</v>
      </c>
      <c r="I71" s="124" t="s">
        <v>181</v>
      </c>
      <c r="J71" s="130">
        <v>43496</v>
      </c>
      <c r="K71" s="137">
        <v>765.09</v>
      </c>
    </row>
    <row r="72" spans="1:11">
      <c r="A72" s="124" t="s">
        <v>120</v>
      </c>
      <c r="B72" s="124" t="s">
        <v>164</v>
      </c>
      <c r="C72" s="124" t="s">
        <v>193</v>
      </c>
      <c r="D72" s="124" t="s">
        <v>43</v>
      </c>
      <c r="E72" s="124" t="s">
        <v>44</v>
      </c>
      <c r="F72" s="124" t="s">
        <v>91</v>
      </c>
      <c r="G72" s="124" t="s">
        <v>180</v>
      </c>
      <c r="H72" s="124" t="s">
        <v>92</v>
      </c>
      <c r="I72" s="124" t="s">
        <v>181</v>
      </c>
      <c r="J72" s="130">
        <v>43524</v>
      </c>
      <c r="K72" s="137">
        <v>800</v>
      </c>
    </row>
    <row r="73" spans="1:11">
      <c r="A73" s="124" t="s">
        <v>120</v>
      </c>
      <c r="B73" s="124" t="s">
        <v>164</v>
      </c>
      <c r="C73" s="124" t="s">
        <v>194</v>
      </c>
      <c r="D73" s="124" t="s">
        <v>43</v>
      </c>
      <c r="E73" s="124" t="s">
        <v>44</v>
      </c>
      <c r="F73" s="124" t="s">
        <v>91</v>
      </c>
      <c r="G73" s="124" t="s">
        <v>180</v>
      </c>
      <c r="H73" s="124" t="s">
        <v>92</v>
      </c>
      <c r="I73" s="124" t="s">
        <v>181</v>
      </c>
      <c r="J73" s="130">
        <v>43555</v>
      </c>
      <c r="K73" s="137">
        <v>1000</v>
      </c>
    </row>
    <row r="74" spans="1:11">
      <c r="A74" s="124" t="s">
        <v>120</v>
      </c>
      <c r="B74" s="124" t="s">
        <v>164</v>
      </c>
      <c r="C74" s="124" t="s">
        <v>195</v>
      </c>
      <c r="D74" s="124" t="s">
        <v>43</v>
      </c>
      <c r="E74" s="124" t="s">
        <v>44</v>
      </c>
      <c r="F74" s="124" t="s">
        <v>91</v>
      </c>
      <c r="G74" s="124" t="s">
        <v>180</v>
      </c>
      <c r="H74" s="124" t="s">
        <v>92</v>
      </c>
      <c r="I74" s="124" t="s">
        <v>181</v>
      </c>
      <c r="J74" s="130">
        <v>43555</v>
      </c>
      <c r="K74" s="137">
        <v>386.05</v>
      </c>
    </row>
    <row r="75" spans="1:11">
      <c r="A75" s="124" t="s">
        <v>120</v>
      </c>
      <c r="B75" s="124" t="s">
        <v>164</v>
      </c>
      <c r="C75" s="124" t="s">
        <v>197</v>
      </c>
      <c r="D75" s="124" t="s">
        <v>43</v>
      </c>
      <c r="E75" s="124" t="s">
        <v>44</v>
      </c>
      <c r="F75" s="124" t="s">
        <v>91</v>
      </c>
      <c r="G75" s="124" t="s">
        <v>180</v>
      </c>
      <c r="H75" s="124" t="s">
        <v>92</v>
      </c>
      <c r="I75" s="124" t="s">
        <v>181</v>
      </c>
      <c r="J75" s="130">
        <v>43585</v>
      </c>
      <c r="K75" s="137">
        <v>500</v>
      </c>
    </row>
    <row r="76" spans="1:11">
      <c r="A76" s="124" t="s">
        <v>120</v>
      </c>
      <c r="B76" s="124" t="s">
        <v>164</v>
      </c>
      <c r="C76" s="124" t="s">
        <v>201</v>
      </c>
      <c r="D76" s="124" t="s">
        <v>43</v>
      </c>
      <c r="E76" s="124" t="s">
        <v>44</v>
      </c>
      <c r="F76" s="124" t="s">
        <v>91</v>
      </c>
      <c r="G76" s="124" t="s">
        <v>180</v>
      </c>
      <c r="H76" s="124" t="s">
        <v>92</v>
      </c>
      <c r="I76" s="124" t="s">
        <v>181</v>
      </c>
      <c r="J76" s="130">
        <v>43616</v>
      </c>
      <c r="K76" s="137">
        <v>400.36</v>
      </c>
    </row>
    <row r="77" spans="1:11">
      <c r="A77" s="124" t="s">
        <v>120</v>
      </c>
      <c r="B77" s="124" t="s">
        <v>164</v>
      </c>
      <c r="C77" s="124" t="s">
        <v>202</v>
      </c>
      <c r="D77" s="124" t="s">
        <v>43</v>
      </c>
      <c r="E77" s="124" t="s">
        <v>44</v>
      </c>
      <c r="F77" s="124" t="s">
        <v>91</v>
      </c>
      <c r="G77" s="124" t="s">
        <v>180</v>
      </c>
      <c r="H77" s="124" t="s">
        <v>92</v>
      </c>
      <c r="I77" s="124" t="s">
        <v>181</v>
      </c>
      <c r="J77" s="130">
        <v>43616</v>
      </c>
      <c r="K77" s="137">
        <v>100</v>
      </c>
    </row>
    <row r="78" spans="1:11">
      <c r="A78" s="124" t="s">
        <v>120</v>
      </c>
      <c r="B78" s="124" t="s">
        <v>164</v>
      </c>
      <c r="C78" s="124" t="s">
        <v>203</v>
      </c>
      <c r="D78" s="124" t="s">
        <v>43</v>
      </c>
      <c r="E78" s="124" t="s">
        <v>44</v>
      </c>
      <c r="F78" s="124" t="s">
        <v>91</v>
      </c>
      <c r="G78" s="124" t="s">
        <v>180</v>
      </c>
      <c r="H78" s="124" t="s">
        <v>92</v>
      </c>
      <c r="I78" s="124" t="s">
        <v>181</v>
      </c>
      <c r="J78" s="130">
        <v>43616</v>
      </c>
      <c r="K78" s="137">
        <v>148.91</v>
      </c>
    </row>
    <row r="79" spans="1:11">
      <c r="A79" s="124" t="s">
        <v>120</v>
      </c>
      <c r="B79" s="124" t="s">
        <v>164</v>
      </c>
      <c r="C79" s="124" t="s">
        <v>204</v>
      </c>
      <c r="D79" s="124" t="s">
        <v>43</v>
      </c>
      <c r="E79" s="124" t="s">
        <v>44</v>
      </c>
      <c r="F79" s="124" t="s">
        <v>91</v>
      </c>
      <c r="G79" s="124" t="s">
        <v>180</v>
      </c>
      <c r="H79" s="124" t="s">
        <v>92</v>
      </c>
      <c r="I79" s="124" t="s">
        <v>181</v>
      </c>
      <c r="J79" s="130">
        <v>43644</v>
      </c>
      <c r="K79" s="137">
        <v>214.5</v>
      </c>
    </row>
    <row r="80" spans="1:11">
      <c r="A80" s="151" t="s">
        <v>120</v>
      </c>
      <c r="B80" s="151" t="s">
        <v>164</v>
      </c>
      <c r="C80" s="151" t="s">
        <v>42</v>
      </c>
      <c r="D80" s="151" t="s">
        <v>43</v>
      </c>
      <c r="E80" s="151" t="s">
        <v>44</v>
      </c>
      <c r="F80" s="151" t="s">
        <v>91</v>
      </c>
      <c r="G80" s="151" t="s">
        <v>205</v>
      </c>
      <c r="H80" s="151" t="s">
        <v>94</v>
      </c>
      <c r="I80" s="151" t="s">
        <v>206</v>
      </c>
      <c r="J80" s="152">
        <v>43646</v>
      </c>
      <c r="K80" s="136">
        <v>1560000</v>
      </c>
    </row>
    <row r="81" spans="1:11">
      <c r="A81" s="124" t="s">
        <v>120</v>
      </c>
      <c r="B81" s="124" t="s">
        <v>164</v>
      </c>
      <c r="C81" s="124" t="s">
        <v>207</v>
      </c>
      <c r="D81" s="124" t="s">
        <v>43</v>
      </c>
      <c r="E81" s="124" t="s">
        <v>44</v>
      </c>
      <c r="F81" s="124" t="s">
        <v>91</v>
      </c>
      <c r="G81" s="124" t="s">
        <v>180</v>
      </c>
      <c r="H81" s="124" t="s">
        <v>92</v>
      </c>
      <c r="I81" s="124" t="s">
        <v>181</v>
      </c>
      <c r="J81" s="130">
        <v>43677</v>
      </c>
      <c r="K81" s="137">
        <v>500</v>
      </c>
    </row>
    <row r="82" spans="1:11">
      <c r="A82" s="124" t="s">
        <v>120</v>
      </c>
      <c r="B82" s="124" t="s">
        <v>164</v>
      </c>
      <c r="C82" s="124" t="s">
        <v>208</v>
      </c>
      <c r="D82" s="124" t="s">
        <v>43</v>
      </c>
      <c r="E82" s="124" t="s">
        <v>44</v>
      </c>
      <c r="F82" s="124" t="s">
        <v>91</v>
      </c>
      <c r="G82" s="124" t="s">
        <v>180</v>
      </c>
      <c r="H82" s="124" t="s">
        <v>92</v>
      </c>
      <c r="I82" s="124" t="s">
        <v>181</v>
      </c>
      <c r="J82" s="130">
        <v>43677</v>
      </c>
      <c r="K82" s="137">
        <v>186.62</v>
      </c>
    </row>
    <row r="83" spans="1:11">
      <c r="A83" s="124" t="s">
        <v>120</v>
      </c>
      <c r="B83" s="124" t="s">
        <v>164</v>
      </c>
      <c r="C83" s="124" t="s">
        <v>209</v>
      </c>
      <c r="D83" s="124" t="s">
        <v>43</v>
      </c>
      <c r="E83" s="124" t="s">
        <v>44</v>
      </c>
      <c r="F83" s="124" t="s">
        <v>91</v>
      </c>
      <c r="G83" s="124" t="s">
        <v>180</v>
      </c>
      <c r="H83" s="124" t="s">
        <v>92</v>
      </c>
      <c r="I83" s="124" t="s">
        <v>181</v>
      </c>
      <c r="J83" s="130">
        <v>43677</v>
      </c>
      <c r="K83" s="137">
        <v>475</v>
      </c>
    </row>
    <row r="84" spans="1:11">
      <c r="A84" s="124" t="s">
        <v>120</v>
      </c>
      <c r="B84" s="124" t="s">
        <v>164</v>
      </c>
      <c r="C84" s="124" t="s">
        <v>210</v>
      </c>
      <c r="D84" s="124" t="s">
        <v>43</v>
      </c>
      <c r="E84" s="124" t="s">
        <v>44</v>
      </c>
      <c r="F84" s="124" t="s">
        <v>91</v>
      </c>
      <c r="G84" s="124" t="s">
        <v>180</v>
      </c>
      <c r="H84" s="124" t="s">
        <v>92</v>
      </c>
      <c r="I84" s="124" t="s">
        <v>181</v>
      </c>
      <c r="J84" s="130">
        <v>43707</v>
      </c>
      <c r="K84" s="137">
        <v>721.05</v>
      </c>
    </row>
    <row r="85" spans="1:11">
      <c r="A85" s="124" t="s">
        <v>120</v>
      </c>
      <c r="B85" s="124" t="s">
        <v>164</v>
      </c>
      <c r="C85" s="124" t="s">
        <v>211</v>
      </c>
      <c r="D85" s="124" t="s">
        <v>43</v>
      </c>
      <c r="E85" s="124" t="s">
        <v>44</v>
      </c>
      <c r="F85" s="124" t="s">
        <v>91</v>
      </c>
      <c r="G85" s="124" t="s">
        <v>180</v>
      </c>
      <c r="H85" s="124" t="s">
        <v>92</v>
      </c>
      <c r="I85" s="124" t="s">
        <v>181</v>
      </c>
      <c r="J85" s="130">
        <v>43738</v>
      </c>
      <c r="K85" s="137">
        <v>825.44</v>
      </c>
    </row>
    <row r="86" spans="1:11">
      <c r="A86" s="124" t="s">
        <v>120</v>
      </c>
      <c r="B86" s="124" t="s">
        <v>164</v>
      </c>
      <c r="C86" s="124" t="s">
        <v>212</v>
      </c>
      <c r="D86" s="124" t="s">
        <v>43</v>
      </c>
      <c r="E86" s="124" t="s">
        <v>44</v>
      </c>
      <c r="F86" s="124" t="s">
        <v>91</v>
      </c>
      <c r="G86" s="124" t="s">
        <v>180</v>
      </c>
      <c r="H86" s="124" t="s">
        <v>92</v>
      </c>
      <c r="I86" s="124" t="s">
        <v>181</v>
      </c>
      <c r="J86" s="130">
        <v>43738</v>
      </c>
      <c r="K86" s="137">
        <v>176</v>
      </c>
    </row>
    <row r="87" spans="1:11">
      <c r="A87" s="124" t="s">
        <v>120</v>
      </c>
      <c r="B87" s="124" t="s">
        <v>164</v>
      </c>
      <c r="C87" s="124" t="s">
        <v>213</v>
      </c>
      <c r="D87" s="124" t="s">
        <v>43</v>
      </c>
      <c r="E87" s="124" t="s">
        <v>44</v>
      </c>
      <c r="F87" s="124" t="s">
        <v>91</v>
      </c>
      <c r="G87" s="124" t="s">
        <v>180</v>
      </c>
      <c r="H87" s="124" t="s">
        <v>92</v>
      </c>
      <c r="I87" s="124" t="s">
        <v>181</v>
      </c>
      <c r="J87" s="130">
        <v>43738</v>
      </c>
      <c r="K87" s="137">
        <v>482.5</v>
      </c>
    </row>
    <row r="88" spans="1:11">
      <c r="A88" s="151" t="s">
        <v>120</v>
      </c>
      <c r="B88" s="151" t="s">
        <v>164</v>
      </c>
      <c r="C88" s="151" t="s">
        <v>42</v>
      </c>
      <c r="D88" s="151" t="s">
        <v>43</v>
      </c>
      <c r="E88" s="151" t="s">
        <v>44</v>
      </c>
      <c r="F88" s="151" t="s">
        <v>91</v>
      </c>
      <c r="G88" s="151" t="s">
        <v>214</v>
      </c>
      <c r="H88" s="151" t="s">
        <v>43</v>
      </c>
      <c r="I88" s="151" t="s">
        <v>44</v>
      </c>
      <c r="J88" s="152">
        <v>43738</v>
      </c>
      <c r="K88" s="136">
        <v>-60000</v>
      </c>
    </row>
    <row r="89" spans="1:11">
      <c r="A89" s="124" t="s">
        <v>120</v>
      </c>
      <c r="B89" s="124" t="s">
        <v>164</v>
      </c>
      <c r="C89" s="124" t="s">
        <v>218</v>
      </c>
      <c r="D89" s="124" t="s">
        <v>43</v>
      </c>
      <c r="E89" s="124" t="s">
        <v>44</v>
      </c>
      <c r="F89" s="124" t="s">
        <v>91</v>
      </c>
      <c r="G89" s="124" t="s">
        <v>180</v>
      </c>
      <c r="H89" s="124" t="s">
        <v>92</v>
      </c>
      <c r="I89" s="124" t="s">
        <v>181</v>
      </c>
      <c r="J89" s="130">
        <v>43769</v>
      </c>
      <c r="K89" s="137">
        <v>957.67</v>
      </c>
    </row>
    <row r="90" spans="1:11">
      <c r="A90" s="124" t="s">
        <v>120</v>
      </c>
      <c r="B90" s="124" t="s">
        <v>164</v>
      </c>
      <c r="C90" s="124" t="s">
        <v>219</v>
      </c>
      <c r="D90" s="124" t="s">
        <v>43</v>
      </c>
      <c r="E90" s="124" t="s">
        <v>44</v>
      </c>
      <c r="F90" s="124" t="s">
        <v>91</v>
      </c>
      <c r="G90" s="124" t="s">
        <v>180</v>
      </c>
      <c r="H90" s="124" t="s">
        <v>92</v>
      </c>
      <c r="I90" s="124" t="s">
        <v>181</v>
      </c>
      <c r="J90" s="130">
        <v>43799</v>
      </c>
      <c r="K90" s="137">
        <v>25.99</v>
      </c>
    </row>
    <row r="91" spans="1:11">
      <c r="A91" s="124" t="s">
        <v>120</v>
      </c>
      <c r="B91" s="124" t="s">
        <v>164</v>
      </c>
      <c r="C91" s="124" t="s">
        <v>220</v>
      </c>
      <c r="D91" s="124" t="s">
        <v>43</v>
      </c>
      <c r="E91" s="124" t="s">
        <v>44</v>
      </c>
      <c r="F91" s="124" t="s">
        <v>91</v>
      </c>
      <c r="G91" s="124" t="s">
        <v>180</v>
      </c>
      <c r="H91" s="124" t="s">
        <v>92</v>
      </c>
      <c r="I91" s="124" t="s">
        <v>181</v>
      </c>
      <c r="J91" s="130">
        <v>43799</v>
      </c>
      <c r="K91" s="137">
        <v>708.99</v>
      </c>
    </row>
    <row r="92" spans="1:11">
      <c r="A92" s="124" t="s">
        <v>120</v>
      </c>
      <c r="B92" s="124" t="s">
        <v>164</v>
      </c>
      <c r="C92" s="124" t="s">
        <v>221</v>
      </c>
      <c r="D92" s="124" t="s">
        <v>43</v>
      </c>
      <c r="E92" s="124" t="s">
        <v>44</v>
      </c>
      <c r="F92" s="124" t="s">
        <v>91</v>
      </c>
      <c r="G92" s="124" t="s">
        <v>180</v>
      </c>
      <c r="H92" s="124" t="s">
        <v>92</v>
      </c>
      <c r="I92" s="124" t="s">
        <v>181</v>
      </c>
      <c r="J92" s="130">
        <v>43799</v>
      </c>
      <c r="K92" s="137">
        <v>900</v>
      </c>
    </row>
    <row r="93" spans="1:11">
      <c r="A93" s="124" t="s">
        <v>120</v>
      </c>
      <c r="B93" s="124" t="s">
        <v>164</v>
      </c>
      <c r="C93" s="124" t="s">
        <v>222</v>
      </c>
      <c r="D93" s="124" t="s">
        <v>43</v>
      </c>
      <c r="E93" s="124" t="s">
        <v>44</v>
      </c>
      <c r="F93" s="124" t="s">
        <v>91</v>
      </c>
      <c r="G93" s="124" t="s">
        <v>180</v>
      </c>
      <c r="H93" s="124" t="s">
        <v>92</v>
      </c>
      <c r="I93" s="124" t="s">
        <v>181</v>
      </c>
      <c r="J93" s="130">
        <v>43799</v>
      </c>
      <c r="K93" s="137">
        <v>300</v>
      </c>
    </row>
    <row r="94" spans="1:11">
      <c r="A94" s="151" t="s">
        <v>120</v>
      </c>
      <c r="B94" s="151" t="s">
        <v>164</v>
      </c>
      <c r="C94" s="151" t="s">
        <v>228</v>
      </c>
      <c r="D94" s="151" t="s">
        <v>43</v>
      </c>
      <c r="E94" s="151" t="s">
        <v>44</v>
      </c>
      <c r="F94" s="151" t="s">
        <v>91</v>
      </c>
      <c r="G94" s="151" t="s">
        <v>229</v>
      </c>
      <c r="H94" s="151" t="s">
        <v>43</v>
      </c>
      <c r="I94" s="151" t="s">
        <v>44</v>
      </c>
      <c r="J94" s="152">
        <v>43830</v>
      </c>
      <c r="K94" s="136">
        <v>-195750</v>
      </c>
    </row>
    <row r="95" spans="1:11">
      <c r="A95" s="151" t="s">
        <v>120</v>
      </c>
      <c r="B95" s="151" t="s">
        <v>164</v>
      </c>
      <c r="C95" s="151" t="s">
        <v>228</v>
      </c>
      <c r="D95" s="151" t="s">
        <v>43</v>
      </c>
      <c r="E95" s="151" t="s">
        <v>44</v>
      </c>
      <c r="F95" s="151" t="s">
        <v>91</v>
      </c>
      <c r="G95" s="151" t="s">
        <v>229</v>
      </c>
      <c r="H95" s="151" t="s">
        <v>94</v>
      </c>
      <c r="I95" s="151" t="s">
        <v>206</v>
      </c>
      <c r="J95" s="152">
        <v>43830</v>
      </c>
      <c r="K95" s="136">
        <v>1000000</v>
      </c>
    </row>
    <row r="96" spans="1:11">
      <c r="A96" s="148" t="s">
        <v>120</v>
      </c>
      <c r="B96" s="148" t="s">
        <v>42</v>
      </c>
      <c r="C96" s="148" t="s">
        <v>42</v>
      </c>
      <c r="D96" s="148" t="s">
        <v>42</v>
      </c>
      <c r="E96" s="148" t="s">
        <v>42</v>
      </c>
      <c r="F96" s="148" t="s">
        <v>42</v>
      </c>
      <c r="G96" s="148" t="s">
        <v>42</v>
      </c>
      <c r="H96" s="148" t="s">
        <v>42</v>
      </c>
      <c r="I96" s="148" t="s">
        <v>42</v>
      </c>
      <c r="J96" s="149"/>
      <c r="K96" s="150">
        <v>2435447.35</v>
      </c>
    </row>
    <row r="98" spans="1:11">
      <c r="A98" s="127" t="s">
        <v>331</v>
      </c>
      <c r="B98" s="124"/>
      <c r="C98" s="124"/>
      <c r="D98" s="124"/>
      <c r="E98" s="124"/>
      <c r="F98" s="124"/>
      <c r="G98" s="124"/>
      <c r="H98" s="124"/>
    </row>
    <row r="99" spans="1:11">
      <c r="A99" s="127" t="s">
        <v>81</v>
      </c>
      <c r="B99" s="124"/>
      <c r="C99" s="124"/>
      <c r="D99" s="124"/>
      <c r="E99" s="124"/>
      <c r="F99" s="124"/>
      <c r="G99" s="124"/>
      <c r="H99" s="124"/>
    </row>
    <row r="100" spans="1:11" ht="28.8">
      <c r="A100" s="146" t="s">
        <v>52</v>
      </c>
      <c r="B100" s="146" t="s">
        <v>176</v>
      </c>
      <c r="C100" s="146" t="s">
        <v>82</v>
      </c>
      <c r="D100" s="146" t="s">
        <v>83</v>
      </c>
      <c r="E100" s="146" t="s">
        <v>84</v>
      </c>
      <c r="F100" s="147" t="s">
        <v>85</v>
      </c>
      <c r="G100" s="146" t="s">
        <v>177</v>
      </c>
      <c r="H100" s="147" t="s">
        <v>86</v>
      </c>
      <c r="I100" s="146" t="s">
        <v>178</v>
      </c>
      <c r="J100" s="146" t="s">
        <v>87</v>
      </c>
      <c r="K100" s="146" t="s">
        <v>88</v>
      </c>
    </row>
    <row r="101" spans="1:11">
      <c r="A101" s="124" t="s">
        <v>165</v>
      </c>
      <c r="B101" s="124" t="s">
        <v>166</v>
      </c>
      <c r="C101" s="124" t="s">
        <v>231</v>
      </c>
      <c r="D101" s="124" t="s">
        <v>43</v>
      </c>
      <c r="E101" s="124" t="s">
        <v>44</v>
      </c>
      <c r="F101" s="124" t="s">
        <v>91</v>
      </c>
      <c r="G101" s="124" t="s">
        <v>180</v>
      </c>
      <c r="H101" s="124" t="s">
        <v>92</v>
      </c>
      <c r="I101" s="124" t="s">
        <v>181</v>
      </c>
      <c r="J101" s="130">
        <v>43496</v>
      </c>
      <c r="K101" s="137">
        <v>5</v>
      </c>
    </row>
    <row r="102" spans="1:11">
      <c r="A102" s="124" t="s">
        <v>165</v>
      </c>
      <c r="B102" s="124" t="s">
        <v>166</v>
      </c>
      <c r="C102" s="124" t="s">
        <v>232</v>
      </c>
      <c r="D102" s="124" t="s">
        <v>43</v>
      </c>
      <c r="E102" s="124" t="s">
        <v>44</v>
      </c>
      <c r="F102" s="124" t="s">
        <v>91</v>
      </c>
      <c r="G102" s="124" t="s">
        <v>180</v>
      </c>
      <c r="H102" s="124" t="s">
        <v>92</v>
      </c>
      <c r="I102" s="124" t="s">
        <v>181</v>
      </c>
      <c r="J102" s="130">
        <v>43496</v>
      </c>
      <c r="K102" s="137">
        <v>5</v>
      </c>
    </row>
    <row r="103" spans="1:11">
      <c r="A103" s="124" t="s">
        <v>165</v>
      </c>
      <c r="B103" s="124" t="s">
        <v>166</v>
      </c>
      <c r="C103" s="124" t="s">
        <v>233</v>
      </c>
      <c r="D103" s="124" t="s">
        <v>43</v>
      </c>
      <c r="E103" s="124" t="s">
        <v>44</v>
      </c>
      <c r="F103" s="124" t="s">
        <v>91</v>
      </c>
      <c r="G103" s="124" t="s">
        <v>180</v>
      </c>
      <c r="H103" s="124" t="s">
        <v>92</v>
      </c>
      <c r="I103" s="124" t="s">
        <v>181</v>
      </c>
      <c r="J103" s="130">
        <v>43496</v>
      </c>
      <c r="K103" s="137">
        <v>5</v>
      </c>
    </row>
    <row r="104" spans="1:11">
      <c r="A104" s="124" t="s">
        <v>165</v>
      </c>
      <c r="B104" s="124" t="s">
        <v>166</v>
      </c>
      <c r="C104" s="124" t="s">
        <v>230</v>
      </c>
      <c r="D104" s="124" t="s">
        <v>43</v>
      </c>
      <c r="E104" s="124" t="s">
        <v>44</v>
      </c>
      <c r="F104" s="124" t="s">
        <v>91</v>
      </c>
      <c r="G104" s="124" t="s">
        <v>180</v>
      </c>
      <c r="H104" s="124" t="s">
        <v>92</v>
      </c>
      <c r="I104" s="124" t="s">
        <v>181</v>
      </c>
      <c r="J104" s="130">
        <v>43496</v>
      </c>
      <c r="K104" s="137">
        <v>2</v>
      </c>
    </row>
    <row r="105" spans="1:11">
      <c r="A105" s="124" t="s">
        <v>165</v>
      </c>
      <c r="B105" s="124" t="s">
        <v>166</v>
      </c>
      <c r="C105" s="124" t="s">
        <v>234</v>
      </c>
      <c r="D105" s="124" t="s">
        <v>43</v>
      </c>
      <c r="E105" s="124" t="s">
        <v>44</v>
      </c>
      <c r="F105" s="124" t="s">
        <v>91</v>
      </c>
      <c r="G105" s="124" t="s">
        <v>180</v>
      </c>
      <c r="H105" s="124" t="s">
        <v>92</v>
      </c>
      <c r="I105" s="124" t="s">
        <v>181</v>
      </c>
      <c r="J105" s="130">
        <v>43524</v>
      </c>
      <c r="K105" s="137">
        <v>5</v>
      </c>
    </row>
    <row r="106" spans="1:11">
      <c r="A106" s="124" t="s">
        <v>165</v>
      </c>
      <c r="B106" s="124" t="s">
        <v>166</v>
      </c>
      <c r="C106" s="124" t="s">
        <v>235</v>
      </c>
      <c r="D106" s="124" t="s">
        <v>43</v>
      </c>
      <c r="E106" s="124" t="s">
        <v>44</v>
      </c>
      <c r="F106" s="124" t="s">
        <v>91</v>
      </c>
      <c r="G106" s="124" t="s">
        <v>180</v>
      </c>
      <c r="H106" s="124" t="s">
        <v>92</v>
      </c>
      <c r="I106" s="124" t="s">
        <v>181</v>
      </c>
      <c r="J106" s="130">
        <v>43555</v>
      </c>
      <c r="K106" s="137">
        <v>10</v>
      </c>
    </row>
    <row r="107" spans="1:11">
      <c r="A107" s="124" t="s">
        <v>165</v>
      </c>
      <c r="B107" s="124" t="s">
        <v>166</v>
      </c>
      <c r="C107" s="124" t="s">
        <v>236</v>
      </c>
      <c r="D107" s="124" t="s">
        <v>43</v>
      </c>
      <c r="E107" s="124" t="s">
        <v>44</v>
      </c>
      <c r="F107" s="124" t="s">
        <v>91</v>
      </c>
      <c r="G107" s="124" t="s">
        <v>180</v>
      </c>
      <c r="H107" s="124" t="s">
        <v>92</v>
      </c>
      <c r="I107" s="124" t="s">
        <v>181</v>
      </c>
      <c r="J107" s="130">
        <v>43555</v>
      </c>
      <c r="K107" s="137">
        <v>5</v>
      </c>
    </row>
    <row r="108" spans="1:11">
      <c r="A108" s="124" t="s">
        <v>165</v>
      </c>
      <c r="B108" s="124" t="s">
        <v>166</v>
      </c>
      <c r="C108" s="124" t="s">
        <v>237</v>
      </c>
      <c r="D108" s="124" t="s">
        <v>43</v>
      </c>
      <c r="E108" s="124" t="s">
        <v>44</v>
      </c>
      <c r="F108" s="124" t="s">
        <v>91</v>
      </c>
      <c r="G108" s="124" t="s">
        <v>180</v>
      </c>
      <c r="H108" s="124" t="s">
        <v>92</v>
      </c>
      <c r="I108" s="124" t="s">
        <v>181</v>
      </c>
      <c r="J108" s="130">
        <v>43555</v>
      </c>
      <c r="K108" s="137">
        <v>50</v>
      </c>
    </row>
    <row r="109" spans="1:11">
      <c r="A109" s="124" t="s">
        <v>165</v>
      </c>
      <c r="B109" s="124" t="s">
        <v>166</v>
      </c>
      <c r="C109" s="124" t="s">
        <v>238</v>
      </c>
      <c r="D109" s="124" t="s">
        <v>43</v>
      </c>
      <c r="E109" s="124" t="s">
        <v>44</v>
      </c>
      <c r="F109" s="124" t="s">
        <v>91</v>
      </c>
      <c r="G109" s="124" t="s">
        <v>180</v>
      </c>
      <c r="H109" s="124" t="s">
        <v>92</v>
      </c>
      <c r="I109" s="124" t="s">
        <v>181</v>
      </c>
      <c r="J109" s="130">
        <v>43555</v>
      </c>
      <c r="K109" s="137">
        <v>5</v>
      </c>
    </row>
    <row r="110" spans="1:11">
      <c r="A110" s="124" t="s">
        <v>165</v>
      </c>
      <c r="B110" s="124" t="s">
        <v>166</v>
      </c>
      <c r="C110" s="124" t="s">
        <v>239</v>
      </c>
      <c r="D110" s="124" t="s">
        <v>43</v>
      </c>
      <c r="E110" s="124" t="s">
        <v>44</v>
      </c>
      <c r="F110" s="124" t="s">
        <v>91</v>
      </c>
      <c r="G110" s="124" t="s">
        <v>180</v>
      </c>
      <c r="H110" s="124" t="s">
        <v>92</v>
      </c>
      <c r="I110" s="124" t="s">
        <v>181</v>
      </c>
      <c r="J110" s="130">
        <v>43555</v>
      </c>
      <c r="K110" s="137">
        <v>5</v>
      </c>
    </row>
    <row r="111" spans="1:11">
      <c r="A111" s="124" t="s">
        <v>165</v>
      </c>
      <c r="B111" s="124" t="s">
        <v>166</v>
      </c>
      <c r="C111" s="124" t="s">
        <v>240</v>
      </c>
      <c r="D111" s="124" t="s">
        <v>43</v>
      </c>
      <c r="E111" s="124" t="s">
        <v>44</v>
      </c>
      <c r="F111" s="124" t="s">
        <v>91</v>
      </c>
      <c r="G111" s="124" t="s">
        <v>180</v>
      </c>
      <c r="H111" s="124" t="s">
        <v>92</v>
      </c>
      <c r="I111" s="124" t="s">
        <v>181</v>
      </c>
      <c r="J111" s="130">
        <v>43585</v>
      </c>
      <c r="K111" s="137">
        <v>5</v>
      </c>
    </row>
    <row r="112" spans="1:11">
      <c r="A112" s="124" t="s">
        <v>165</v>
      </c>
      <c r="B112" s="124" t="s">
        <v>166</v>
      </c>
      <c r="C112" s="124" t="s">
        <v>241</v>
      </c>
      <c r="D112" s="124" t="s">
        <v>43</v>
      </c>
      <c r="E112" s="124" t="s">
        <v>44</v>
      </c>
      <c r="F112" s="124" t="s">
        <v>91</v>
      </c>
      <c r="G112" s="124" t="s">
        <v>180</v>
      </c>
      <c r="H112" s="124" t="s">
        <v>92</v>
      </c>
      <c r="I112" s="124" t="s">
        <v>181</v>
      </c>
      <c r="J112" s="130">
        <v>43585</v>
      </c>
      <c r="K112" s="137">
        <v>20</v>
      </c>
    </row>
    <row r="113" spans="1:11">
      <c r="A113" s="124" t="s">
        <v>165</v>
      </c>
      <c r="B113" s="124" t="s">
        <v>166</v>
      </c>
      <c r="C113" s="124" t="s">
        <v>242</v>
      </c>
      <c r="D113" s="124" t="s">
        <v>43</v>
      </c>
      <c r="E113" s="124" t="s">
        <v>44</v>
      </c>
      <c r="F113" s="124" t="s">
        <v>91</v>
      </c>
      <c r="G113" s="124" t="s">
        <v>180</v>
      </c>
      <c r="H113" s="124" t="s">
        <v>92</v>
      </c>
      <c r="I113" s="124" t="s">
        <v>181</v>
      </c>
      <c r="J113" s="130">
        <v>43585</v>
      </c>
      <c r="K113" s="137">
        <v>5</v>
      </c>
    </row>
    <row r="114" spans="1:11">
      <c r="A114" s="124" t="s">
        <v>165</v>
      </c>
      <c r="B114" s="124" t="s">
        <v>166</v>
      </c>
      <c r="C114" s="124" t="s">
        <v>243</v>
      </c>
      <c r="D114" s="124" t="s">
        <v>43</v>
      </c>
      <c r="E114" s="124" t="s">
        <v>44</v>
      </c>
      <c r="F114" s="124" t="s">
        <v>91</v>
      </c>
      <c r="G114" s="124" t="s">
        <v>180</v>
      </c>
      <c r="H114" s="124" t="s">
        <v>92</v>
      </c>
      <c r="I114" s="124" t="s">
        <v>181</v>
      </c>
      <c r="J114" s="130">
        <v>43616</v>
      </c>
      <c r="K114" s="137">
        <v>20</v>
      </c>
    </row>
    <row r="115" spans="1:11">
      <c r="A115" s="124" t="s">
        <v>165</v>
      </c>
      <c r="B115" s="124" t="s">
        <v>166</v>
      </c>
      <c r="C115" s="124" t="s">
        <v>244</v>
      </c>
      <c r="D115" s="124" t="s">
        <v>43</v>
      </c>
      <c r="E115" s="124" t="s">
        <v>44</v>
      </c>
      <c r="F115" s="124" t="s">
        <v>91</v>
      </c>
      <c r="G115" s="124" t="s">
        <v>180</v>
      </c>
      <c r="H115" s="124" t="s">
        <v>92</v>
      </c>
      <c r="I115" s="124" t="s">
        <v>181</v>
      </c>
      <c r="J115" s="130">
        <v>43616</v>
      </c>
      <c r="K115" s="137">
        <v>5</v>
      </c>
    </row>
    <row r="116" spans="1:11">
      <c r="A116" s="124" t="s">
        <v>165</v>
      </c>
      <c r="B116" s="124" t="s">
        <v>166</v>
      </c>
      <c r="C116" s="124" t="s">
        <v>245</v>
      </c>
      <c r="D116" s="124" t="s">
        <v>43</v>
      </c>
      <c r="E116" s="124" t="s">
        <v>44</v>
      </c>
      <c r="F116" s="124" t="s">
        <v>91</v>
      </c>
      <c r="G116" s="124" t="s">
        <v>180</v>
      </c>
      <c r="H116" s="124" t="s">
        <v>92</v>
      </c>
      <c r="I116" s="124" t="s">
        <v>181</v>
      </c>
      <c r="J116" s="130">
        <v>43616</v>
      </c>
      <c r="K116" s="137">
        <v>70</v>
      </c>
    </row>
    <row r="117" spans="1:11">
      <c r="A117" s="124" t="s">
        <v>165</v>
      </c>
      <c r="B117" s="124" t="s">
        <v>166</v>
      </c>
      <c r="C117" s="124" t="s">
        <v>246</v>
      </c>
      <c r="D117" s="124" t="s">
        <v>43</v>
      </c>
      <c r="E117" s="124" t="s">
        <v>44</v>
      </c>
      <c r="F117" s="124" t="s">
        <v>91</v>
      </c>
      <c r="G117" s="124" t="s">
        <v>180</v>
      </c>
      <c r="H117" s="124" t="s">
        <v>92</v>
      </c>
      <c r="I117" s="124" t="s">
        <v>181</v>
      </c>
      <c r="J117" s="130">
        <v>43644</v>
      </c>
      <c r="K117" s="137">
        <v>10</v>
      </c>
    </row>
    <row r="118" spans="1:11">
      <c r="A118" s="124" t="s">
        <v>165</v>
      </c>
      <c r="B118" s="124" t="s">
        <v>166</v>
      </c>
      <c r="C118" s="124" t="s">
        <v>247</v>
      </c>
      <c r="D118" s="124" t="s">
        <v>43</v>
      </c>
      <c r="E118" s="124" t="s">
        <v>44</v>
      </c>
      <c r="F118" s="124" t="s">
        <v>91</v>
      </c>
      <c r="G118" s="124" t="s">
        <v>180</v>
      </c>
      <c r="H118" s="124" t="s">
        <v>92</v>
      </c>
      <c r="I118" s="124" t="s">
        <v>181</v>
      </c>
      <c r="J118" s="130">
        <v>43644</v>
      </c>
      <c r="K118" s="137">
        <v>5</v>
      </c>
    </row>
    <row r="119" spans="1:11">
      <c r="A119" s="124" t="s">
        <v>165</v>
      </c>
      <c r="B119" s="124" t="s">
        <v>166</v>
      </c>
      <c r="C119" s="124" t="s">
        <v>248</v>
      </c>
      <c r="D119" s="124" t="s">
        <v>43</v>
      </c>
      <c r="E119" s="124" t="s">
        <v>44</v>
      </c>
      <c r="F119" s="124" t="s">
        <v>91</v>
      </c>
      <c r="G119" s="124" t="s">
        <v>180</v>
      </c>
      <c r="H119" s="124" t="s">
        <v>92</v>
      </c>
      <c r="I119" s="124" t="s">
        <v>181</v>
      </c>
      <c r="J119" s="130">
        <v>43677</v>
      </c>
      <c r="K119" s="137">
        <v>5</v>
      </c>
    </row>
    <row r="120" spans="1:11">
      <c r="A120" s="124" t="s">
        <v>165</v>
      </c>
      <c r="B120" s="124" t="s">
        <v>166</v>
      </c>
      <c r="C120" s="124" t="s">
        <v>249</v>
      </c>
      <c r="D120" s="124" t="s">
        <v>43</v>
      </c>
      <c r="E120" s="124" t="s">
        <v>44</v>
      </c>
      <c r="F120" s="124" t="s">
        <v>91</v>
      </c>
      <c r="G120" s="124" t="s">
        <v>180</v>
      </c>
      <c r="H120" s="124" t="s">
        <v>92</v>
      </c>
      <c r="I120" s="124" t="s">
        <v>181</v>
      </c>
      <c r="J120" s="130">
        <v>43677</v>
      </c>
      <c r="K120" s="137">
        <v>5</v>
      </c>
    </row>
    <row r="121" spans="1:11">
      <c r="A121" s="124" t="s">
        <v>165</v>
      </c>
      <c r="B121" s="124" t="s">
        <v>166</v>
      </c>
      <c r="C121" s="124" t="s">
        <v>250</v>
      </c>
      <c r="D121" s="124" t="s">
        <v>43</v>
      </c>
      <c r="E121" s="124" t="s">
        <v>44</v>
      </c>
      <c r="F121" s="124" t="s">
        <v>91</v>
      </c>
      <c r="G121" s="124" t="s">
        <v>180</v>
      </c>
      <c r="H121" s="124" t="s">
        <v>92</v>
      </c>
      <c r="I121" s="124" t="s">
        <v>181</v>
      </c>
      <c r="J121" s="130">
        <v>43677</v>
      </c>
      <c r="K121" s="137">
        <v>5</v>
      </c>
    </row>
    <row r="122" spans="1:11">
      <c r="A122" s="124" t="s">
        <v>165</v>
      </c>
      <c r="B122" s="124" t="s">
        <v>166</v>
      </c>
      <c r="C122" s="124" t="s">
        <v>251</v>
      </c>
      <c r="D122" s="124" t="s">
        <v>43</v>
      </c>
      <c r="E122" s="124" t="s">
        <v>44</v>
      </c>
      <c r="F122" s="124" t="s">
        <v>91</v>
      </c>
      <c r="G122" s="124" t="s">
        <v>180</v>
      </c>
      <c r="H122" s="124" t="s">
        <v>92</v>
      </c>
      <c r="I122" s="124" t="s">
        <v>181</v>
      </c>
      <c r="J122" s="130">
        <v>43677</v>
      </c>
      <c r="K122" s="137">
        <v>5</v>
      </c>
    </row>
    <row r="123" spans="1:11">
      <c r="A123" s="124" t="s">
        <v>165</v>
      </c>
      <c r="B123" s="124" t="s">
        <v>166</v>
      </c>
      <c r="C123" s="124" t="s">
        <v>252</v>
      </c>
      <c r="D123" s="124" t="s">
        <v>43</v>
      </c>
      <c r="E123" s="124" t="s">
        <v>44</v>
      </c>
      <c r="F123" s="124" t="s">
        <v>91</v>
      </c>
      <c r="G123" s="124" t="s">
        <v>180</v>
      </c>
      <c r="H123" s="124" t="s">
        <v>92</v>
      </c>
      <c r="I123" s="124" t="s">
        <v>181</v>
      </c>
      <c r="J123" s="130">
        <v>43677</v>
      </c>
      <c r="K123" s="137">
        <v>5</v>
      </c>
    </row>
    <row r="124" spans="1:11">
      <c r="A124" s="124" t="s">
        <v>165</v>
      </c>
      <c r="B124" s="124" t="s">
        <v>166</v>
      </c>
      <c r="C124" s="124" t="s">
        <v>253</v>
      </c>
      <c r="D124" s="124" t="s">
        <v>43</v>
      </c>
      <c r="E124" s="124" t="s">
        <v>44</v>
      </c>
      <c r="F124" s="124" t="s">
        <v>91</v>
      </c>
      <c r="G124" s="124" t="s">
        <v>180</v>
      </c>
      <c r="H124" s="124" t="s">
        <v>92</v>
      </c>
      <c r="I124" s="124" t="s">
        <v>181</v>
      </c>
      <c r="J124" s="130">
        <v>43677</v>
      </c>
      <c r="K124" s="137">
        <v>10</v>
      </c>
    </row>
    <row r="125" spans="1:11">
      <c r="A125" s="124" t="s">
        <v>165</v>
      </c>
      <c r="B125" s="124" t="s">
        <v>166</v>
      </c>
      <c r="C125" s="124" t="s">
        <v>254</v>
      </c>
      <c r="D125" s="124" t="s">
        <v>43</v>
      </c>
      <c r="E125" s="124" t="s">
        <v>44</v>
      </c>
      <c r="F125" s="124" t="s">
        <v>91</v>
      </c>
      <c r="G125" s="124" t="s">
        <v>180</v>
      </c>
      <c r="H125" s="124" t="s">
        <v>92</v>
      </c>
      <c r="I125" s="124" t="s">
        <v>181</v>
      </c>
      <c r="J125" s="130">
        <v>43707</v>
      </c>
      <c r="K125" s="137">
        <v>150</v>
      </c>
    </row>
    <row r="126" spans="1:11">
      <c r="A126" s="124" t="s">
        <v>165</v>
      </c>
      <c r="B126" s="124" t="s">
        <v>166</v>
      </c>
      <c r="C126" s="124" t="s">
        <v>255</v>
      </c>
      <c r="D126" s="124" t="s">
        <v>43</v>
      </c>
      <c r="E126" s="124" t="s">
        <v>44</v>
      </c>
      <c r="F126" s="124" t="s">
        <v>91</v>
      </c>
      <c r="G126" s="124" t="s">
        <v>180</v>
      </c>
      <c r="H126" s="124" t="s">
        <v>92</v>
      </c>
      <c r="I126" s="124" t="s">
        <v>181</v>
      </c>
      <c r="J126" s="130">
        <v>43707</v>
      </c>
      <c r="K126" s="137">
        <v>5</v>
      </c>
    </row>
    <row r="127" spans="1:11">
      <c r="A127" s="124" t="s">
        <v>165</v>
      </c>
      <c r="B127" s="124" t="s">
        <v>166</v>
      </c>
      <c r="C127" s="124" t="s">
        <v>256</v>
      </c>
      <c r="D127" s="124" t="s">
        <v>43</v>
      </c>
      <c r="E127" s="124" t="s">
        <v>44</v>
      </c>
      <c r="F127" s="124" t="s">
        <v>91</v>
      </c>
      <c r="G127" s="124" t="s">
        <v>180</v>
      </c>
      <c r="H127" s="124" t="s">
        <v>92</v>
      </c>
      <c r="I127" s="124" t="s">
        <v>181</v>
      </c>
      <c r="J127" s="130">
        <v>43738</v>
      </c>
      <c r="K127" s="137">
        <v>20</v>
      </c>
    </row>
    <row r="128" spans="1:11">
      <c r="A128" s="124" t="s">
        <v>165</v>
      </c>
      <c r="B128" s="124" t="s">
        <v>166</v>
      </c>
      <c r="C128" s="124" t="s">
        <v>257</v>
      </c>
      <c r="D128" s="124" t="s">
        <v>43</v>
      </c>
      <c r="E128" s="124" t="s">
        <v>44</v>
      </c>
      <c r="F128" s="124" t="s">
        <v>91</v>
      </c>
      <c r="G128" s="124" t="s">
        <v>180</v>
      </c>
      <c r="H128" s="124" t="s">
        <v>92</v>
      </c>
      <c r="I128" s="124" t="s">
        <v>181</v>
      </c>
      <c r="J128" s="130">
        <v>43738</v>
      </c>
      <c r="K128" s="137">
        <v>10</v>
      </c>
    </row>
    <row r="129" spans="1:11">
      <c r="A129" s="124" t="s">
        <v>165</v>
      </c>
      <c r="B129" s="124" t="s">
        <v>166</v>
      </c>
      <c r="C129" s="124" t="s">
        <v>258</v>
      </c>
      <c r="D129" s="124" t="s">
        <v>43</v>
      </c>
      <c r="E129" s="124" t="s">
        <v>44</v>
      </c>
      <c r="F129" s="124" t="s">
        <v>91</v>
      </c>
      <c r="G129" s="124" t="s">
        <v>180</v>
      </c>
      <c r="H129" s="124" t="s">
        <v>92</v>
      </c>
      <c r="I129" s="124" t="s">
        <v>181</v>
      </c>
      <c r="J129" s="130">
        <v>43769</v>
      </c>
      <c r="K129" s="137">
        <v>20</v>
      </c>
    </row>
    <row r="130" spans="1:11">
      <c r="A130" s="124" t="s">
        <v>165</v>
      </c>
      <c r="B130" s="124" t="s">
        <v>166</v>
      </c>
      <c r="C130" s="124" t="s">
        <v>259</v>
      </c>
      <c r="D130" s="124" t="s">
        <v>43</v>
      </c>
      <c r="E130" s="124" t="s">
        <v>44</v>
      </c>
      <c r="F130" s="124" t="s">
        <v>91</v>
      </c>
      <c r="G130" s="124" t="s">
        <v>180</v>
      </c>
      <c r="H130" s="124" t="s">
        <v>92</v>
      </c>
      <c r="I130" s="124" t="s">
        <v>181</v>
      </c>
      <c r="J130" s="130">
        <v>43769</v>
      </c>
      <c r="K130" s="137">
        <v>20</v>
      </c>
    </row>
    <row r="131" spans="1:11">
      <c r="A131" s="124" t="s">
        <v>165</v>
      </c>
      <c r="B131" s="124" t="s">
        <v>166</v>
      </c>
      <c r="C131" s="124" t="s">
        <v>260</v>
      </c>
      <c r="D131" s="124" t="s">
        <v>43</v>
      </c>
      <c r="E131" s="124" t="s">
        <v>44</v>
      </c>
      <c r="F131" s="124" t="s">
        <v>91</v>
      </c>
      <c r="G131" s="124" t="s">
        <v>180</v>
      </c>
      <c r="H131" s="124" t="s">
        <v>92</v>
      </c>
      <c r="I131" s="124" t="s">
        <v>181</v>
      </c>
      <c r="J131" s="130">
        <v>43769</v>
      </c>
      <c r="K131" s="137">
        <v>5</v>
      </c>
    </row>
    <row r="132" spans="1:11">
      <c r="A132" s="124" t="s">
        <v>165</v>
      </c>
      <c r="B132" s="124" t="s">
        <v>166</v>
      </c>
      <c r="C132" s="124" t="s">
        <v>261</v>
      </c>
      <c r="D132" s="124" t="s">
        <v>43</v>
      </c>
      <c r="E132" s="124" t="s">
        <v>44</v>
      </c>
      <c r="F132" s="124" t="s">
        <v>91</v>
      </c>
      <c r="G132" s="124" t="s">
        <v>180</v>
      </c>
      <c r="H132" s="124" t="s">
        <v>92</v>
      </c>
      <c r="I132" s="124" t="s">
        <v>181</v>
      </c>
      <c r="J132" s="130">
        <v>43769</v>
      </c>
      <c r="K132" s="137">
        <v>5</v>
      </c>
    </row>
    <row r="133" spans="1:11">
      <c r="A133" s="124" t="s">
        <v>165</v>
      </c>
      <c r="B133" s="124" t="s">
        <v>166</v>
      </c>
      <c r="C133" s="124" t="s">
        <v>262</v>
      </c>
      <c r="D133" s="124" t="s">
        <v>43</v>
      </c>
      <c r="E133" s="124" t="s">
        <v>44</v>
      </c>
      <c r="F133" s="124" t="s">
        <v>91</v>
      </c>
      <c r="G133" s="124" t="s">
        <v>180</v>
      </c>
      <c r="H133" s="124" t="s">
        <v>43</v>
      </c>
      <c r="I133" s="124" t="s">
        <v>44</v>
      </c>
      <c r="J133" s="130">
        <v>43799</v>
      </c>
      <c r="K133" s="137">
        <v>-5</v>
      </c>
    </row>
    <row r="134" spans="1:11">
      <c r="A134" s="124" t="s">
        <v>165</v>
      </c>
      <c r="B134" s="124" t="s">
        <v>166</v>
      </c>
      <c r="C134" s="124" t="s">
        <v>263</v>
      </c>
      <c r="D134" s="124" t="s">
        <v>43</v>
      </c>
      <c r="E134" s="124" t="s">
        <v>44</v>
      </c>
      <c r="F134" s="124" t="s">
        <v>91</v>
      </c>
      <c r="G134" s="124" t="s">
        <v>180</v>
      </c>
      <c r="H134" s="124" t="s">
        <v>92</v>
      </c>
      <c r="I134" s="124" t="s">
        <v>181</v>
      </c>
      <c r="J134" s="130">
        <v>43799</v>
      </c>
      <c r="K134" s="137">
        <v>6.6</v>
      </c>
    </row>
    <row r="135" spans="1:11">
      <c r="A135" s="124" t="s">
        <v>165</v>
      </c>
      <c r="B135" s="124" t="s">
        <v>166</v>
      </c>
      <c r="C135" s="124" t="s">
        <v>264</v>
      </c>
      <c r="D135" s="124" t="s">
        <v>43</v>
      </c>
      <c r="E135" s="124" t="s">
        <v>44</v>
      </c>
      <c r="F135" s="124" t="s">
        <v>91</v>
      </c>
      <c r="G135" s="124" t="s">
        <v>180</v>
      </c>
      <c r="H135" s="124" t="s">
        <v>92</v>
      </c>
      <c r="I135" s="124" t="s">
        <v>181</v>
      </c>
      <c r="J135" s="130">
        <v>43799</v>
      </c>
      <c r="K135" s="137">
        <v>20</v>
      </c>
    </row>
    <row r="136" spans="1:11">
      <c r="A136" s="124" t="s">
        <v>165</v>
      </c>
      <c r="B136" s="124" t="s">
        <v>166</v>
      </c>
      <c r="C136" s="124" t="s">
        <v>265</v>
      </c>
      <c r="D136" s="124" t="s">
        <v>43</v>
      </c>
      <c r="E136" s="124" t="s">
        <v>44</v>
      </c>
      <c r="F136" s="124" t="s">
        <v>91</v>
      </c>
      <c r="G136" s="124" t="s">
        <v>180</v>
      </c>
      <c r="H136" s="124" t="s">
        <v>92</v>
      </c>
      <c r="I136" s="124" t="s">
        <v>181</v>
      </c>
      <c r="J136" s="130">
        <v>43799</v>
      </c>
      <c r="K136" s="137">
        <v>5</v>
      </c>
    </row>
    <row r="137" spans="1:11">
      <c r="A137" s="124" t="s">
        <v>165</v>
      </c>
      <c r="B137" s="124" t="s">
        <v>166</v>
      </c>
      <c r="C137" s="124" t="s">
        <v>266</v>
      </c>
      <c r="D137" s="124" t="s">
        <v>43</v>
      </c>
      <c r="E137" s="124" t="s">
        <v>44</v>
      </c>
      <c r="F137" s="124" t="s">
        <v>91</v>
      </c>
      <c r="G137" s="124" t="s">
        <v>180</v>
      </c>
      <c r="H137" s="124" t="s">
        <v>92</v>
      </c>
      <c r="I137" s="124" t="s">
        <v>181</v>
      </c>
      <c r="J137" s="130">
        <v>43799</v>
      </c>
      <c r="K137" s="137">
        <v>5</v>
      </c>
    </row>
    <row r="138" spans="1:11">
      <c r="A138" s="124" t="s">
        <v>165</v>
      </c>
      <c r="B138" s="124" t="s">
        <v>166</v>
      </c>
      <c r="C138" s="124" t="s">
        <v>267</v>
      </c>
      <c r="D138" s="124" t="s">
        <v>43</v>
      </c>
      <c r="E138" s="124" t="s">
        <v>44</v>
      </c>
      <c r="F138" s="124" t="s">
        <v>91</v>
      </c>
      <c r="G138" s="124" t="s">
        <v>180</v>
      </c>
      <c r="H138" s="124" t="s">
        <v>92</v>
      </c>
      <c r="I138" s="124" t="s">
        <v>181</v>
      </c>
      <c r="J138" s="130">
        <v>43799</v>
      </c>
      <c r="K138" s="137">
        <v>5</v>
      </c>
    </row>
    <row r="139" spans="1:11">
      <c r="A139" s="124" t="s">
        <v>165</v>
      </c>
      <c r="B139" s="124" t="s">
        <v>166</v>
      </c>
      <c r="C139" s="124" t="s">
        <v>268</v>
      </c>
      <c r="D139" s="124" t="s">
        <v>43</v>
      </c>
      <c r="E139" s="124" t="s">
        <v>44</v>
      </c>
      <c r="F139" s="124" t="s">
        <v>91</v>
      </c>
      <c r="G139" s="124" t="s">
        <v>180</v>
      </c>
      <c r="H139" s="124" t="s">
        <v>92</v>
      </c>
      <c r="I139" s="124" t="s">
        <v>181</v>
      </c>
      <c r="J139" s="130">
        <v>43799</v>
      </c>
      <c r="K139" s="137">
        <v>20</v>
      </c>
    </row>
    <row r="140" spans="1:11">
      <c r="A140" s="124" t="s">
        <v>165</v>
      </c>
      <c r="B140" s="124" t="s">
        <v>166</v>
      </c>
      <c r="C140" s="124" t="s">
        <v>269</v>
      </c>
      <c r="D140" s="124" t="s">
        <v>43</v>
      </c>
      <c r="E140" s="124" t="s">
        <v>44</v>
      </c>
      <c r="F140" s="124" t="s">
        <v>91</v>
      </c>
      <c r="G140" s="124" t="s">
        <v>180</v>
      </c>
      <c r="H140" s="124" t="s">
        <v>92</v>
      </c>
      <c r="I140" s="124" t="s">
        <v>181</v>
      </c>
      <c r="J140" s="130">
        <v>43799</v>
      </c>
      <c r="K140" s="137">
        <v>20</v>
      </c>
    </row>
    <row r="141" spans="1:11">
      <c r="A141" s="124" t="s">
        <v>165</v>
      </c>
      <c r="B141" s="124" t="s">
        <v>166</v>
      </c>
      <c r="C141" s="124" t="s">
        <v>270</v>
      </c>
      <c r="D141" s="124" t="s">
        <v>43</v>
      </c>
      <c r="E141" s="124" t="s">
        <v>44</v>
      </c>
      <c r="F141" s="124" t="s">
        <v>91</v>
      </c>
      <c r="G141" s="124" t="s">
        <v>180</v>
      </c>
      <c r="H141" s="124" t="s">
        <v>92</v>
      </c>
      <c r="I141" s="124" t="s">
        <v>181</v>
      </c>
      <c r="J141" s="130">
        <v>43799</v>
      </c>
      <c r="K141" s="137">
        <v>5</v>
      </c>
    </row>
    <row r="142" spans="1:11">
      <c r="A142" s="124" t="s">
        <v>165</v>
      </c>
      <c r="B142" s="124" t="s">
        <v>166</v>
      </c>
      <c r="C142" s="124" t="s">
        <v>271</v>
      </c>
      <c r="D142" s="124" t="s">
        <v>43</v>
      </c>
      <c r="E142" s="124" t="s">
        <v>44</v>
      </c>
      <c r="F142" s="124" t="s">
        <v>91</v>
      </c>
      <c r="G142" s="124" t="s">
        <v>180</v>
      </c>
      <c r="H142" s="124" t="s">
        <v>92</v>
      </c>
      <c r="I142" s="124" t="s">
        <v>181</v>
      </c>
      <c r="J142" s="130">
        <v>43830</v>
      </c>
      <c r="K142" s="137">
        <v>20</v>
      </c>
    </row>
    <row r="143" spans="1:11">
      <c r="A143" s="124" t="s">
        <v>165</v>
      </c>
      <c r="B143" s="124" t="s">
        <v>166</v>
      </c>
      <c r="C143" s="124" t="s">
        <v>272</v>
      </c>
      <c r="D143" s="124" t="s">
        <v>43</v>
      </c>
      <c r="E143" s="124" t="s">
        <v>44</v>
      </c>
      <c r="F143" s="124" t="s">
        <v>91</v>
      </c>
      <c r="G143" s="124" t="s">
        <v>180</v>
      </c>
      <c r="H143" s="124" t="s">
        <v>92</v>
      </c>
      <c r="I143" s="124" t="s">
        <v>181</v>
      </c>
      <c r="J143" s="130">
        <v>43830</v>
      </c>
      <c r="K143" s="137">
        <v>5</v>
      </c>
    </row>
    <row r="144" spans="1:11">
      <c r="A144" s="124" t="s">
        <v>165</v>
      </c>
      <c r="B144" s="124" t="s">
        <v>166</v>
      </c>
      <c r="C144" s="124" t="s">
        <v>273</v>
      </c>
      <c r="D144" s="124" t="s">
        <v>43</v>
      </c>
      <c r="E144" s="124" t="s">
        <v>44</v>
      </c>
      <c r="F144" s="124" t="s">
        <v>91</v>
      </c>
      <c r="G144" s="124" t="s">
        <v>180</v>
      </c>
      <c r="H144" s="124" t="s">
        <v>92</v>
      </c>
      <c r="I144" s="124" t="s">
        <v>181</v>
      </c>
      <c r="J144" s="130">
        <v>43830</v>
      </c>
      <c r="K144" s="137">
        <v>104.4</v>
      </c>
    </row>
    <row r="145" spans="1:11">
      <c r="A145" s="124" t="s">
        <v>165</v>
      </c>
      <c r="B145" s="124" t="s">
        <v>166</v>
      </c>
      <c r="C145" s="124" t="s">
        <v>274</v>
      </c>
      <c r="D145" s="124" t="s">
        <v>43</v>
      </c>
      <c r="E145" s="124" t="s">
        <v>44</v>
      </c>
      <c r="F145" s="124" t="s">
        <v>91</v>
      </c>
      <c r="G145" s="124" t="s">
        <v>180</v>
      </c>
      <c r="H145" s="124" t="s">
        <v>92</v>
      </c>
      <c r="I145" s="124" t="s">
        <v>181</v>
      </c>
      <c r="J145" s="130">
        <v>43830</v>
      </c>
      <c r="K145" s="137">
        <v>5</v>
      </c>
    </row>
    <row r="146" spans="1:11">
      <c r="A146" s="148" t="s">
        <v>165</v>
      </c>
      <c r="B146" s="148" t="s">
        <v>42</v>
      </c>
      <c r="C146" s="148" t="s">
        <v>42</v>
      </c>
      <c r="D146" s="148" t="s">
        <v>42</v>
      </c>
      <c r="E146" s="148" t="s">
        <v>42</v>
      </c>
      <c r="F146" s="148" t="s">
        <v>42</v>
      </c>
      <c r="G146" s="148" t="s">
        <v>42</v>
      </c>
      <c r="H146" s="148" t="s">
        <v>42</v>
      </c>
      <c r="I146" s="148" t="s">
        <v>42</v>
      </c>
      <c r="J146" s="149"/>
      <c r="K146" s="150">
        <v>741</v>
      </c>
    </row>
    <row r="148" spans="1:11">
      <c r="A148" s="127" t="s">
        <v>332</v>
      </c>
      <c r="B148" s="124"/>
      <c r="C148" s="124"/>
      <c r="D148" s="124"/>
      <c r="E148" s="124"/>
      <c r="F148" s="124"/>
      <c r="G148" s="124"/>
      <c r="H148" s="124"/>
    </row>
    <row r="149" spans="1:11">
      <c r="A149" s="127" t="s">
        <v>81</v>
      </c>
      <c r="B149" s="124"/>
      <c r="C149" s="124"/>
      <c r="D149" s="124"/>
      <c r="E149" s="124"/>
      <c r="F149" s="124"/>
      <c r="G149" s="124"/>
      <c r="H149" s="124"/>
    </row>
    <row r="150" spans="1:11" ht="28.8">
      <c r="A150" s="146" t="s">
        <v>52</v>
      </c>
      <c r="B150" s="146" t="s">
        <v>176</v>
      </c>
      <c r="C150" s="146" t="s">
        <v>82</v>
      </c>
      <c r="D150" s="146" t="s">
        <v>83</v>
      </c>
      <c r="E150" s="146" t="s">
        <v>84</v>
      </c>
      <c r="F150" s="147" t="s">
        <v>85</v>
      </c>
      <c r="G150" s="146" t="s">
        <v>177</v>
      </c>
      <c r="H150" s="147" t="s">
        <v>86</v>
      </c>
      <c r="I150" s="146" t="s">
        <v>178</v>
      </c>
      <c r="J150" s="146" t="s">
        <v>87</v>
      </c>
      <c r="K150" s="146" t="s">
        <v>88</v>
      </c>
    </row>
    <row r="151" spans="1:11">
      <c r="A151" s="124" t="s">
        <v>142</v>
      </c>
      <c r="B151" s="124" t="s">
        <v>167</v>
      </c>
      <c r="C151" s="124" t="s">
        <v>186</v>
      </c>
      <c r="D151" s="124" t="s">
        <v>43</v>
      </c>
      <c r="E151" s="124" t="s">
        <v>44</v>
      </c>
      <c r="F151" s="124" t="s">
        <v>89</v>
      </c>
      <c r="G151" s="124" t="s">
        <v>42</v>
      </c>
      <c r="H151" s="124" t="s">
        <v>187</v>
      </c>
      <c r="I151" s="124" t="s">
        <v>188</v>
      </c>
      <c r="J151" s="130">
        <v>43487</v>
      </c>
      <c r="K151" s="137">
        <v>12811</v>
      </c>
    </row>
    <row r="152" spans="1:11">
      <c r="A152" s="124" t="s">
        <v>142</v>
      </c>
      <c r="B152" s="124" t="s">
        <v>167</v>
      </c>
      <c r="C152" s="124" t="s">
        <v>277</v>
      </c>
      <c r="D152" s="124" t="s">
        <v>43</v>
      </c>
      <c r="E152" s="124" t="s">
        <v>44</v>
      </c>
      <c r="F152" s="124" t="s">
        <v>89</v>
      </c>
      <c r="G152" s="124" t="s">
        <v>42</v>
      </c>
      <c r="H152" s="124" t="s">
        <v>90</v>
      </c>
      <c r="I152" s="124" t="s">
        <v>182</v>
      </c>
      <c r="J152" s="130">
        <v>43532</v>
      </c>
      <c r="K152" s="137">
        <v>14000</v>
      </c>
    </row>
    <row r="153" spans="1:11">
      <c r="A153" s="124" t="s">
        <v>142</v>
      </c>
      <c r="B153" s="124" t="s">
        <v>167</v>
      </c>
      <c r="C153" s="124" t="s">
        <v>51</v>
      </c>
      <c r="D153" s="124" t="s">
        <v>43</v>
      </c>
      <c r="E153" s="124" t="s">
        <v>44</v>
      </c>
      <c r="F153" s="124" t="s">
        <v>89</v>
      </c>
      <c r="G153" s="124" t="s">
        <v>42</v>
      </c>
      <c r="H153" s="124" t="s">
        <v>90</v>
      </c>
      <c r="I153" s="124" t="s">
        <v>182</v>
      </c>
      <c r="J153" s="130">
        <v>43535</v>
      </c>
      <c r="K153" s="137">
        <v>340000</v>
      </c>
    </row>
    <row r="154" spans="1:11">
      <c r="A154" s="124" t="s">
        <v>142</v>
      </c>
      <c r="B154" s="124" t="s">
        <v>167</v>
      </c>
      <c r="C154" s="124" t="s">
        <v>283</v>
      </c>
      <c r="D154" s="124" t="s">
        <v>43</v>
      </c>
      <c r="E154" s="124" t="s">
        <v>44</v>
      </c>
      <c r="F154" s="124" t="s">
        <v>89</v>
      </c>
      <c r="G154" s="124" t="s">
        <v>42</v>
      </c>
      <c r="H154" s="124" t="s">
        <v>284</v>
      </c>
      <c r="I154" s="124" t="s">
        <v>285</v>
      </c>
      <c r="J154" s="130">
        <v>43559</v>
      </c>
      <c r="K154" s="137">
        <v>1761.25</v>
      </c>
    </row>
    <row r="155" spans="1:11">
      <c r="A155" s="124" t="s">
        <v>142</v>
      </c>
      <c r="B155" s="124" t="s">
        <v>167</v>
      </c>
      <c r="C155" s="124" t="s">
        <v>286</v>
      </c>
      <c r="D155" s="124" t="s">
        <v>43</v>
      </c>
      <c r="E155" s="124" t="s">
        <v>44</v>
      </c>
      <c r="F155" s="124" t="s">
        <v>89</v>
      </c>
      <c r="G155" s="124" t="s">
        <v>42</v>
      </c>
      <c r="H155" s="124" t="s">
        <v>287</v>
      </c>
      <c r="I155" s="124" t="s">
        <v>288</v>
      </c>
      <c r="J155" s="130">
        <v>43621</v>
      </c>
      <c r="K155" s="137">
        <v>10000</v>
      </c>
    </row>
    <row r="156" spans="1:11">
      <c r="A156" s="124" t="s">
        <v>142</v>
      </c>
      <c r="B156" s="124" t="s">
        <v>167</v>
      </c>
      <c r="C156" s="124" t="s">
        <v>183</v>
      </c>
      <c r="D156" s="124" t="s">
        <v>43</v>
      </c>
      <c r="E156" s="124" t="s">
        <v>44</v>
      </c>
      <c r="F156" s="124" t="s">
        <v>89</v>
      </c>
      <c r="G156" s="124" t="s">
        <v>42</v>
      </c>
      <c r="H156" s="124" t="s">
        <v>184</v>
      </c>
      <c r="I156" s="124" t="s">
        <v>185</v>
      </c>
      <c r="J156" s="130">
        <v>43626</v>
      </c>
      <c r="K156" s="137">
        <v>2000</v>
      </c>
    </row>
    <row r="157" spans="1:11">
      <c r="A157" s="124" t="s">
        <v>142</v>
      </c>
      <c r="B157" s="124" t="s">
        <v>167</v>
      </c>
      <c r="C157" s="124" t="s">
        <v>286</v>
      </c>
      <c r="D157" s="124" t="s">
        <v>43</v>
      </c>
      <c r="E157" s="124" t="s">
        <v>44</v>
      </c>
      <c r="F157" s="124" t="s">
        <v>89</v>
      </c>
      <c r="G157" s="124" t="s">
        <v>42</v>
      </c>
      <c r="H157" s="124" t="s">
        <v>287</v>
      </c>
      <c r="I157" s="124" t="s">
        <v>288</v>
      </c>
      <c r="J157" s="130">
        <v>43627</v>
      </c>
      <c r="K157" s="137">
        <v>10000</v>
      </c>
    </row>
    <row r="158" spans="1:11">
      <c r="A158" s="124" t="s">
        <v>142</v>
      </c>
      <c r="B158" s="124" t="s">
        <v>167</v>
      </c>
      <c r="C158" s="124" t="s">
        <v>286</v>
      </c>
      <c r="D158" s="124" t="s">
        <v>43</v>
      </c>
      <c r="E158" s="124" t="s">
        <v>44</v>
      </c>
      <c r="F158" s="124" t="s">
        <v>89</v>
      </c>
      <c r="G158" s="124" t="s">
        <v>42</v>
      </c>
      <c r="H158" s="124" t="s">
        <v>287</v>
      </c>
      <c r="I158" s="124" t="s">
        <v>288</v>
      </c>
      <c r="J158" s="130">
        <v>43628</v>
      </c>
      <c r="K158" s="137">
        <v>-10000</v>
      </c>
    </row>
    <row r="159" spans="1:11">
      <c r="A159" s="124" t="s">
        <v>142</v>
      </c>
      <c r="B159" s="124" t="s">
        <v>167</v>
      </c>
      <c r="C159" s="124" t="s">
        <v>289</v>
      </c>
      <c r="D159" s="124" t="s">
        <v>43</v>
      </c>
      <c r="E159" s="124" t="s">
        <v>44</v>
      </c>
      <c r="F159" s="124" t="s">
        <v>89</v>
      </c>
      <c r="G159" s="124" t="s">
        <v>42</v>
      </c>
      <c r="H159" s="124" t="s">
        <v>290</v>
      </c>
      <c r="I159" s="124" t="s">
        <v>291</v>
      </c>
      <c r="J159" s="130">
        <v>43628</v>
      </c>
      <c r="K159" s="137">
        <v>30000</v>
      </c>
    </row>
    <row r="160" spans="1:11">
      <c r="A160" s="124" t="s">
        <v>142</v>
      </c>
      <c r="B160" s="124" t="s">
        <v>167</v>
      </c>
      <c r="C160" s="124" t="s">
        <v>216</v>
      </c>
      <c r="D160" s="124" t="s">
        <v>43</v>
      </c>
      <c r="E160" s="124" t="s">
        <v>44</v>
      </c>
      <c r="F160" s="124" t="s">
        <v>89</v>
      </c>
      <c r="G160" s="124" t="s">
        <v>42</v>
      </c>
      <c r="H160" s="124" t="s">
        <v>296</v>
      </c>
      <c r="I160" s="124" t="s">
        <v>297</v>
      </c>
      <c r="J160" s="130">
        <v>43741</v>
      </c>
      <c r="K160" s="137">
        <v>22500</v>
      </c>
    </row>
    <row r="161" spans="1:11">
      <c r="A161" s="124" t="s">
        <v>142</v>
      </c>
      <c r="B161" s="124" t="s">
        <v>167</v>
      </c>
      <c r="C161" s="124" t="s">
        <v>298</v>
      </c>
      <c r="D161" s="124" t="s">
        <v>43</v>
      </c>
      <c r="E161" s="124" t="s">
        <v>44</v>
      </c>
      <c r="F161" s="124" t="s">
        <v>89</v>
      </c>
      <c r="G161" s="124" t="s">
        <v>42</v>
      </c>
      <c r="H161" s="124" t="s">
        <v>296</v>
      </c>
      <c r="I161" s="124" t="s">
        <v>297</v>
      </c>
      <c r="J161" s="130">
        <v>43745</v>
      </c>
      <c r="K161" s="137">
        <v>22500</v>
      </c>
    </row>
    <row r="162" spans="1:11">
      <c r="A162" s="124" t="s">
        <v>142</v>
      </c>
      <c r="B162" s="124" t="s">
        <v>167</v>
      </c>
      <c r="C162" s="124" t="s">
        <v>216</v>
      </c>
      <c r="D162" s="124" t="s">
        <v>43</v>
      </c>
      <c r="E162" s="124" t="s">
        <v>44</v>
      </c>
      <c r="F162" s="124" t="s">
        <v>89</v>
      </c>
      <c r="G162" s="124" t="s">
        <v>42</v>
      </c>
      <c r="H162" s="124" t="s">
        <v>296</v>
      </c>
      <c r="I162" s="124" t="s">
        <v>297</v>
      </c>
      <c r="J162" s="130">
        <v>43746</v>
      </c>
      <c r="K162" s="137">
        <v>-22500</v>
      </c>
    </row>
    <row r="163" spans="1:11">
      <c r="A163" s="124" t="s">
        <v>142</v>
      </c>
      <c r="B163" s="124" t="s">
        <v>167</v>
      </c>
      <c r="C163" s="124" t="s">
        <v>183</v>
      </c>
      <c r="D163" s="124" t="s">
        <v>43</v>
      </c>
      <c r="E163" s="124" t="s">
        <v>44</v>
      </c>
      <c r="F163" s="124" t="s">
        <v>89</v>
      </c>
      <c r="G163" s="124" t="s">
        <v>42</v>
      </c>
      <c r="H163" s="124" t="s">
        <v>184</v>
      </c>
      <c r="I163" s="124" t="s">
        <v>185</v>
      </c>
      <c r="J163" s="130">
        <v>43777</v>
      </c>
      <c r="K163" s="137">
        <v>1502.51</v>
      </c>
    </row>
    <row r="164" spans="1:11">
      <c r="A164" s="124" t="s">
        <v>142</v>
      </c>
      <c r="B164" s="124" t="s">
        <v>167</v>
      </c>
      <c r="C164" s="124" t="s">
        <v>300</v>
      </c>
      <c r="D164" s="124" t="s">
        <v>43</v>
      </c>
      <c r="E164" s="124" t="s">
        <v>44</v>
      </c>
      <c r="F164" s="124" t="s">
        <v>89</v>
      </c>
      <c r="G164" s="124" t="s">
        <v>42</v>
      </c>
      <c r="H164" s="124" t="s">
        <v>301</v>
      </c>
      <c r="I164" s="124" t="s">
        <v>302</v>
      </c>
      <c r="J164" s="130">
        <v>43816</v>
      </c>
      <c r="K164" s="137">
        <v>62500</v>
      </c>
    </row>
    <row r="165" spans="1:11">
      <c r="A165" s="124" t="s">
        <v>142</v>
      </c>
      <c r="B165" s="124" t="s">
        <v>167</v>
      </c>
      <c r="C165" s="124" t="s">
        <v>275</v>
      </c>
      <c r="D165" s="124" t="s">
        <v>43</v>
      </c>
      <c r="E165" s="124" t="s">
        <v>44</v>
      </c>
      <c r="F165" s="124" t="s">
        <v>91</v>
      </c>
      <c r="G165" s="124" t="s">
        <v>180</v>
      </c>
      <c r="H165" s="124" t="s">
        <v>92</v>
      </c>
      <c r="I165" s="124" t="s">
        <v>181</v>
      </c>
      <c r="J165" s="130">
        <v>43496</v>
      </c>
      <c r="K165" s="137">
        <v>200</v>
      </c>
    </row>
    <row r="166" spans="1:11">
      <c r="A166" s="124" t="s">
        <v>142</v>
      </c>
      <c r="B166" s="124" t="s">
        <v>167</v>
      </c>
      <c r="C166" s="124" t="s">
        <v>276</v>
      </c>
      <c r="D166" s="124" t="s">
        <v>43</v>
      </c>
      <c r="E166" s="124" t="s">
        <v>44</v>
      </c>
      <c r="F166" s="124" t="s">
        <v>91</v>
      </c>
      <c r="G166" s="124" t="s">
        <v>180</v>
      </c>
      <c r="H166" s="124" t="s">
        <v>92</v>
      </c>
      <c r="I166" s="124" t="s">
        <v>181</v>
      </c>
      <c r="J166" s="130">
        <v>43524</v>
      </c>
      <c r="K166" s="137">
        <v>351</v>
      </c>
    </row>
    <row r="167" spans="1:11">
      <c r="A167" s="151" t="s">
        <v>142</v>
      </c>
      <c r="B167" s="151" t="s">
        <v>167</v>
      </c>
      <c r="C167" s="151" t="s">
        <v>278</v>
      </c>
      <c r="D167" s="151" t="s">
        <v>43</v>
      </c>
      <c r="E167" s="151" t="s">
        <v>44</v>
      </c>
      <c r="F167" s="151" t="s">
        <v>91</v>
      </c>
      <c r="G167" s="151" t="s">
        <v>278</v>
      </c>
      <c r="H167" s="151" t="s">
        <v>129</v>
      </c>
      <c r="I167" s="151" t="s">
        <v>279</v>
      </c>
      <c r="J167" s="152">
        <v>43555</v>
      </c>
      <c r="K167" s="136">
        <v>-354000</v>
      </c>
    </row>
    <row r="168" spans="1:11">
      <c r="A168" s="151" t="s">
        <v>142</v>
      </c>
      <c r="B168" s="151" t="s">
        <v>167</v>
      </c>
      <c r="C168" s="151" t="s">
        <v>280</v>
      </c>
      <c r="D168" s="151" t="s">
        <v>43</v>
      </c>
      <c r="E168" s="151" t="s">
        <v>44</v>
      </c>
      <c r="F168" s="151" t="s">
        <v>91</v>
      </c>
      <c r="G168" s="151" t="s">
        <v>281</v>
      </c>
      <c r="H168" s="151" t="s">
        <v>102</v>
      </c>
      <c r="I168" s="151" t="s">
        <v>282</v>
      </c>
      <c r="J168" s="152">
        <v>43555</v>
      </c>
      <c r="K168" s="136">
        <v>-50000</v>
      </c>
    </row>
    <row r="169" spans="1:11">
      <c r="A169" s="124" t="s">
        <v>142</v>
      </c>
      <c r="B169" s="124" t="s">
        <v>167</v>
      </c>
      <c r="C169" s="124" t="s">
        <v>292</v>
      </c>
      <c r="D169" s="124" t="s">
        <v>43</v>
      </c>
      <c r="E169" s="124" t="s">
        <v>44</v>
      </c>
      <c r="F169" s="124" t="s">
        <v>91</v>
      </c>
      <c r="G169" s="124" t="s">
        <v>180</v>
      </c>
      <c r="H169" s="124" t="s">
        <v>92</v>
      </c>
      <c r="I169" s="124" t="s">
        <v>181</v>
      </c>
      <c r="J169" s="130">
        <v>43644</v>
      </c>
      <c r="K169" s="137">
        <v>154.61000000000001</v>
      </c>
    </row>
    <row r="170" spans="1:11">
      <c r="A170" s="124" t="s">
        <v>142</v>
      </c>
      <c r="B170" s="124" t="s">
        <v>167</v>
      </c>
      <c r="C170" s="124" t="s">
        <v>293</v>
      </c>
      <c r="D170" s="124" t="s">
        <v>43</v>
      </c>
      <c r="E170" s="124" t="s">
        <v>44</v>
      </c>
      <c r="F170" s="124" t="s">
        <v>91</v>
      </c>
      <c r="G170" s="124" t="s">
        <v>180</v>
      </c>
      <c r="H170" s="124" t="s">
        <v>92</v>
      </c>
      <c r="I170" s="124" t="s">
        <v>181</v>
      </c>
      <c r="J170" s="130">
        <v>43677</v>
      </c>
      <c r="K170" s="137">
        <v>216.62</v>
      </c>
    </row>
    <row r="171" spans="1:11">
      <c r="A171" s="124" t="s">
        <v>142</v>
      </c>
      <c r="B171" s="124" t="s">
        <v>167</v>
      </c>
      <c r="C171" s="124" t="s">
        <v>294</v>
      </c>
      <c r="D171" s="124" t="s">
        <v>43</v>
      </c>
      <c r="E171" s="124" t="s">
        <v>44</v>
      </c>
      <c r="F171" s="124" t="s">
        <v>91</v>
      </c>
      <c r="G171" s="124" t="s">
        <v>180</v>
      </c>
      <c r="H171" s="124" t="s">
        <v>92</v>
      </c>
      <c r="I171" s="124" t="s">
        <v>181</v>
      </c>
      <c r="J171" s="130">
        <v>43707</v>
      </c>
      <c r="K171" s="137">
        <v>362.56</v>
      </c>
    </row>
    <row r="172" spans="1:11">
      <c r="A172" s="124" t="s">
        <v>142</v>
      </c>
      <c r="B172" s="124" t="s">
        <v>167</v>
      </c>
      <c r="C172" s="124" t="s">
        <v>295</v>
      </c>
      <c r="D172" s="124" t="s">
        <v>43</v>
      </c>
      <c r="E172" s="124" t="s">
        <v>44</v>
      </c>
      <c r="F172" s="124" t="s">
        <v>91</v>
      </c>
      <c r="G172" s="124" t="s">
        <v>180</v>
      </c>
      <c r="H172" s="124" t="s">
        <v>92</v>
      </c>
      <c r="I172" s="124" t="s">
        <v>181</v>
      </c>
      <c r="J172" s="130">
        <v>43707</v>
      </c>
      <c r="K172" s="137">
        <v>155.38999999999999</v>
      </c>
    </row>
    <row r="173" spans="1:11">
      <c r="A173" s="151" t="s">
        <v>142</v>
      </c>
      <c r="B173" s="151" t="s">
        <v>167</v>
      </c>
      <c r="C173" s="151" t="s">
        <v>42</v>
      </c>
      <c r="D173" s="151" t="s">
        <v>43</v>
      </c>
      <c r="E173" s="151" t="s">
        <v>44</v>
      </c>
      <c r="F173" s="151" t="s">
        <v>91</v>
      </c>
      <c r="G173" s="151" t="s">
        <v>214</v>
      </c>
      <c r="H173" s="151" t="s">
        <v>43</v>
      </c>
      <c r="I173" s="151" t="s">
        <v>44</v>
      </c>
      <c r="J173" s="152">
        <v>43738</v>
      </c>
      <c r="K173" s="136">
        <v>-4000</v>
      </c>
    </row>
    <row r="174" spans="1:11">
      <c r="A174" s="151" t="s">
        <v>142</v>
      </c>
      <c r="B174" s="151" t="s">
        <v>167</v>
      </c>
      <c r="C174" s="151" t="s">
        <v>42</v>
      </c>
      <c r="D174" s="151" t="s">
        <v>43</v>
      </c>
      <c r="E174" s="151" t="s">
        <v>44</v>
      </c>
      <c r="F174" s="151" t="s">
        <v>91</v>
      </c>
      <c r="G174" s="151" t="s">
        <v>214</v>
      </c>
      <c r="H174" s="151" t="s">
        <v>102</v>
      </c>
      <c r="I174" s="151" t="s">
        <v>282</v>
      </c>
      <c r="J174" s="152">
        <v>43738</v>
      </c>
      <c r="K174" s="136">
        <v>204000</v>
      </c>
    </row>
    <row r="175" spans="1:11">
      <c r="A175" s="124" t="s">
        <v>142</v>
      </c>
      <c r="B175" s="124" t="s">
        <v>167</v>
      </c>
      <c r="C175" s="124" t="s">
        <v>299</v>
      </c>
      <c r="D175" s="124" t="s">
        <v>43</v>
      </c>
      <c r="E175" s="124" t="s">
        <v>44</v>
      </c>
      <c r="F175" s="124" t="s">
        <v>91</v>
      </c>
      <c r="G175" s="124" t="s">
        <v>180</v>
      </c>
      <c r="H175" s="124" t="s">
        <v>92</v>
      </c>
      <c r="I175" s="124" t="s">
        <v>181</v>
      </c>
      <c r="J175" s="130">
        <v>43769</v>
      </c>
      <c r="K175" s="137">
        <v>189</v>
      </c>
    </row>
    <row r="176" spans="1:11">
      <c r="A176" s="151" t="s">
        <v>142</v>
      </c>
      <c r="B176" s="151" t="s">
        <v>167</v>
      </c>
      <c r="C176" s="151" t="s">
        <v>228</v>
      </c>
      <c r="D176" s="151" t="s">
        <v>43</v>
      </c>
      <c r="E176" s="151" t="s">
        <v>44</v>
      </c>
      <c r="F176" s="151" t="s">
        <v>91</v>
      </c>
      <c r="G176" s="151" t="s">
        <v>229</v>
      </c>
      <c r="H176" s="151" t="s">
        <v>43</v>
      </c>
      <c r="I176" s="151" t="s">
        <v>44</v>
      </c>
      <c r="J176" s="152">
        <v>43830</v>
      </c>
      <c r="K176" s="136">
        <v>-190750</v>
      </c>
    </row>
    <row r="177" spans="1:11">
      <c r="A177" s="151" t="s">
        <v>142</v>
      </c>
      <c r="B177" s="151" t="s">
        <v>167</v>
      </c>
      <c r="C177" s="151" t="s">
        <v>228</v>
      </c>
      <c r="D177" s="151" t="s">
        <v>43</v>
      </c>
      <c r="E177" s="151" t="s">
        <v>44</v>
      </c>
      <c r="F177" s="151" t="s">
        <v>91</v>
      </c>
      <c r="G177" s="151" t="s">
        <v>229</v>
      </c>
      <c r="H177" s="151" t="s">
        <v>129</v>
      </c>
      <c r="I177" s="151" t="s">
        <v>279</v>
      </c>
      <c r="J177" s="152">
        <v>43830</v>
      </c>
      <c r="K177" s="136">
        <v>273000</v>
      </c>
    </row>
    <row r="178" spans="1:11">
      <c r="A178" s="148" t="s">
        <v>142</v>
      </c>
      <c r="B178" s="148" t="s">
        <v>42</v>
      </c>
      <c r="C178" s="148" t="s">
        <v>42</v>
      </c>
      <c r="D178" s="148" t="s">
        <v>42</v>
      </c>
      <c r="E178" s="148" t="s">
        <v>42</v>
      </c>
      <c r="F178" s="148" t="s">
        <v>42</v>
      </c>
      <c r="G178" s="148" t="s">
        <v>42</v>
      </c>
      <c r="H178" s="148" t="s">
        <v>42</v>
      </c>
      <c r="I178" s="148" t="s">
        <v>42</v>
      </c>
      <c r="J178" s="149"/>
      <c r="K178" s="150">
        <v>376953.94</v>
      </c>
    </row>
    <row r="180" spans="1:11">
      <c r="A180" s="127" t="s">
        <v>333</v>
      </c>
      <c r="B180" s="124"/>
      <c r="C180" s="124"/>
      <c r="D180" s="124"/>
      <c r="E180" s="124"/>
      <c r="F180" s="124"/>
      <c r="G180" s="124"/>
      <c r="H180" s="124"/>
    </row>
    <row r="181" spans="1:11">
      <c r="A181" s="127" t="s">
        <v>81</v>
      </c>
      <c r="B181" s="124"/>
      <c r="C181" s="124"/>
      <c r="D181" s="124"/>
      <c r="E181" s="124"/>
      <c r="F181" s="124"/>
      <c r="G181" s="124"/>
      <c r="H181" s="124"/>
    </row>
    <row r="182" spans="1:11" ht="28.8">
      <c r="A182" s="146" t="s">
        <v>52</v>
      </c>
      <c r="B182" s="146" t="s">
        <v>176</v>
      </c>
      <c r="C182" s="146" t="s">
        <v>82</v>
      </c>
      <c r="D182" s="146" t="s">
        <v>83</v>
      </c>
      <c r="E182" s="146" t="s">
        <v>84</v>
      </c>
      <c r="F182" s="147" t="s">
        <v>85</v>
      </c>
      <c r="G182" s="146" t="s">
        <v>177</v>
      </c>
      <c r="H182" s="147" t="s">
        <v>86</v>
      </c>
      <c r="I182" s="146" t="s">
        <v>178</v>
      </c>
      <c r="J182" s="146" t="s">
        <v>87</v>
      </c>
      <c r="K182" s="146" t="s">
        <v>88</v>
      </c>
    </row>
    <row r="183" spans="1:11">
      <c r="A183" s="124" t="s">
        <v>168</v>
      </c>
      <c r="B183" s="124" t="s">
        <v>169</v>
      </c>
      <c r="C183" s="124" t="s">
        <v>303</v>
      </c>
      <c r="D183" s="124" t="s">
        <v>43</v>
      </c>
      <c r="E183" s="124" t="s">
        <v>44</v>
      </c>
      <c r="F183" s="124" t="s">
        <v>89</v>
      </c>
      <c r="G183" s="124" t="s">
        <v>42</v>
      </c>
      <c r="H183" s="124" t="s">
        <v>90</v>
      </c>
      <c r="I183" s="124" t="s">
        <v>182</v>
      </c>
      <c r="J183" s="130">
        <v>43552</v>
      </c>
      <c r="K183" s="137">
        <v>60000</v>
      </c>
    </row>
    <row r="184" spans="1:11">
      <c r="A184" s="124" t="s">
        <v>168</v>
      </c>
      <c r="B184" s="124" t="s">
        <v>169</v>
      </c>
      <c r="C184" s="124" t="s">
        <v>304</v>
      </c>
      <c r="D184" s="124" t="s">
        <v>43</v>
      </c>
      <c r="E184" s="124" t="s">
        <v>44</v>
      </c>
      <c r="F184" s="124" t="s">
        <v>91</v>
      </c>
      <c r="G184" s="124" t="s">
        <v>304</v>
      </c>
      <c r="H184" s="124" t="s">
        <v>129</v>
      </c>
      <c r="I184" s="124" t="s">
        <v>279</v>
      </c>
      <c r="J184" s="130">
        <v>43555</v>
      </c>
      <c r="K184" s="137">
        <v>-60000</v>
      </c>
    </row>
    <row r="185" spans="1:11">
      <c r="A185" s="124" t="s">
        <v>168</v>
      </c>
      <c r="B185" s="124" t="s">
        <v>169</v>
      </c>
      <c r="C185" s="124" t="s">
        <v>305</v>
      </c>
      <c r="D185" s="124" t="s">
        <v>43</v>
      </c>
      <c r="E185" s="124" t="s">
        <v>44</v>
      </c>
      <c r="F185" s="124" t="s">
        <v>91</v>
      </c>
      <c r="G185" s="124" t="s">
        <v>180</v>
      </c>
      <c r="H185" s="124" t="s">
        <v>92</v>
      </c>
      <c r="I185" s="124" t="s">
        <v>181</v>
      </c>
      <c r="J185" s="130">
        <v>43738</v>
      </c>
      <c r="K185" s="137">
        <v>20</v>
      </c>
    </row>
    <row r="186" spans="1:11">
      <c r="A186" s="124" t="s">
        <v>168</v>
      </c>
      <c r="B186" s="124" t="s">
        <v>169</v>
      </c>
      <c r="C186" s="124" t="s">
        <v>306</v>
      </c>
      <c r="D186" s="124" t="s">
        <v>43</v>
      </c>
      <c r="E186" s="124" t="s">
        <v>44</v>
      </c>
      <c r="F186" s="124" t="s">
        <v>91</v>
      </c>
      <c r="G186" s="124" t="s">
        <v>180</v>
      </c>
      <c r="H186" s="124" t="s">
        <v>92</v>
      </c>
      <c r="I186" s="124" t="s">
        <v>181</v>
      </c>
      <c r="J186" s="130">
        <v>43738</v>
      </c>
      <c r="K186" s="137">
        <v>50</v>
      </c>
    </row>
    <row r="187" spans="1:11">
      <c r="A187" s="124" t="s">
        <v>168</v>
      </c>
      <c r="B187" s="124" t="s">
        <v>169</v>
      </c>
      <c r="C187" s="124" t="s">
        <v>307</v>
      </c>
      <c r="D187" s="124" t="s">
        <v>43</v>
      </c>
      <c r="E187" s="124" t="s">
        <v>44</v>
      </c>
      <c r="F187" s="124" t="s">
        <v>91</v>
      </c>
      <c r="G187" s="124" t="s">
        <v>180</v>
      </c>
      <c r="H187" s="124" t="s">
        <v>92</v>
      </c>
      <c r="I187" s="124" t="s">
        <v>181</v>
      </c>
      <c r="J187" s="130">
        <v>43738</v>
      </c>
      <c r="K187" s="137">
        <v>20</v>
      </c>
    </row>
    <row r="188" spans="1:11">
      <c r="A188" s="124" t="s">
        <v>168</v>
      </c>
      <c r="B188" s="124" t="s">
        <v>169</v>
      </c>
      <c r="C188" s="124" t="s">
        <v>306</v>
      </c>
      <c r="D188" s="124" t="s">
        <v>43</v>
      </c>
      <c r="E188" s="124" t="s">
        <v>44</v>
      </c>
      <c r="F188" s="124" t="s">
        <v>91</v>
      </c>
      <c r="G188" s="124" t="s">
        <v>180</v>
      </c>
      <c r="H188" s="124" t="s">
        <v>92</v>
      </c>
      <c r="I188" s="124" t="s">
        <v>181</v>
      </c>
      <c r="J188" s="130">
        <v>43738</v>
      </c>
      <c r="K188" s="137">
        <v>37</v>
      </c>
    </row>
    <row r="189" spans="1:11">
      <c r="A189" s="124" t="s">
        <v>168</v>
      </c>
      <c r="B189" s="124" t="s">
        <v>169</v>
      </c>
      <c r="C189" s="124" t="s">
        <v>308</v>
      </c>
      <c r="D189" s="124" t="s">
        <v>43</v>
      </c>
      <c r="E189" s="124" t="s">
        <v>44</v>
      </c>
      <c r="F189" s="124" t="s">
        <v>91</v>
      </c>
      <c r="G189" s="124" t="s">
        <v>180</v>
      </c>
      <c r="H189" s="124" t="s">
        <v>92</v>
      </c>
      <c r="I189" s="124" t="s">
        <v>181</v>
      </c>
      <c r="J189" s="130">
        <v>43769</v>
      </c>
      <c r="K189" s="137">
        <v>20</v>
      </c>
    </row>
    <row r="190" spans="1:11">
      <c r="A190" s="124" t="s">
        <v>168</v>
      </c>
      <c r="B190" s="124" t="s">
        <v>169</v>
      </c>
      <c r="C190" s="124" t="s">
        <v>309</v>
      </c>
      <c r="D190" s="124" t="s">
        <v>43</v>
      </c>
      <c r="E190" s="124" t="s">
        <v>44</v>
      </c>
      <c r="F190" s="124" t="s">
        <v>91</v>
      </c>
      <c r="G190" s="124" t="s">
        <v>180</v>
      </c>
      <c r="H190" s="124" t="s">
        <v>43</v>
      </c>
      <c r="I190" s="124" t="s">
        <v>44</v>
      </c>
      <c r="J190" s="130">
        <v>43799</v>
      </c>
      <c r="K190" s="137">
        <v>-20</v>
      </c>
    </row>
    <row r="191" spans="1:11">
      <c r="A191" s="124" t="s">
        <v>168</v>
      </c>
      <c r="B191" s="124" t="s">
        <v>169</v>
      </c>
      <c r="C191" s="124" t="s">
        <v>310</v>
      </c>
      <c r="D191" s="124" t="s">
        <v>43</v>
      </c>
      <c r="E191" s="124" t="s">
        <v>44</v>
      </c>
      <c r="F191" s="124" t="s">
        <v>91</v>
      </c>
      <c r="G191" s="124" t="s">
        <v>180</v>
      </c>
      <c r="H191" s="124" t="s">
        <v>92</v>
      </c>
      <c r="I191" s="124" t="s">
        <v>181</v>
      </c>
      <c r="J191" s="130">
        <v>43799</v>
      </c>
      <c r="K191" s="137">
        <v>20</v>
      </c>
    </row>
    <row r="192" spans="1:11">
      <c r="A192" s="124" t="s">
        <v>168</v>
      </c>
      <c r="B192" s="124" t="s">
        <v>169</v>
      </c>
      <c r="C192" s="124" t="s">
        <v>311</v>
      </c>
      <c r="D192" s="124" t="s">
        <v>43</v>
      </c>
      <c r="E192" s="124" t="s">
        <v>44</v>
      </c>
      <c r="F192" s="124" t="s">
        <v>91</v>
      </c>
      <c r="G192" s="124" t="s">
        <v>180</v>
      </c>
      <c r="H192" s="124" t="s">
        <v>92</v>
      </c>
      <c r="I192" s="124" t="s">
        <v>181</v>
      </c>
      <c r="J192" s="130">
        <v>43799</v>
      </c>
      <c r="K192" s="137">
        <v>20</v>
      </c>
    </row>
    <row r="193" spans="1:11">
      <c r="A193" s="124" t="s">
        <v>168</v>
      </c>
      <c r="B193" s="124" t="s">
        <v>169</v>
      </c>
      <c r="C193" s="124" t="s">
        <v>312</v>
      </c>
      <c r="D193" s="124" t="s">
        <v>43</v>
      </c>
      <c r="E193" s="124" t="s">
        <v>44</v>
      </c>
      <c r="F193" s="124" t="s">
        <v>91</v>
      </c>
      <c r="G193" s="124" t="s">
        <v>180</v>
      </c>
      <c r="H193" s="124" t="s">
        <v>92</v>
      </c>
      <c r="I193" s="124" t="s">
        <v>181</v>
      </c>
      <c r="J193" s="130">
        <v>43830</v>
      </c>
      <c r="K193" s="137">
        <v>0.25</v>
      </c>
    </row>
    <row r="194" spans="1:11">
      <c r="A194" s="124" t="s">
        <v>168</v>
      </c>
      <c r="B194" s="124" t="s">
        <v>169</v>
      </c>
      <c r="C194" s="124" t="s">
        <v>313</v>
      </c>
      <c r="D194" s="124" t="s">
        <v>43</v>
      </c>
      <c r="E194" s="124" t="s">
        <v>44</v>
      </c>
      <c r="F194" s="124" t="s">
        <v>91</v>
      </c>
      <c r="G194" s="124" t="s">
        <v>180</v>
      </c>
      <c r="H194" s="124" t="s">
        <v>92</v>
      </c>
      <c r="I194" s="124" t="s">
        <v>181</v>
      </c>
      <c r="J194" s="130">
        <v>43830</v>
      </c>
      <c r="K194" s="137">
        <v>20</v>
      </c>
    </row>
    <row r="195" spans="1:11">
      <c r="A195" s="148" t="s">
        <v>168</v>
      </c>
      <c r="B195" s="148" t="s">
        <v>42</v>
      </c>
      <c r="C195" s="148" t="s">
        <v>42</v>
      </c>
      <c r="D195" s="148" t="s">
        <v>42</v>
      </c>
      <c r="E195" s="148" t="s">
        <v>42</v>
      </c>
      <c r="F195" s="148" t="s">
        <v>42</v>
      </c>
      <c r="G195" s="148" t="s">
        <v>42</v>
      </c>
      <c r="H195" s="148" t="s">
        <v>42</v>
      </c>
      <c r="I195" s="148" t="s">
        <v>42</v>
      </c>
      <c r="J195" s="149"/>
      <c r="K195" s="150">
        <v>187.25</v>
      </c>
    </row>
    <row r="197" spans="1:11">
      <c r="A197" s="127" t="s">
        <v>334</v>
      </c>
      <c r="B197" s="124"/>
      <c r="C197" s="124"/>
      <c r="D197" s="124"/>
      <c r="E197" s="124"/>
      <c r="F197" s="124"/>
      <c r="G197" s="124"/>
      <c r="H197" s="124"/>
    </row>
    <row r="198" spans="1:11">
      <c r="A198" s="127" t="s">
        <v>81</v>
      </c>
      <c r="B198" s="124"/>
      <c r="C198" s="124"/>
      <c r="D198" s="124"/>
      <c r="E198" s="124"/>
      <c r="F198" s="124"/>
      <c r="G198" s="124"/>
      <c r="H198" s="124"/>
    </row>
    <row r="199" spans="1:11" ht="28.8">
      <c r="A199" s="146" t="s">
        <v>52</v>
      </c>
      <c r="B199" s="146" t="s">
        <v>176</v>
      </c>
      <c r="C199" s="146" t="s">
        <v>82</v>
      </c>
      <c r="D199" s="146" t="s">
        <v>83</v>
      </c>
      <c r="E199" s="146" t="s">
        <v>84</v>
      </c>
      <c r="F199" s="147" t="s">
        <v>85</v>
      </c>
      <c r="G199" s="146" t="s">
        <v>177</v>
      </c>
      <c r="H199" s="147" t="s">
        <v>86</v>
      </c>
      <c r="I199" s="146" t="s">
        <v>178</v>
      </c>
      <c r="J199" s="146" t="s">
        <v>87</v>
      </c>
      <c r="K199" s="146" t="s">
        <v>88</v>
      </c>
    </row>
    <row r="200" spans="1:11">
      <c r="A200" s="124" t="s">
        <v>170</v>
      </c>
      <c r="B200" s="124" t="s">
        <v>171</v>
      </c>
      <c r="C200" s="124" t="s">
        <v>315</v>
      </c>
      <c r="D200" s="124" t="s">
        <v>43</v>
      </c>
      <c r="E200" s="124" t="s">
        <v>44</v>
      </c>
      <c r="F200" s="124" t="s">
        <v>89</v>
      </c>
      <c r="G200" s="124" t="s">
        <v>42</v>
      </c>
      <c r="H200" s="124" t="s">
        <v>316</v>
      </c>
      <c r="I200" s="124" t="s">
        <v>317</v>
      </c>
      <c r="J200" s="130">
        <v>43570</v>
      </c>
      <c r="K200" s="137">
        <v>2695</v>
      </c>
    </row>
    <row r="201" spans="1:11">
      <c r="A201" s="124" t="s">
        <v>170</v>
      </c>
      <c r="B201" s="124" t="s">
        <v>171</v>
      </c>
      <c r="C201" s="124" t="s">
        <v>217</v>
      </c>
      <c r="D201" s="124" t="s">
        <v>43</v>
      </c>
      <c r="E201" s="124" t="s">
        <v>44</v>
      </c>
      <c r="F201" s="124" t="s">
        <v>89</v>
      </c>
      <c r="G201" s="124" t="s">
        <v>42</v>
      </c>
      <c r="H201" s="124" t="s">
        <v>184</v>
      </c>
      <c r="I201" s="124" t="s">
        <v>185</v>
      </c>
      <c r="J201" s="130">
        <v>43655</v>
      </c>
      <c r="K201" s="137">
        <v>13371.61</v>
      </c>
    </row>
    <row r="202" spans="1:11">
      <c r="A202" s="124" t="s">
        <v>170</v>
      </c>
      <c r="B202" s="124" t="s">
        <v>171</v>
      </c>
      <c r="C202" s="124" t="s">
        <v>319</v>
      </c>
      <c r="D202" s="124" t="s">
        <v>43</v>
      </c>
      <c r="E202" s="124" t="s">
        <v>44</v>
      </c>
      <c r="F202" s="124" t="s">
        <v>89</v>
      </c>
      <c r="G202" s="124" t="s">
        <v>42</v>
      </c>
      <c r="H202" s="124" t="s">
        <v>320</v>
      </c>
      <c r="I202" s="124" t="s">
        <v>321</v>
      </c>
      <c r="J202" s="130">
        <v>43682</v>
      </c>
      <c r="K202" s="137">
        <v>250000</v>
      </c>
    </row>
    <row r="203" spans="1:11">
      <c r="A203" s="124" t="s">
        <v>170</v>
      </c>
      <c r="B203" s="124" t="s">
        <v>171</v>
      </c>
      <c r="C203" s="124" t="s">
        <v>322</v>
      </c>
      <c r="D203" s="124" t="s">
        <v>43</v>
      </c>
      <c r="E203" s="124" t="s">
        <v>44</v>
      </c>
      <c r="F203" s="124" t="s">
        <v>89</v>
      </c>
      <c r="G203" s="124" t="s">
        <v>42</v>
      </c>
      <c r="H203" s="124" t="s">
        <v>323</v>
      </c>
      <c r="I203" s="124" t="s">
        <v>324</v>
      </c>
      <c r="J203" s="130">
        <v>43760</v>
      </c>
      <c r="K203" s="137">
        <v>100000</v>
      </c>
    </row>
    <row r="204" spans="1:11">
      <c r="A204" s="124" t="s">
        <v>170</v>
      </c>
      <c r="B204" s="124" t="s">
        <v>171</v>
      </c>
      <c r="C204" s="124" t="s">
        <v>314</v>
      </c>
      <c r="D204" s="124" t="s">
        <v>43</v>
      </c>
      <c r="E204" s="124" t="s">
        <v>44</v>
      </c>
      <c r="F204" s="124" t="s">
        <v>91</v>
      </c>
      <c r="G204" s="124" t="s">
        <v>180</v>
      </c>
      <c r="H204" s="124" t="s">
        <v>92</v>
      </c>
      <c r="I204" s="124" t="s">
        <v>181</v>
      </c>
      <c r="J204" s="130">
        <v>43555</v>
      </c>
      <c r="K204" s="137">
        <v>29.95</v>
      </c>
    </row>
    <row r="205" spans="1:11">
      <c r="A205" s="124" t="s">
        <v>170</v>
      </c>
      <c r="B205" s="124" t="s">
        <v>171</v>
      </c>
      <c r="C205" s="124" t="s">
        <v>318</v>
      </c>
      <c r="D205" s="124" t="s">
        <v>43</v>
      </c>
      <c r="E205" s="124" t="s">
        <v>44</v>
      </c>
      <c r="F205" s="124" t="s">
        <v>91</v>
      </c>
      <c r="G205" s="124" t="s">
        <v>180</v>
      </c>
      <c r="H205" s="124" t="s">
        <v>92</v>
      </c>
      <c r="I205" s="124" t="s">
        <v>181</v>
      </c>
      <c r="J205" s="130">
        <v>43677</v>
      </c>
      <c r="K205" s="137">
        <v>693.57</v>
      </c>
    </row>
    <row r="206" spans="1:11">
      <c r="A206" s="124" t="s">
        <v>170</v>
      </c>
      <c r="B206" s="124" t="s">
        <v>171</v>
      </c>
      <c r="C206" s="124" t="s">
        <v>325</v>
      </c>
      <c r="D206" s="124" t="s">
        <v>43</v>
      </c>
      <c r="E206" s="124" t="s">
        <v>44</v>
      </c>
      <c r="F206" s="124" t="s">
        <v>91</v>
      </c>
      <c r="G206" s="124" t="s">
        <v>180</v>
      </c>
      <c r="H206" s="124" t="s">
        <v>92</v>
      </c>
      <c r="I206" s="124" t="s">
        <v>181</v>
      </c>
      <c r="J206" s="130">
        <v>43769</v>
      </c>
      <c r="K206" s="137">
        <v>183.6</v>
      </c>
    </row>
    <row r="207" spans="1:11">
      <c r="A207" s="124" t="s">
        <v>170</v>
      </c>
      <c r="B207" s="124" t="s">
        <v>171</v>
      </c>
      <c r="C207" s="124" t="s">
        <v>326</v>
      </c>
      <c r="D207" s="124" t="s">
        <v>43</v>
      </c>
      <c r="E207" s="124" t="s">
        <v>44</v>
      </c>
      <c r="F207" s="124" t="s">
        <v>91</v>
      </c>
      <c r="G207" s="124" t="s">
        <v>180</v>
      </c>
      <c r="H207" s="124" t="s">
        <v>92</v>
      </c>
      <c r="I207" s="124" t="s">
        <v>181</v>
      </c>
      <c r="J207" s="130">
        <v>43769</v>
      </c>
      <c r="K207" s="137">
        <v>750</v>
      </c>
    </row>
    <row r="208" spans="1:11">
      <c r="A208" s="148" t="s">
        <v>170</v>
      </c>
      <c r="B208" s="148" t="s">
        <v>42</v>
      </c>
      <c r="C208" s="148" t="s">
        <v>42</v>
      </c>
      <c r="D208" s="148" t="s">
        <v>42</v>
      </c>
      <c r="E208" s="148" t="s">
        <v>42</v>
      </c>
      <c r="F208" s="148" t="s">
        <v>42</v>
      </c>
      <c r="G208" s="148" t="s">
        <v>42</v>
      </c>
      <c r="H208" s="148" t="s">
        <v>42</v>
      </c>
      <c r="I208" s="148" t="s">
        <v>42</v>
      </c>
      <c r="J208" s="149"/>
      <c r="K208" s="150">
        <v>367723.73</v>
      </c>
    </row>
    <row r="210" spans="1:11">
      <c r="A210" s="127" t="s">
        <v>335</v>
      </c>
      <c r="B210" s="124"/>
      <c r="C210" s="124"/>
      <c r="D210" s="124"/>
      <c r="E210" s="124"/>
      <c r="F210" s="124"/>
      <c r="G210" s="124"/>
      <c r="H210" s="124"/>
    </row>
    <row r="211" spans="1:11">
      <c r="A211" s="127" t="s">
        <v>81</v>
      </c>
      <c r="B211" s="124"/>
      <c r="C211" s="124"/>
      <c r="D211" s="124"/>
      <c r="E211" s="124"/>
      <c r="F211" s="124"/>
      <c r="G211" s="124"/>
      <c r="H211" s="124"/>
    </row>
    <row r="212" spans="1:11" ht="28.8">
      <c r="A212" s="146" t="s">
        <v>52</v>
      </c>
      <c r="B212" s="146" t="s">
        <v>176</v>
      </c>
      <c r="C212" s="146" t="s">
        <v>82</v>
      </c>
      <c r="D212" s="146" t="s">
        <v>83</v>
      </c>
      <c r="E212" s="146" t="s">
        <v>84</v>
      </c>
      <c r="F212" s="147" t="s">
        <v>85</v>
      </c>
      <c r="G212" s="146" t="s">
        <v>177</v>
      </c>
      <c r="H212" s="147" t="s">
        <v>86</v>
      </c>
      <c r="I212" s="146" t="s">
        <v>178</v>
      </c>
      <c r="J212" s="146" t="s">
        <v>87</v>
      </c>
      <c r="K212" s="146" t="s">
        <v>88</v>
      </c>
    </row>
    <row r="213" spans="1:11">
      <c r="A213" s="124" t="s">
        <v>172</v>
      </c>
      <c r="B213" s="124" t="s">
        <v>173</v>
      </c>
      <c r="C213" s="124" t="s">
        <v>327</v>
      </c>
      <c r="D213" s="124" t="s">
        <v>43</v>
      </c>
      <c r="E213" s="124" t="s">
        <v>44</v>
      </c>
      <c r="F213" s="124" t="s">
        <v>91</v>
      </c>
      <c r="G213" s="124" t="s">
        <v>180</v>
      </c>
      <c r="H213" s="124" t="s">
        <v>43</v>
      </c>
      <c r="I213" s="124" t="s">
        <v>44</v>
      </c>
      <c r="J213" s="130">
        <v>43830</v>
      </c>
      <c r="K213" s="137">
        <v>-20</v>
      </c>
    </row>
    <row r="214" spans="1:11">
      <c r="A214" s="153" t="s">
        <v>172</v>
      </c>
      <c r="B214" s="148" t="s">
        <v>42</v>
      </c>
      <c r="C214" s="148" t="s">
        <v>42</v>
      </c>
      <c r="D214" s="148" t="s">
        <v>42</v>
      </c>
      <c r="E214" s="148" t="s">
        <v>42</v>
      </c>
      <c r="F214" s="148" t="s">
        <v>42</v>
      </c>
      <c r="G214" s="148" t="s">
        <v>42</v>
      </c>
      <c r="H214" s="148" t="s">
        <v>42</v>
      </c>
      <c r="I214" s="148" t="s">
        <v>42</v>
      </c>
      <c r="J214" s="149"/>
      <c r="K214" s="150">
        <v>-20</v>
      </c>
    </row>
    <row r="216" spans="1:11">
      <c r="A216" s="127" t="s">
        <v>337</v>
      </c>
    </row>
    <row r="217" spans="1:11">
      <c r="A217" s="127" t="s">
        <v>81</v>
      </c>
    </row>
    <row r="218" spans="1:11">
      <c r="A218" s="153">
        <v>18490424</v>
      </c>
      <c r="B218" s="148" t="s">
        <v>174</v>
      </c>
      <c r="C218" s="148"/>
      <c r="D218" s="148"/>
      <c r="E218" s="148"/>
      <c r="F218" s="148"/>
      <c r="G218" s="148"/>
      <c r="H218" s="148"/>
      <c r="I218" s="148"/>
      <c r="J218" s="149"/>
      <c r="K218" s="150">
        <v>1392956.47</v>
      </c>
    </row>
    <row r="220" spans="1:11">
      <c r="A220" s="127" t="s">
        <v>337</v>
      </c>
    </row>
    <row r="221" spans="1:11">
      <c r="A221" s="127" t="s">
        <v>81</v>
      </c>
    </row>
    <row r="222" spans="1:11">
      <c r="A222" s="153">
        <v>18490424</v>
      </c>
      <c r="B222" s="148" t="s">
        <v>175</v>
      </c>
      <c r="C222" s="148"/>
      <c r="D222" s="148"/>
      <c r="E222" s="148"/>
      <c r="F222" s="148"/>
      <c r="G222" s="148"/>
      <c r="H222" s="148"/>
      <c r="I222" s="148"/>
      <c r="J222" s="149"/>
      <c r="K222" s="150">
        <v>-11686.96</v>
      </c>
    </row>
  </sheetData>
  <sortState ref="A200:M207">
    <sortCondition ref="H200:H207"/>
    <sortCondition ref="A200:A207"/>
    <sortCondition ref="L200:L207"/>
  </sortState>
  <pageMargins left="0.7" right="0.7" top="0.75" bottom="0.75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workbookViewId="0">
      <pane xSplit="1" ySplit="5" topLeftCell="B6" activePane="bottomRight" state="frozen"/>
      <selection activeCell="C14" sqref="C14"/>
      <selection pane="topRight" activeCell="C14" sqref="C14"/>
      <selection pane="bottomLeft" activeCell="C14" sqref="C14"/>
      <selection pane="bottomRight" activeCell="B6" sqref="B6"/>
    </sheetView>
  </sheetViews>
  <sheetFormatPr defaultRowHeight="14.4"/>
  <cols>
    <col min="1" max="1" width="53.88671875" customWidth="1"/>
    <col min="2" max="2" width="33.33203125" customWidth="1"/>
    <col min="3" max="3" width="18.109375" customWidth="1"/>
    <col min="4" max="4" width="17.109375" customWidth="1"/>
    <col min="5" max="5" width="11.109375" bestFit="1" customWidth="1"/>
    <col min="6" max="6" width="13.33203125" bestFit="1" customWidth="1"/>
    <col min="7" max="7" width="12.5546875" bestFit="1" customWidth="1"/>
    <col min="8" max="8" width="15" customWidth="1"/>
    <col min="9" max="9" width="12.5546875" bestFit="1" customWidth="1"/>
    <col min="10" max="10" width="11.6640625" bestFit="1" customWidth="1"/>
    <col min="11" max="13" width="11.109375" bestFit="1" customWidth="1"/>
    <col min="14" max="14" width="10.109375" bestFit="1" customWidth="1"/>
  </cols>
  <sheetData>
    <row r="1" spans="1:14">
      <c r="A1" t="s">
        <v>106</v>
      </c>
    </row>
    <row r="2" spans="1:14">
      <c r="A2" t="s">
        <v>107</v>
      </c>
    </row>
    <row r="3" spans="1:14">
      <c r="A3" t="s">
        <v>16</v>
      </c>
    </row>
    <row r="4" spans="1:14" ht="15.6">
      <c r="C4" s="108" t="s">
        <v>69</v>
      </c>
      <c r="D4" s="109"/>
    </row>
    <row r="5" spans="1:14" ht="15.6">
      <c r="A5" t="s">
        <v>70</v>
      </c>
      <c r="B5" t="s">
        <v>71</v>
      </c>
      <c r="C5" s="108" t="s">
        <v>72</v>
      </c>
      <c r="D5" s="108" t="s">
        <v>19</v>
      </c>
      <c r="E5" s="139"/>
      <c r="F5" s="139"/>
      <c r="G5" s="139"/>
      <c r="H5" s="139"/>
      <c r="I5" s="139"/>
      <c r="J5" s="139"/>
      <c r="K5" s="139"/>
      <c r="L5" s="139"/>
      <c r="M5" s="139"/>
      <c r="N5" s="139"/>
    </row>
    <row r="6" spans="1:14">
      <c r="A6" t="s">
        <v>17</v>
      </c>
      <c r="B6" s="112">
        <v>100000</v>
      </c>
      <c r="C6" s="112"/>
      <c r="D6" s="112">
        <f>B6</f>
        <v>100000</v>
      </c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14">
      <c r="A7" t="s">
        <v>108</v>
      </c>
      <c r="B7" s="112">
        <v>357881.86</v>
      </c>
      <c r="C7" s="112"/>
      <c r="D7" s="112">
        <f t="shared" ref="D7:D9" si="0">B7</f>
        <v>357881.86</v>
      </c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>
      <c r="A8" t="s">
        <v>18</v>
      </c>
      <c r="B8" s="112">
        <v>829431.48</v>
      </c>
      <c r="C8" s="112"/>
      <c r="D8" s="112">
        <f t="shared" si="0"/>
        <v>829431.48</v>
      </c>
      <c r="E8" s="112"/>
      <c r="F8" s="112"/>
      <c r="G8" s="112"/>
      <c r="H8" s="112"/>
      <c r="I8" s="112"/>
      <c r="J8" s="112"/>
      <c r="K8" s="112"/>
      <c r="L8" s="112"/>
      <c r="M8" s="112"/>
      <c r="N8" s="112"/>
    </row>
    <row r="9" spans="1:14">
      <c r="A9" t="s">
        <v>75</v>
      </c>
      <c r="B9" s="112">
        <v>-14558.77</v>
      </c>
      <c r="C9" s="112"/>
      <c r="D9" s="112">
        <f t="shared" si="0"/>
        <v>-14558.77</v>
      </c>
      <c r="E9" s="112"/>
      <c r="F9" s="112"/>
      <c r="G9" s="112"/>
      <c r="H9" s="112"/>
      <c r="I9" s="112"/>
      <c r="J9" s="112"/>
      <c r="K9" s="112"/>
      <c r="L9" s="112"/>
      <c r="M9" s="112"/>
      <c r="N9" s="112"/>
    </row>
    <row r="10" spans="1:14" ht="15.6">
      <c r="A10" t="s">
        <v>77</v>
      </c>
      <c r="B10" s="112">
        <v>357068.55</v>
      </c>
      <c r="C10" s="144">
        <v>0.49997132880489842</v>
      </c>
      <c r="D10" s="112">
        <f>B10*C10</f>
        <v>178524.03741793829</v>
      </c>
      <c r="E10" s="112"/>
      <c r="F10" s="112"/>
      <c r="G10" s="112"/>
      <c r="H10" s="112"/>
      <c r="I10" s="112"/>
      <c r="J10" s="112"/>
      <c r="K10" s="112"/>
      <c r="L10" s="112"/>
      <c r="M10" s="112"/>
      <c r="N10" s="112"/>
    </row>
    <row r="11" spans="1:14" ht="15.6">
      <c r="A11" t="s">
        <v>78</v>
      </c>
      <c r="B11" s="112">
        <v>15111.56</v>
      </c>
      <c r="C11" s="144">
        <v>0.49997132880489842</v>
      </c>
      <c r="D11" s="112">
        <f>B11*C11</f>
        <v>7555.3467335149508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</row>
    <row r="12" spans="1:14">
      <c r="A12" t="s">
        <v>109</v>
      </c>
      <c r="B12" s="112">
        <v>250</v>
      </c>
      <c r="C12" s="112"/>
      <c r="D12" s="112">
        <f>B12</f>
        <v>250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2"/>
    </row>
    <row r="13" spans="1:14">
      <c r="A13" t="s">
        <v>110</v>
      </c>
      <c r="B13" s="112">
        <v>1173166.42</v>
      </c>
      <c r="C13" s="112"/>
      <c r="D13" s="112">
        <f t="shared" ref="D13:D16" si="1">B13</f>
        <v>1173166.42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</row>
    <row r="14" spans="1:14"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</row>
    <row r="15" spans="1:14">
      <c r="A15" t="s">
        <v>111</v>
      </c>
      <c r="B15" s="112">
        <v>-1850492.59</v>
      </c>
      <c r="C15" s="112"/>
      <c r="D15" s="112">
        <f t="shared" si="1"/>
        <v>-1850492.59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12"/>
    </row>
    <row r="16" spans="1:14">
      <c r="A16" t="s">
        <v>112</v>
      </c>
      <c r="B16" s="140">
        <v>3116.07</v>
      </c>
      <c r="C16" s="140"/>
      <c r="D16" s="140">
        <f t="shared" si="1"/>
        <v>3116.07</v>
      </c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  <row r="17" spans="1:14">
      <c r="A17" s="110" t="s">
        <v>19</v>
      </c>
      <c r="B17" s="141">
        <f>SUM(B6:B16)</f>
        <v>970974.57999999949</v>
      </c>
      <c r="C17" s="112"/>
      <c r="D17" s="141">
        <f>SUM(D6:D16)</f>
        <v>784873.85415145278</v>
      </c>
      <c r="E17" s="112"/>
      <c r="F17" s="112"/>
      <c r="G17" s="112"/>
      <c r="H17" s="112"/>
      <c r="I17" s="112"/>
      <c r="J17" s="112"/>
      <c r="K17" s="112"/>
      <c r="L17" s="112"/>
      <c r="M17" s="112"/>
      <c r="N17" s="112"/>
    </row>
    <row r="20" spans="1:14" ht="15.6">
      <c r="B20" s="114"/>
      <c r="C20" s="115"/>
      <c r="D20" s="116" t="s">
        <v>41</v>
      </c>
    </row>
    <row r="21" spans="1:14" ht="15.6">
      <c r="B21" s="114"/>
      <c r="C21" s="115"/>
      <c r="D21" s="116" t="s">
        <v>33</v>
      </c>
    </row>
    <row r="22" spans="1:14" ht="15.6">
      <c r="B22" s="114"/>
      <c r="C22" s="117" t="s">
        <v>26</v>
      </c>
      <c r="D22" s="117" t="s">
        <v>26</v>
      </c>
    </row>
    <row r="23" spans="1:14" ht="15.6">
      <c r="B23" s="118" t="s">
        <v>40</v>
      </c>
      <c r="C23" s="119">
        <f>H40+H42+H67</f>
        <v>510000</v>
      </c>
      <c r="D23" s="119">
        <f>SUM(D6:D7)+D12+D16-C23</f>
        <v>-48752.070000000007</v>
      </c>
    </row>
    <row r="24" spans="1:14" ht="15.6">
      <c r="B24" s="118" t="s">
        <v>39</v>
      </c>
      <c r="C24" s="119">
        <f>H73+SUM(H89:H90)+SUM(H96:H97)</f>
        <v>-1380897.52</v>
      </c>
      <c r="D24" s="119">
        <f>SUM(D8:D9)+D15-C24</f>
        <v>345277.6399999999</v>
      </c>
    </row>
    <row r="25" spans="1:14" ht="15">
      <c r="B25" s="120"/>
      <c r="C25" s="114"/>
      <c r="D25" s="114"/>
    </row>
    <row r="26" spans="1:14" ht="15.6">
      <c r="B26" s="118" t="s">
        <v>38</v>
      </c>
      <c r="C26" s="119">
        <v>0</v>
      </c>
      <c r="D26" s="119">
        <f>D10+D11+D13</f>
        <v>1359245.8041514531</v>
      </c>
    </row>
    <row r="27" spans="1:14" ht="15.6">
      <c r="B27" s="118" t="s">
        <v>37</v>
      </c>
      <c r="C27" s="119"/>
      <c r="D27" s="145">
        <f>D26*0.580534391614535</f>
        <v>789088.9359676732</v>
      </c>
    </row>
    <row r="28" spans="1:14" ht="15.6">
      <c r="B28" s="118" t="s">
        <v>36</v>
      </c>
      <c r="C28" s="119"/>
      <c r="D28" s="145">
        <f>D26*0.419465608385465</f>
        <v>570156.86818377988</v>
      </c>
    </row>
    <row r="29" spans="1:14" ht="15.6">
      <c r="B29" s="118"/>
      <c r="C29" s="119"/>
      <c r="D29" s="119"/>
    </row>
    <row r="30" spans="1:14" ht="15">
      <c r="B30" s="120"/>
      <c r="C30" s="114"/>
      <c r="D30" s="114"/>
    </row>
    <row r="31" spans="1:14" ht="15.6">
      <c r="B31" s="118" t="s">
        <v>35</v>
      </c>
      <c r="C31" s="121">
        <f>C23+C27</f>
        <v>510000</v>
      </c>
      <c r="D31" s="121">
        <f>D23+D27</f>
        <v>740336.86596767325</v>
      </c>
    </row>
    <row r="32" spans="1:14" ht="15.6">
      <c r="B32" s="118" t="s">
        <v>34</v>
      </c>
      <c r="C32" s="122">
        <f>C24+C28</f>
        <v>-1380897.52</v>
      </c>
      <c r="D32" s="122">
        <f>D24+D28</f>
        <v>915434.50818377978</v>
      </c>
    </row>
    <row r="33" spans="1:8" ht="16.2" thickBot="1">
      <c r="B33" s="118" t="s">
        <v>79</v>
      </c>
      <c r="C33" s="123">
        <f>SUM(C31:C32)</f>
        <v>-870897.52</v>
      </c>
      <c r="D33" s="123">
        <f>SUM(D31:D32)</f>
        <v>1655771.3741514529</v>
      </c>
    </row>
    <row r="34" spans="1:8" ht="15" thickTop="1"/>
    <row r="35" spans="1:8">
      <c r="A35" s="127" t="s">
        <v>113</v>
      </c>
      <c r="B35" s="124"/>
      <c r="C35" s="124"/>
      <c r="D35" s="124"/>
      <c r="E35" s="124"/>
      <c r="F35" s="124"/>
      <c r="G35" s="124"/>
      <c r="H35" s="124"/>
    </row>
    <row r="36" spans="1:8">
      <c r="A36" s="127" t="s">
        <v>81</v>
      </c>
      <c r="B36" s="124"/>
      <c r="C36" s="124"/>
      <c r="D36" s="124"/>
      <c r="E36" s="124"/>
      <c r="F36" s="124"/>
      <c r="G36" s="124"/>
      <c r="H36" s="124"/>
    </row>
    <row r="37" spans="1:8" ht="28.8">
      <c r="A37" s="128" t="s">
        <v>52</v>
      </c>
      <c r="B37" s="128" t="s">
        <v>82</v>
      </c>
      <c r="C37" s="128" t="s">
        <v>83</v>
      </c>
      <c r="D37" s="128" t="s">
        <v>84</v>
      </c>
      <c r="E37" s="129" t="s">
        <v>85</v>
      </c>
      <c r="F37" s="129" t="s">
        <v>86</v>
      </c>
      <c r="G37" s="128" t="s">
        <v>87</v>
      </c>
      <c r="H37" s="128" t="s">
        <v>88</v>
      </c>
    </row>
    <row r="38" spans="1:8">
      <c r="A38" s="124" t="s">
        <v>49</v>
      </c>
      <c r="B38" s="124" t="s">
        <v>114</v>
      </c>
      <c r="C38" s="124" t="s">
        <v>43</v>
      </c>
      <c r="D38" s="124" t="s">
        <v>44</v>
      </c>
      <c r="E38" s="124" t="s">
        <v>89</v>
      </c>
      <c r="F38" s="124" t="s">
        <v>115</v>
      </c>
      <c r="G38" s="130">
        <v>43152</v>
      </c>
      <c r="H38" s="131">
        <v>16500</v>
      </c>
    </row>
    <row r="39" spans="1:8">
      <c r="A39" s="124" t="s">
        <v>49</v>
      </c>
      <c r="B39" s="124" t="s">
        <v>51</v>
      </c>
      <c r="C39" s="124" t="s">
        <v>43</v>
      </c>
      <c r="D39" s="124" t="s">
        <v>44</v>
      </c>
      <c r="E39" s="124" t="s">
        <v>89</v>
      </c>
      <c r="F39" s="124" t="s">
        <v>90</v>
      </c>
      <c r="G39" s="130">
        <v>43182</v>
      </c>
      <c r="H39" s="131">
        <v>2236.3000000000002</v>
      </c>
    </row>
    <row r="40" spans="1:8">
      <c r="A40" s="124" t="s">
        <v>49</v>
      </c>
      <c r="B40" s="124" t="s">
        <v>116</v>
      </c>
      <c r="C40" s="124" t="s">
        <v>43</v>
      </c>
      <c r="D40" s="124" t="s">
        <v>44</v>
      </c>
      <c r="E40" s="124" t="s">
        <v>91</v>
      </c>
      <c r="F40" s="124" t="s">
        <v>94</v>
      </c>
      <c r="G40" s="130">
        <v>43189</v>
      </c>
      <c r="H40" s="132">
        <v>310000</v>
      </c>
    </row>
    <row r="41" spans="1:8">
      <c r="A41" s="124" t="s">
        <v>49</v>
      </c>
      <c r="B41" s="124" t="s">
        <v>117</v>
      </c>
      <c r="C41" s="124" t="s">
        <v>43</v>
      </c>
      <c r="D41" s="124" t="s">
        <v>44</v>
      </c>
      <c r="E41" s="124" t="s">
        <v>91</v>
      </c>
      <c r="F41" s="124" t="s">
        <v>43</v>
      </c>
      <c r="G41" s="130">
        <v>43251</v>
      </c>
      <c r="H41" s="131">
        <v>-328736.3</v>
      </c>
    </row>
    <row r="42" spans="1:8">
      <c r="A42" s="124" t="s">
        <v>49</v>
      </c>
      <c r="B42" s="124" t="s">
        <v>118</v>
      </c>
      <c r="C42" s="124" t="s">
        <v>43</v>
      </c>
      <c r="D42" s="124" t="s">
        <v>44</v>
      </c>
      <c r="E42" s="124" t="s">
        <v>91</v>
      </c>
      <c r="F42" s="124" t="s">
        <v>102</v>
      </c>
      <c r="G42" s="130">
        <v>43281</v>
      </c>
      <c r="H42" s="132">
        <v>100000</v>
      </c>
    </row>
    <row r="43" spans="1:8" ht="15" thickBot="1">
      <c r="A43" s="133" t="s">
        <v>42</v>
      </c>
      <c r="B43" s="133" t="s">
        <v>42</v>
      </c>
      <c r="C43" s="133" t="s">
        <v>42</v>
      </c>
      <c r="D43" s="133" t="s">
        <v>42</v>
      </c>
      <c r="E43" s="133" t="s">
        <v>42</v>
      </c>
      <c r="F43" s="133" t="s">
        <v>42</v>
      </c>
      <c r="G43" s="134"/>
      <c r="H43" s="142">
        <v>100000</v>
      </c>
    </row>
    <row r="44" spans="1:8" ht="15" thickTop="1"/>
    <row r="45" spans="1:8">
      <c r="A45" s="127" t="s">
        <v>119</v>
      </c>
      <c r="B45" s="124"/>
      <c r="C45" s="124"/>
      <c r="D45" s="124"/>
      <c r="E45" s="124"/>
      <c r="F45" s="124"/>
      <c r="G45" s="124"/>
      <c r="H45" s="124"/>
    </row>
    <row r="46" spans="1:8">
      <c r="A46" s="127" t="s">
        <v>81</v>
      </c>
      <c r="B46" s="124"/>
      <c r="C46" s="124"/>
      <c r="D46" s="124"/>
      <c r="E46" s="124"/>
      <c r="F46" s="124"/>
      <c r="G46" s="124"/>
      <c r="H46" s="124"/>
    </row>
    <row r="47" spans="1:8" ht="28.8">
      <c r="A47" s="128" t="s">
        <v>52</v>
      </c>
      <c r="B47" s="128" t="s">
        <v>82</v>
      </c>
      <c r="C47" s="128" t="s">
        <v>83</v>
      </c>
      <c r="D47" s="128" t="s">
        <v>84</v>
      </c>
      <c r="E47" s="129" t="s">
        <v>85</v>
      </c>
      <c r="F47" s="129" t="s">
        <v>86</v>
      </c>
      <c r="G47" s="128" t="s">
        <v>87</v>
      </c>
      <c r="H47" s="128" t="s">
        <v>88</v>
      </c>
    </row>
    <row r="48" spans="1:8">
      <c r="A48" s="124" t="s">
        <v>120</v>
      </c>
      <c r="B48" s="124" t="s">
        <v>51</v>
      </c>
      <c r="C48" s="124" t="s">
        <v>43</v>
      </c>
      <c r="D48" s="124" t="s">
        <v>44</v>
      </c>
      <c r="E48" s="124" t="s">
        <v>89</v>
      </c>
      <c r="F48" s="124" t="s">
        <v>90</v>
      </c>
      <c r="G48" s="130">
        <v>43227</v>
      </c>
      <c r="H48" s="131">
        <v>2034.48</v>
      </c>
    </row>
    <row r="49" spans="1:8">
      <c r="A49" s="124" t="s">
        <v>120</v>
      </c>
      <c r="B49" s="124" t="s">
        <v>121</v>
      </c>
      <c r="C49" s="124" t="s">
        <v>43</v>
      </c>
      <c r="D49" s="124" t="s">
        <v>44</v>
      </c>
      <c r="E49" s="124" t="s">
        <v>91</v>
      </c>
      <c r="F49" s="124" t="s">
        <v>122</v>
      </c>
      <c r="G49" s="130">
        <v>43250</v>
      </c>
      <c r="H49" s="131">
        <v>16000</v>
      </c>
    </row>
    <row r="50" spans="1:8">
      <c r="A50" s="124" t="s">
        <v>120</v>
      </c>
      <c r="B50" s="124" t="s">
        <v>117</v>
      </c>
      <c r="C50" s="124" t="s">
        <v>43</v>
      </c>
      <c r="D50" s="124" t="s">
        <v>44</v>
      </c>
      <c r="E50" s="124" t="s">
        <v>91</v>
      </c>
      <c r="F50" s="124" t="s">
        <v>43</v>
      </c>
      <c r="G50" s="130">
        <v>43251</v>
      </c>
      <c r="H50" s="131">
        <v>328736.3</v>
      </c>
    </row>
    <row r="51" spans="1:8">
      <c r="A51" s="124" t="s">
        <v>120</v>
      </c>
      <c r="B51" s="124" t="s">
        <v>123</v>
      </c>
      <c r="C51" s="124" t="s">
        <v>43</v>
      </c>
      <c r="D51" s="124" t="s">
        <v>44</v>
      </c>
      <c r="E51" s="124" t="s">
        <v>91</v>
      </c>
      <c r="F51" s="124" t="s">
        <v>92</v>
      </c>
      <c r="G51" s="130">
        <v>43281</v>
      </c>
      <c r="H51" s="131">
        <v>741.4</v>
      </c>
    </row>
    <row r="52" spans="1:8">
      <c r="A52" s="124" t="s">
        <v>120</v>
      </c>
      <c r="B52" s="124" t="s">
        <v>123</v>
      </c>
      <c r="C52" s="124" t="s">
        <v>43</v>
      </c>
      <c r="D52" s="124" t="s">
        <v>44</v>
      </c>
      <c r="E52" s="124" t="s">
        <v>91</v>
      </c>
      <c r="F52" s="124" t="s">
        <v>92</v>
      </c>
      <c r="G52" s="130">
        <v>43281</v>
      </c>
      <c r="H52" s="131">
        <v>567.85</v>
      </c>
    </row>
    <row r="53" spans="1:8">
      <c r="A53" s="124" t="s">
        <v>120</v>
      </c>
      <c r="B53" s="124" t="s">
        <v>124</v>
      </c>
      <c r="C53" s="124" t="s">
        <v>43</v>
      </c>
      <c r="D53" s="124" t="s">
        <v>44</v>
      </c>
      <c r="E53" s="124" t="s">
        <v>91</v>
      </c>
      <c r="F53" s="124" t="s">
        <v>92</v>
      </c>
      <c r="G53" s="130">
        <v>43343</v>
      </c>
      <c r="H53" s="131">
        <v>687.5</v>
      </c>
    </row>
    <row r="54" spans="1:8">
      <c r="A54" s="124" t="s">
        <v>120</v>
      </c>
      <c r="B54" s="124" t="s">
        <v>51</v>
      </c>
      <c r="C54" s="124" t="s">
        <v>43</v>
      </c>
      <c r="D54" s="124" t="s">
        <v>44</v>
      </c>
      <c r="E54" s="124" t="s">
        <v>89</v>
      </c>
      <c r="F54" s="124" t="s">
        <v>90</v>
      </c>
      <c r="G54" s="130">
        <v>43361</v>
      </c>
      <c r="H54" s="131">
        <v>1143.46</v>
      </c>
    </row>
    <row r="55" spans="1:8">
      <c r="A55" s="124" t="s">
        <v>120</v>
      </c>
      <c r="B55" s="124" t="s">
        <v>51</v>
      </c>
      <c r="C55" s="124" t="s">
        <v>43</v>
      </c>
      <c r="D55" s="124" t="s">
        <v>44</v>
      </c>
      <c r="E55" s="124" t="s">
        <v>89</v>
      </c>
      <c r="F55" s="124" t="s">
        <v>90</v>
      </c>
      <c r="G55" s="130">
        <v>43367</v>
      </c>
      <c r="H55" s="131">
        <v>22500</v>
      </c>
    </row>
    <row r="56" spans="1:8">
      <c r="A56" s="124" t="s">
        <v>120</v>
      </c>
      <c r="B56" s="124" t="s">
        <v>51</v>
      </c>
      <c r="C56" s="124" t="s">
        <v>43</v>
      </c>
      <c r="D56" s="124" t="s">
        <v>44</v>
      </c>
      <c r="E56" s="124" t="s">
        <v>89</v>
      </c>
      <c r="F56" s="124" t="s">
        <v>90</v>
      </c>
      <c r="G56" s="130">
        <v>43367</v>
      </c>
      <c r="H56" s="131">
        <v>55000</v>
      </c>
    </row>
    <row r="57" spans="1:8">
      <c r="A57" s="124" t="s">
        <v>120</v>
      </c>
      <c r="B57" s="124" t="s">
        <v>51</v>
      </c>
      <c r="C57" s="124" t="s">
        <v>43</v>
      </c>
      <c r="D57" s="124" t="s">
        <v>44</v>
      </c>
      <c r="E57" s="124" t="s">
        <v>89</v>
      </c>
      <c r="F57" s="124" t="s">
        <v>90</v>
      </c>
      <c r="G57" s="130">
        <v>43367</v>
      </c>
      <c r="H57" s="131">
        <v>22500</v>
      </c>
    </row>
    <row r="58" spans="1:8">
      <c r="A58" s="124" t="s">
        <v>120</v>
      </c>
      <c r="B58" s="124" t="s">
        <v>125</v>
      </c>
      <c r="C58" s="124" t="s">
        <v>43</v>
      </c>
      <c r="D58" s="124" t="s">
        <v>44</v>
      </c>
      <c r="E58" s="124" t="s">
        <v>89</v>
      </c>
      <c r="F58" s="124" t="s">
        <v>126</v>
      </c>
      <c r="G58" s="130">
        <v>43369</v>
      </c>
      <c r="H58" s="131">
        <v>5000</v>
      </c>
    </row>
    <row r="59" spans="1:8">
      <c r="A59" s="124" t="s">
        <v>120</v>
      </c>
      <c r="B59" s="124" t="s">
        <v>127</v>
      </c>
      <c r="C59" s="124" t="s">
        <v>43</v>
      </c>
      <c r="D59" s="124" t="s">
        <v>44</v>
      </c>
      <c r="E59" s="124" t="s">
        <v>91</v>
      </c>
      <c r="F59" s="124" t="s">
        <v>92</v>
      </c>
      <c r="G59" s="130">
        <v>43373</v>
      </c>
      <c r="H59" s="131">
        <v>84.37</v>
      </c>
    </row>
    <row r="60" spans="1:8">
      <c r="A60" s="124" t="s">
        <v>120</v>
      </c>
      <c r="B60" s="124" t="s">
        <v>127</v>
      </c>
      <c r="C60" s="124" t="s">
        <v>43</v>
      </c>
      <c r="D60" s="124" t="s">
        <v>44</v>
      </c>
      <c r="E60" s="124" t="s">
        <v>91</v>
      </c>
      <c r="F60" s="124" t="s">
        <v>92</v>
      </c>
      <c r="G60" s="130">
        <v>43373</v>
      </c>
      <c r="H60" s="131">
        <v>500</v>
      </c>
    </row>
    <row r="61" spans="1:8">
      <c r="A61" s="124" t="s">
        <v>120</v>
      </c>
      <c r="B61" s="124" t="s">
        <v>128</v>
      </c>
      <c r="C61" s="124" t="s">
        <v>43</v>
      </c>
      <c r="D61" s="124" t="s">
        <v>44</v>
      </c>
      <c r="E61" s="124" t="s">
        <v>91</v>
      </c>
      <c r="F61" s="124" t="s">
        <v>129</v>
      </c>
      <c r="G61" s="130">
        <v>43373</v>
      </c>
      <c r="H61" s="132">
        <v>-350000</v>
      </c>
    </row>
    <row r="62" spans="1:8">
      <c r="A62" s="124" t="s">
        <v>120</v>
      </c>
      <c r="B62" s="124" t="s">
        <v>130</v>
      </c>
      <c r="C62" s="124" t="s">
        <v>43</v>
      </c>
      <c r="D62" s="124" t="s">
        <v>44</v>
      </c>
      <c r="E62" s="124" t="s">
        <v>89</v>
      </c>
      <c r="F62" s="124" t="s">
        <v>131</v>
      </c>
      <c r="G62" s="130">
        <v>43381</v>
      </c>
      <c r="H62" s="131">
        <v>150000</v>
      </c>
    </row>
    <row r="63" spans="1:8">
      <c r="A63" s="124" t="s">
        <v>120</v>
      </c>
      <c r="B63" s="124" t="s">
        <v>51</v>
      </c>
      <c r="C63" s="124" t="s">
        <v>43</v>
      </c>
      <c r="D63" s="124" t="s">
        <v>44</v>
      </c>
      <c r="E63" s="124" t="s">
        <v>89</v>
      </c>
      <c r="F63" s="124" t="s">
        <v>90</v>
      </c>
      <c r="G63" s="130">
        <v>43395</v>
      </c>
      <c r="H63" s="131">
        <v>1143.46</v>
      </c>
    </row>
    <row r="64" spans="1:8">
      <c r="A64" s="124" t="s">
        <v>120</v>
      </c>
      <c r="B64" s="124" t="s">
        <v>132</v>
      </c>
      <c r="C64" s="124" t="s">
        <v>43</v>
      </c>
      <c r="D64" s="124" t="s">
        <v>44</v>
      </c>
      <c r="E64" s="124" t="s">
        <v>91</v>
      </c>
      <c r="F64" s="124" t="s">
        <v>92</v>
      </c>
      <c r="G64" s="130">
        <v>43404</v>
      </c>
      <c r="H64" s="131">
        <v>96</v>
      </c>
    </row>
    <row r="65" spans="1:8">
      <c r="A65" s="124" t="s">
        <v>120</v>
      </c>
      <c r="B65" s="124" t="s">
        <v>133</v>
      </c>
      <c r="C65" s="124" t="s">
        <v>43</v>
      </c>
      <c r="D65" s="124" t="s">
        <v>44</v>
      </c>
      <c r="E65" s="124" t="s">
        <v>91</v>
      </c>
      <c r="F65" s="124" t="s">
        <v>92</v>
      </c>
      <c r="G65" s="130">
        <v>43465</v>
      </c>
      <c r="H65" s="131">
        <v>275.52</v>
      </c>
    </row>
    <row r="66" spans="1:8">
      <c r="A66" s="124" t="s">
        <v>120</v>
      </c>
      <c r="B66" s="124" t="s">
        <v>134</v>
      </c>
      <c r="C66" s="124" t="s">
        <v>43</v>
      </c>
      <c r="D66" s="124" t="s">
        <v>44</v>
      </c>
      <c r="E66" s="124" t="s">
        <v>91</v>
      </c>
      <c r="F66" s="124" t="s">
        <v>92</v>
      </c>
      <c r="G66" s="130">
        <v>43465</v>
      </c>
      <c r="H66" s="131">
        <v>871.52</v>
      </c>
    </row>
    <row r="67" spans="1:8">
      <c r="A67" s="124" t="s">
        <v>120</v>
      </c>
      <c r="B67" s="124" t="s">
        <v>135</v>
      </c>
      <c r="C67" s="124" t="s">
        <v>43</v>
      </c>
      <c r="D67" s="124" t="s">
        <v>44</v>
      </c>
      <c r="E67" s="124" t="s">
        <v>91</v>
      </c>
      <c r="F67" s="124" t="s">
        <v>94</v>
      </c>
      <c r="G67" s="130">
        <v>43465</v>
      </c>
      <c r="H67" s="132">
        <v>100000</v>
      </c>
    </row>
    <row r="68" spans="1:8" ht="15" thickBot="1">
      <c r="A68" s="133" t="s">
        <v>42</v>
      </c>
      <c r="B68" s="133" t="s">
        <v>42</v>
      </c>
      <c r="C68" s="133" t="s">
        <v>42</v>
      </c>
      <c r="D68" s="133" t="s">
        <v>42</v>
      </c>
      <c r="E68" s="133" t="s">
        <v>42</v>
      </c>
      <c r="F68" s="133" t="s">
        <v>42</v>
      </c>
      <c r="G68" s="134"/>
      <c r="H68" s="142">
        <v>357881.86</v>
      </c>
    </row>
    <row r="69" spans="1:8" ht="15" thickTop="1"/>
    <row r="70" spans="1:8">
      <c r="A70" s="127" t="s">
        <v>136</v>
      </c>
      <c r="B70" s="124"/>
      <c r="C70" s="124"/>
      <c r="D70" s="124"/>
      <c r="E70" s="124"/>
      <c r="F70" s="124"/>
      <c r="G70" s="124"/>
      <c r="H70" s="124"/>
    </row>
    <row r="71" spans="1:8">
      <c r="A71" s="127" t="s">
        <v>81</v>
      </c>
      <c r="B71" s="124"/>
      <c r="C71" s="124"/>
      <c r="D71" s="124"/>
      <c r="E71" s="124"/>
      <c r="F71" s="124"/>
      <c r="G71" s="124"/>
      <c r="H71" s="124"/>
    </row>
    <row r="72" spans="1:8" ht="28.8">
      <c r="A72" s="128" t="s">
        <v>52</v>
      </c>
      <c r="B72" s="128" t="s">
        <v>82</v>
      </c>
      <c r="C72" s="128" t="s">
        <v>83</v>
      </c>
      <c r="D72" s="128" t="s">
        <v>84</v>
      </c>
      <c r="E72" s="129" t="s">
        <v>85</v>
      </c>
      <c r="F72" s="129" t="s">
        <v>86</v>
      </c>
      <c r="G72" s="128" t="s">
        <v>87</v>
      </c>
      <c r="H72" s="128" t="s">
        <v>88</v>
      </c>
    </row>
    <row r="73" spans="1:8">
      <c r="A73" s="124" t="s">
        <v>46</v>
      </c>
      <c r="B73" s="124" t="s">
        <v>137</v>
      </c>
      <c r="C73" s="124" t="s">
        <v>43</v>
      </c>
      <c r="D73" s="124" t="s">
        <v>44</v>
      </c>
      <c r="E73" s="124" t="s">
        <v>91</v>
      </c>
      <c r="F73" s="124" t="s">
        <v>102</v>
      </c>
      <c r="G73" s="130">
        <v>43281</v>
      </c>
      <c r="H73" s="143">
        <v>1154102.48</v>
      </c>
    </row>
    <row r="74" spans="1:8">
      <c r="A74" s="124" t="s">
        <v>46</v>
      </c>
      <c r="B74" s="124" t="s">
        <v>138</v>
      </c>
      <c r="C74" s="124" t="s">
        <v>43</v>
      </c>
      <c r="D74" s="124" t="s">
        <v>44</v>
      </c>
      <c r="E74" s="124" t="s">
        <v>89</v>
      </c>
      <c r="F74" s="124" t="s">
        <v>90</v>
      </c>
      <c r="G74" s="130">
        <v>43320</v>
      </c>
      <c r="H74" s="131">
        <v>50000</v>
      </c>
    </row>
    <row r="75" spans="1:8">
      <c r="A75" s="124" t="s">
        <v>46</v>
      </c>
      <c r="B75" s="124" t="s">
        <v>139</v>
      </c>
      <c r="C75" s="124" t="s">
        <v>43</v>
      </c>
      <c r="D75" s="124" t="s">
        <v>44</v>
      </c>
      <c r="E75" s="124" t="s">
        <v>91</v>
      </c>
      <c r="F75" s="124" t="s">
        <v>140</v>
      </c>
      <c r="G75" s="130">
        <v>43343</v>
      </c>
      <c r="H75" s="131">
        <v>-374671</v>
      </c>
    </row>
    <row r="76" spans="1:8" ht="15" thickBot="1">
      <c r="A76" s="133" t="s">
        <v>42</v>
      </c>
      <c r="B76" s="133" t="s">
        <v>42</v>
      </c>
      <c r="C76" s="133" t="s">
        <v>42</v>
      </c>
      <c r="D76" s="133" t="s">
        <v>42</v>
      </c>
      <c r="E76" s="133" t="s">
        <v>42</v>
      </c>
      <c r="F76" s="133" t="s">
        <v>42</v>
      </c>
      <c r="G76" s="134"/>
      <c r="H76" s="142">
        <v>829431.48</v>
      </c>
    </row>
    <row r="77" spans="1:8" ht="15" thickTop="1"/>
    <row r="78" spans="1:8">
      <c r="A78" s="127" t="s">
        <v>141</v>
      </c>
      <c r="B78" s="124"/>
      <c r="C78" s="124"/>
      <c r="D78" s="124"/>
      <c r="E78" s="124"/>
      <c r="F78" s="124"/>
      <c r="G78" s="124"/>
      <c r="H78" s="124"/>
    </row>
    <row r="79" spans="1:8">
      <c r="A79" s="127" t="s">
        <v>81</v>
      </c>
      <c r="B79" s="124"/>
      <c r="C79" s="124"/>
      <c r="D79" s="124"/>
      <c r="E79" s="124"/>
      <c r="F79" s="124"/>
      <c r="G79" s="124"/>
      <c r="H79" s="124"/>
    </row>
    <row r="80" spans="1:8" ht="28.8">
      <c r="A80" s="128" t="s">
        <v>52</v>
      </c>
      <c r="B80" s="128" t="s">
        <v>82</v>
      </c>
      <c r="C80" s="128" t="s">
        <v>83</v>
      </c>
      <c r="D80" s="128" t="s">
        <v>84</v>
      </c>
      <c r="E80" s="129" t="s">
        <v>85</v>
      </c>
      <c r="F80" s="129" t="s">
        <v>86</v>
      </c>
      <c r="G80" s="128" t="s">
        <v>87</v>
      </c>
      <c r="H80" s="128" t="s">
        <v>88</v>
      </c>
    </row>
    <row r="81" spans="1:8">
      <c r="A81" s="124" t="s">
        <v>142</v>
      </c>
      <c r="B81" s="124" t="s">
        <v>143</v>
      </c>
      <c r="C81" s="124" t="s">
        <v>43</v>
      </c>
      <c r="D81" s="124" t="s">
        <v>44</v>
      </c>
      <c r="E81" s="124" t="s">
        <v>91</v>
      </c>
      <c r="F81" s="124" t="s">
        <v>92</v>
      </c>
      <c r="G81" s="130">
        <v>43251</v>
      </c>
      <c r="H81" s="131">
        <v>1000</v>
      </c>
    </row>
    <row r="82" spans="1:8">
      <c r="A82" s="124" t="s">
        <v>142</v>
      </c>
      <c r="B82" s="124" t="s">
        <v>144</v>
      </c>
      <c r="C82" s="124" t="s">
        <v>43</v>
      </c>
      <c r="D82" s="124" t="s">
        <v>44</v>
      </c>
      <c r="E82" s="124" t="s">
        <v>89</v>
      </c>
      <c r="F82" s="124" t="s">
        <v>145</v>
      </c>
      <c r="G82" s="130">
        <v>43257</v>
      </c>
      <c r="H82" s="131">
        <v>26000</v>
      </c>
    </row>
    <row r="83" spans="1:8">
      <c r="A83" s="124" t="s">
        <v>142</v>
      </c>
      <c r="B83" s="124" t="s">
        <v>42</v>
      </c>
      <c r="C83" s="124" t="s">
        <v>43</v>
      </c>
      <c r="D83" s="124" t="s">
        <v>44</v>
      </c>
      <c r="E83" s="124" t="s">
        <v>89</v>
      </c>
      <c r="F83" s="124" t="s">
        <v>90</v>
      </c>
      <c r="G83" s="130">
        <v>43262</v>
      </c>
      <c r="H83" s="131">
        <v>50000</v>
      </c>
    </row>
    <row r="84" spans="1:8">
      <c r="A84" s="124" t="s">
        <v>142</v>
      </c>
      <c r="B84" s="124" t="s">
        <v>51</v>
      </c>
      <c r="C84" s="124" t="s">
        <v>43</v>
      </c>
      <c r="D84" s="124" t="s">
        <v>44</v>
      </c>
      <c r="E84" s="124" t="s">
        <v>89</v>
      </c>
      <c r="F84" s="124" t="s">
        <v>90</v>
      </c>
      <c r="G84" s="130">
        <v>43333</v>
      </c>
      <c r="H84" s="131">
        <v>27000</v>
      </c>
    </row>
    <row r="85" spans="1:8">
      <c r="A85" s="124" t="s">
        <v>142</v>
      </c>
      <c r="B85" s="124" t="s">
        <v>51</v>
      </c>
      <c r="C85" s="124" t="s">
        <v>43</v>
      </c>
      <c r="D85" s="124" t="s">
        <v>44</v>
      </c>
      <c r="E85" s="124" t="s">
        <v>89</v>
      </c>
      <c r="F85" s="124" t="s">
        <v>90</v>
      </c>
      <c r="G85" s="130">
        <v>43334</v>
      </c>
      <c r="H85" s="131">
        <v>10566.96</v>
      </c>
    </row>
    <row r="86" spans="1:8">
      <c r="A86" s="124" t="s">
        <v>142</v>
      </c>
      <c r="B86" s="124" t="s">
        <v>51</v>
      </c>
      <c r="C86" s="124" t="s">
        <v>43</v>
      </c>
      <c r="D86" s="124" t="s">
        <v>44</v>
      </c>
      <c r="E86" s="124" t="s">
        <v>89</v>
      </c>
      <c r="F86" s="124" t="s">
        <v>90</v>
      </c>
      <c r="G86" s="130">
        <v>43340</v>
      </c>
      <c r="H86" s="131">
        <v>1628</v>
      </c>
    </row>
    <row r="87" spans="1:8">
      <c r="A87" s="124" t="s">
        <v>142</v>
      </c>
      <c r="B87" s="124" t="s">
        <v>124</v>
      </c>
      <c r="C87" s="124" t="s">
        <v>43</v>
      </c>
      <c r="D87" s="124" t="s">
        <v>44</v>
      </c>
      <c r="E87" s="124" t="s">
        <v>91</v>
      </c>
      <c r="F87" s="124" t="s">
        <v>92</v>
      </c>
      <c r="G87" s="130">
        <v>43343</v>
      </c>
      <c r="H87" s="131">
        <v>354.92</v>
      </c>
    </row>
    <row r="88" spans="1:8">
      <c r="A88" s="124" t="s">
        <v>142</v>
      </c>
      <c r="B88" s="124" t="s">
        <v>51</v>
      </c>
      <c r="C88" s="124" t="s">
        <v>43</v>
      </c>
      <c r="D88" s="124" t="s">
        <v>44</v>
      </c>
      <c r="E88" s="124" t="s">
        <v>89</v>
      </c>
      <c r="F88" s="124" t="s">
        <v>90</v>
      </c>
      <c r="G88" s="130">
        <v>43348</v>
      </c>
      <c r="H88" s="131">
        <v>9803.41</v>
      </c>
    </row>
    <row r="89" spans="1:8">
      <c r="A89" s="124" t="s">
        <v>142</v>
      </c>
      <c r="B89" s="124" t="s">
        <v>146</v>
      </c>
      <c r="C89" s="124" t="s">
        <v>43</v>
      </c>
      <c r="D89" s="124" t="s">
        <v>44</v>
      </c>
      <c r="E89" s="124" t="s">
        <v>91</v>
      </c>
      <c r="F89" s="124" t="s">
        <v>129</v>
      </c>
      <c r="G89" s="130">
        <v>43373</v>
      </c>
      <c r="H89" s="143">
        <v>-2700000</v>
      </c>
    </row>
    <row r="90" spans="1:8">
      <c r="A90" s="124" t="s">
        <v>142</v>
      </c>
      <c r="B90" s="124" t="s">
        <v>147</v>
      </c>
      <c r="C90" s="124" t="s">
        <v>43</v>
      </c>
      <c r="D90" s="124" t="s">
        <v>44</v>
      </c>
      <c r="E90" s="124" t="s">
        <v>91</v>
      </c>
      <c r="F90" s="124" t="s">
        <v>43</v>
      </c>
      <c r="G90" s="130">
        <v>43373</v>
      </c>
      <c r="H90" s="143">
        <v>725000</v>
      </c>
    </row>
    <row r="91" spans="1:8">
      <c r="A91" s="124" t="s">
        <v>142</v>
      </c>
      <c r="B91" s="124" t="s">
        <v>148</v>
      </c>
      <c r="C91" s="124" t="s">
        <v>43</v>
      </c>
      <c r="D91" s="124" t="s">
        <v>44</v>
      </c>
      <c r="E91" s="124" t="s">
        <v>89</v>
      </c>
      <c r="F91" s="124" t="s">
        <v>149</v>
      </c>
      <c r="G91" s="130">
        <v>43397</v>
      </c>
      <c r="H91" s="131">
        <v>7000</v>
      </c>
    </row>
    <row r="92" spans="1:8">
      <c r="A92" s="124" t="s">
        <v>142</v>
      </c>
      <c r="B92" s="124" t="s">
        <v>150</v>
      </c>
      <c r="C92" s="124" t="s">
        <v>43</v>
      </c>
      <c r="D92" s="124" t="s">
        <v>44</v>
      </c>
      <c r="E92" s="124" t="s">
        <v>91</v>
      </c>
      <c r="F92" s="124" t="s">
        <v>92</v>
      </c>
      <c r="G92" s="130">
        <v>43404</v>
      </c>
      <c r="H92" s="131">
        <v>141.57</v>
      </c>
    </row>
    <row r="93" spans="1:8">
      <c r="A93" s="124" t="s">
        <v>142</v>
      </c>
      <c r="B93" s="124" t="s">
        <v>151</v>
      </c>
      <c r="C93" s="124" t="s">
        <v>43</v>
      </c>
      <c r="D93" s="124" t="s">
        <v>44</v>
      </c>
      <c r="E93" s="124" t="s">
        <v>91</v>
      </c>
      <c r="F93" s="124" t="s">
        <v>92</v>
      </c>
      <c r="G93" s="130">
        <v>43404</v>
      </c>
      <c r="H93" s="131">
        <v>413.6</v>
      </c>
    </row>
    <row r="94" spans="1:8">
      <c r="A94" s="124" t="s">
        <v>142</v>
      </c>
      <c r="B94" s="124" t="s">
        <v>152</v>
      </c>
      <c r="C94" s="124" t="s">
        <v>43</v>
      </c>
      <c r="D94" s="124" t="s">
        <v>44</v>
      </c>
      <c r="E94" s="124" t="s">
        <v>89</v>
      </c>
      <c r="F94" s="124" t="s">
        <v>153</v>
      </c>
      <c r="G94" s="130">
        <v>43445</v>
      </c>
      <c r="H94" s="131">
        <v>550000</v>
      </c>
    </row>
    <row r="95" spans="1:8">
      <c r="A95" s="124" t="s">
        <v>142</v>
      </c>
      <c r="B95" s="124" t="s">
        <v>154</v>
      </c>
      <c r="C95" s="124" t="s">
        <v>43</v>
      </c>
      <c r="D95" s="124" t="s">
        <v>44</v>
      </c>
      <c r="E95" s="124" t="s">
        <v>91</v>
      </c>
      <c r="F95" s="124" t="s">
        <v>92</v>
      </c>
      <c r="G95" s="130">
        <v>43465</v>
      </c>
      <c r="H95" s="131">
        <v>598.95000000000005</v>
      </c>
    </row>
    <row r="96" spans="1:8">
      <c r="A96" s="124" t="s">
        <v>142</v>
      </c>
      <c r="B96" s="124" t="s">
        <v>155</v>
      </c>
      <c r="C96" s="124" t="s">
        <v>43</v>
      </c>
      <c r="D96" s="124" t="s">
        <v>44</v>
      </c>
      <c r="E96" s="124" t="s">
        <v>91</v>
      </c>
      <c r="F96" s="124" t="s">
        <v>43</v>
      </c>
      <c r="G96" s="130">
        <v>43465</v>
      </c>
      <c r="H96" s="143">
        <v>-10000</v>
      </c>
    </row>
    <row r="97" spans="1:8">
      <c r="A97" s="124" t="s">
        <v>142</v>
      </c>
      <c r="B97" s="124" t="s">
        <v>156</v>
      </c>
      <c r="C97" s="124" t="s">
        <v>43</v>
      </c>
      <c r="D97" s="124" t="s">
        <v>44</v>
      </c>
      <c r="E97" s="124" t="s">
        <v>91</v>
      </c>
      <c r="F97" s="124" t="s">
        <v>102</v>
      </c>
      <c r="G97" s="130">
        <v>43465</v>
      </c>
      <c r="H97" s="143">
        <v>-550000</v>
      </c>
    </row>
    <row r="98" spans="1:8" ht="15" thickBot="1">
      <c r="A98" s="133" t="s">
        <v>42</v>
      </c>
      <c r="B98" s="133" t="s">
        <v>42</v>
      </c>
      <c r="C98" s="133" t="s">
        <v>42</v>
      </c>
      <c r="D98" s="133" t="s">
        <v>42</v>
      </c>
      <c r="E98" s="133" t="s">
        <v>42</v>
      </c>
      <c r="F98" s="133" t="s">
        <v>42</v>
      </c>
      <c r="G98" s="134"/>
      <c r="H98" s="142">
        <f>SUM(H81:H97)</f>
        <v>-1850492.5899999999</v>
      </c>
    </row>
    <row r="99" spans="1:8" ht="15" thickTop="1"/>
  </sheetData>
  <pageMargins left="0.7" right="0.7" top="0.75" bottom="0.75" header="0.3" footer="0.3"/>
  <customProperties>
    <customPr name="_pios_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workbookViewId="0">
      <selection activeCell="B11" sqref="B11"/>
    </sheetView>
  </sheetViews>
  <sheetFormatPr defaultRowHeight="14.4"/>
  <cols>
    <col min="1" max="1" width="56.33203125" customWidth="1"/>
    <col min="2" max="2" width="33.6640625" customWidth="1"/>
    <col min="3" max="3" width="15.88671875" customWidth="1"/>
    <col min="4" max="4" width="18.5546875" bestFit="1" customWidth="1"/>
    <col min="5" max="14" width="13" customWidth="1"/>
  </cols>
  <sheetData>
    <row r="1" spans="1:14">
      <c r="A1" t="s">
        <v>67</v>
      </c>
    </row>
    <row r="2" spans="1:14">
      <c r="A2" t="s">
        <v>68</v>
      </c>
    </row>
    <row r="3" spans="1:14">
      <c r="A3" t="s">
        <v>16</v>
      </c>
    </row>
    <row r="4" spans="1:14" ht="15.6">
      <c r="C4" s="108" t="s">
        <v>69</v>
      </c>
      <c r="D4" s="109"/>
    </row>
    <row r="5" spans="1:14" ht="15.6">
      <c r="A5" s="110" t="s">
        <v>70</v>
      </c>
      <c r="B5" s="110" t="s">
        <v>71</v>
      </c>
      <c r="C5" s="108" t="s">
        <v>72</v>
      </c>
      <c r="D5" s="108" t="s">
        <v>19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4">
      <c r="A6" t="s">
        <v>17</v>
      </c>
      <c r="B6" s="112">
        <v>1236903.56</v>
      </c>
      <c r="C6" s="112"/>
      <c r="D6" s="112">
        <f>B6</f>
        <v>1236903.56</v>
      </c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14">
      <c r="A7" t="s">
        <v>18</v>
      </c>
      <c r="B7" s="112">
        <v>2812306.76</v>
      </c>
      <c r="C7" s="112"/>
      <c r="D7" s="112">
        <f>B7</f>
        <v>2812306.76</v>
      </c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>
      <c r="A8" t="s">
        <v>73</v>
      </c>
      <c r="B8" s="112">
        <v>145.96</v>
      </c>
      <c r="C8" s="112"/>
      <c r="D8" s="112">
        <f t="shared" ref="D8:D12" si="0">B8</f>
        <v>145.96</v>
      </c>
      <c r="E8" s="112"/>
      <c r="F8" s="112"/>
      <c r="G8" s="112"/>
      <c r="H8" s="112"/>
      <c r="I8" s="112"/>
      <c r="J8" s="112"/>
      <c r="K8" s="112"/>
      <c r="L8" s="112"/>
      <c r="M8" s="112"/>
      <c r="N8" s="112"/>
    </row>
    <row r="9" spans="1:14">
      <c r="A9" t="s">
        <v>74</v>
      </c>
      <c r="B9" s="112">
        <v>1922.64</v>
      </c>
      <c r="C9" s="112"/>
      <c r="D9" s="112">
        <f t="shared" si="0"/>
        <v>1922.64</v>
      </c>
      <c r="E9" s="112"/>
      <c r="F9" s="112"/>
      <c r="G9" s="112"/>
      <c r="H9" s="112"/>
      <c r="I9" s="112"/>
      <c r="J9" s="112"/>
      <c r="K9" s="112"/>
      <c r="L9" s="112"/>
      <c r="M9" s="112"/>
      <c r="N9" s="112"/>
    </row>
    <row r="10" spans="1:14">
      <c r="A10" t="s">
        <v>158</v>
      </c>
      <c r="B10" s="112">
        <v>963.38</v>
      </c>
      <c r="C10" s="112"/>
      <c r="D10" s="112">
        <f t="shared" si="0"/>
        <v>963.38</v>
      </c>
      <c r="E10" s="112"/>
      <c r="F10" s="112"/>
      <c r="G10" s="112"/>
      <c r="H10" s="112"/>
      <c r="I10" s="112"/>
      <c r="J10" s="112"/>
      <c r="K10" s="112"/>
      <c r="L10" s="112"/>
      <c r="M10" s="112"/>
      <c r="N10" s="112"/>
    </row>
    <row r="11" spans="1:14">
      <c r="A11" t="s">
        <v>75</v>
      </c>
      <c r="B11" s="112">
        <v>453317.75</v>
      </c>
      <c r="C11" s="112"/>
      <c r="D11" s="112">
        <f t="shared" si="0"/>
        <v>453317.75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</row>
    <row r="12" spans="1:14">
      <c r="A12" t="s">
        <v>76</v>
      </c>
      <c r="B12" s="112">
        <v>45000</v>
      </c>
      <c r="C12" s="112"/>
      <c r="D12" s="112">
        <f t="shared" si="0"/>
        <v>45000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2"/>
    </row>
    <row r="13" spans="1:14" ht="15.6">
      <c r="A13" t="s">
        <v>77</v>
      </c>
      <c r="B13" s="112">
        <v>1377458.57</v>
      </c>
      <c r="C13" s="144">
        <v>0.51027486634521357</v>
      </c>
      <c r="D13" s="112">
        <f>B13*C13</f>
        <v>702882.48770281905</v>
      </c>
      <c r="E13" s="112"/>
      <c r="F13" s="112">
        <f>B13*(1-C13)</f>
        <v>674576.08229718101</v>
      </c>
      <c r="G13" s="112"/>
      <c r="H13" s="112"/>
      <c r="I13" s="112"/>
      <c r="J13" s="112"/>
      <c r="K13" s="112"/>
      <c r="L13" s="112"/>
      <c r="M13" s="112"/>
      <c r="N13" s="112"/>
    </row>
    <row r="14" spans="1:14" ht="15.6">
      <c r="A14" t="s">
        <v>78</v>
      </c>
      <c r="B14" s="112">
        <v>36950.03</v>
      </c>
      <c r="C14" s="144">
        <v>0.51027486634521357</v>
      </c>
      <c r="D14" s="112">
        <f>B14*C14</f>
        <v>18854.671619701632</v>
      </c>
      <c r="E14" s="112"/>
      <c r="F14" s="112">
        <f>B14*(1-C14)</f>
        <v>18095.358380298367</v>
      </c>
      <c r="G14" s="112"/>
      <c r="H14" s="112"/>
      <c r="I14" s="112"/>
      <c r="J14" s="112"/>
      <c r="K14" s="112"/>
      <c r="L14" s="112"/>
      <c r="M14" s="112"/>
      <c r="N14" s="112"/>
    </row>
    <row r="15" spans="1:14">
      <c r="A15" s="110" t="s">
        <v>19</v>
      </c>
      <c r="B15" s="113">
        <f>SUM(B6:B14)</f>
        <v>5964968.6500000004</v>
      </c>
      <c r="C15" s="113"/>
      <c r="D15" s="113">
        <f>SUM(D6:D14)</f>
        <v>5272297.2093225205</v>
      </c>
      <c r="E15" s="113"/>
      <c r="F15" s="113">
        <f>SUM(F13:F14)</f>
        <v>692671.44067747938</v>
      </c>
      <c r="G15" s="113"/>
      <c r="H15" s="113">
        <f>D15+F15</f>
        <v>5964968.6500000004</v>
      </c>
      <c r="I15" s="113"/>
      <c r="J15" s="113"/>
      <c r="K15" s="113"/>
      <c r="L15" s="113"/>
      <c r="M15" s="113"/>
      <c r="N15" s="113"/>
    </row>
    <row r="16" spans="1:14">
      <c r="A16" s="110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8" ht="15.6">
      <c r="B17" s="114"/>
      <c r="C17" s="115"/>
      <c r="D17" s="116" t="s">
        <v>41</v>
      </c>
    </row>
    <row r="18" spans="1:8" ht="15.6">
      <c r="A18">
        <v>92500001</v>
      </c>
      <c r="B18" s="114"/>
      <c r="C18" s="115"/>
      <c r="D18" s="116" t="s">
        <v>33</v>
      </c>
    </row>
    <row r="19" spans="1:8" ht="15.6">
      <c r="A19">
        <v>92500300</v>
      </c>
      <c r="B19" s="114"/>
      <c r="C19" s="117" t="s">
        <v>26</v>
      </c>
      <c r="D19" s="117" t="s">
        <v>26</v>
      </c>
    </row>
    <row r="20" spans="1:8" ht="15.6">
      <c r="A20">
        <v>92500305</v>
      </c>
      <c r="B20" s="118" t="s">
        <v>40</v>
      </c>
      <c r="C20" s="119">
        <f>H41+H43+H44+H49</f>
        <v>40000</v>
      </c>
      <c r="D20" s="119">
        <f>D8+D9+D10+D6-C20</f>
        <v>1199935.54</v>
      </c>
    </row>
    <row r="21" spans="1:8" ht="15.6">
      <c r="A21">
        <v>92500306</v>
      </c>
      <c r="B21" s="118" t="s">
        <v>39</v>
      </c>
      <c r="C21" s="119">
        <f>SUM(H56:H58)</f>
        <v>1975000</v>
      </c>
      <c r="D21" s="119">
        <f>D11+D7+D12-C21</f>
        <v>1335624.5099999998</v>
      </c>
    </row>
    <row r="22" spans="1:8" ht="15">
      <c r="A22">
        <v>92500557</v>
      </c>
      <c r="B22" s="120"/>
      <c r="C22" s="114"/>
      <c r="D22" s="114"/>
    </row>
    <row r="23" spans="1:8" ht="15.6">
      <c r="A23">
        <v>92500558</v>
      </c>
      <c r="B23" s="118" t="s">
        <v>38</v>
      </c>
      <c r="C23" s="119">
        <v>0</v>
      </c>
      <c r="D23" s="119">
        <f>D13+D14</f>
        <v>721737.15932252072</v>
      </c>
    </row>
    <row r="24" spans="1:8" ht="15.6">
      <c r="A24">
        <v>92500559</v>
      </c>
      <c r="B24" s="118" t="s">
        <v>37</v>
      </c>
      <c r="C24" s="119"/>
      <c r="D24" s="145">
        <f>D23*0.5808</f>
        <v>419184.94213452004</v>
      </c>
    </row>
    <row r="25" spans="1:8" ht="15.6">
      <c r="A25">
        <v>18490424</v>
      </c>
      <c r="B25" s="118" t="s">
        <v>36</v>
      </c>
      <c r="C25" s="119"/>
      <c r="D25" s="145">
        <f>D23*0.4192</f>
        <v>302552.21718800068</v>
      </c>
    </row>
    <row r="26" spans="1:8" ht="15.6">
      <c r="A26">
        <v>18490425</v>
      </c>
      <c r="B26" s="118"/>
      <c r="C26" s="119"/>
      <c r="D26" s="119"/>
    </row>
    <row r="27" spans="1:8" ht="15">
      <c r="B27" s="120"/>
      <c r="C27" s="114"/>
      <c r="D27" s="114"/>
    </row>
    <row r="28" spans="1:8" ht="15.6">
      <c r="B28" s="118" t="s">
        <v>35</v>
      </c>
      <c r="C28" s="121">
        <f>C20+C24</f>
        <v>40000</v>
      </c>
      <c r="D28" s="121">
        <f>D20+D24</f>
        <v>1619120.4821345201</v>
      </c>
    </row>
    <row r="29" spans="1:8" ht="15.6">
      <c r="B29" s="118" t="s">
        <v>34</v>
      </c>
      <c r="C29" s="122">
        <f>C21+C25</f>
        <v>1975000</v>
      </c>
      <c r="D29" s="122">
        <f>D21+D25</f>
        <v>1638176.7271880005</v>
      </c>
    </row>
    <row r="30" spans="1:8" ht="16.2" thickBot="1">
      <c r="B30" s="118" t="s">
        <v>79</v>
      </c>
      <c r="C30" s="123">
        <f>SUM(C28:C29)</f>
        <v>2015000</v>
      </c>
      <c r="D30" s="123">
        <f>SUM(D28:D29)</f>
        <v>3257297.2093225205</v>
      </c>
      <c r="E30" s="124"/>
      <c r="F30" s="124"/>
      <c r="G30" s="124"/>
      <c r="H30" s="124"/>
    </row>
    <row r="31" spans="1:8" ht="16.2" thickTop="1">
      <c r="B31" s="118"/>
      <c r="C31" s="125"/>
      <c r="D31" s="125"/>
      <c r="E31" s="124"/>
      <c r="F31" s="124"/>
      <c r="G31" s="124"/>
      <c r="H31" s="124"/>
    </row>
    <row r="32" spans="1:8">
      <c r="A32" s="126" t="s">
        <v>80</v>
      </c>
      <c r="B32" s="124"/>
      <c r="C32" s="124"/>
      <c r="D32" s="124"/>
      <c r="E32" s="124"/>
      <c r="F32" s="124"/>
      <c r="G32" s="124"/>
      <c r="H32" s="124"/>
    </row>
    <row r="33" spans="1:8">
      <c r="A33" s="127" t="s">
        <v>81</v>
      </c>
      <c r="B33" s="124"/>
      <c r="C33" s="124"/>
      <c r="D33" s="124"/>
      <c r="E33" s="124"/>
      <c r="F33" s="124"/>
      <c r="G33" s="124"/>
      <c r="H33" s="124"/>
    </row>
    <row r="34" spans="1:8" ht="28.8">
      <c r="A34" s="128" t="s">
        <v>52</v>
      </c>
      <c r="B34" s="128" t="s">
        <v>82</v>
      </c>
      <c r="C34" s="128" t="s">
        <v>83</v>
      </c>
      <c r="D34" s="128" t="s">
        <v>84</v>
      </c>
      <c r="E34" s="129" t="s">
        <v>85</v>
      </c>
      <c r="F34" s="129" t="s">
        <v>86</v>
      </c>
      <c r="G34" s="128" t="s">
        <v>87</v>
      </c>
      <c r="H34" s="128" t="s">
        <v>88</v>
      </c>
    </row>
    <row r="35" spans="1:8">
      <c r="A35" s="124" t="s">
        <v>49</v>
      </c>
      <c r="B35" s="124" t="s">
        <v>51</v>
      </c>
      <c r="C35" s="124" t="s">
        <v>43</v>
      </c>
      <c r="D35" s="124" t="s">
        <v>44</v>
      </c>
      <c r="E35" s="124" t="s">
        <v>89</v>
      </c>
      <c r="F35" s="124" t="s">
        <v>90</v>
      </c>
      <c r="G35" s="130">
        <v>42755</v>
      </c>
      <c r="H35" s="131">
        <v>2840.08</v>
      </c>
    </row>
    <row r="36" spans="1:8">
      <c r="A36" s="124" t="s">
        <v>49</v>
      </c>
      <c r="B36" s="124" t="s">
        <v>50</v>
      </c>
      <c r="C36" s="124" t="s">
        <v>43</v>
      </c>
      <c r="D36" s="124" t="s">
        <v>44</v>
      </c>
      <c r="E36" s="124" t="s">
        <v>91</v>
      </c>
      <c r="F36" s="124" t="s">
        <v>92</v>
      </c>
      <c r="G36" s="130">
        <v>42766</v>
      </c>
      <c r="H36" s="131">
        <v>103.27</v>
      </c>
    </row>
    <row r="37" spans="1:8">
      <c r="A37" s="124" t="s">
        <v>49</v>
      </c>
      <c r="B37" s="124" t="s">
        <v>48</v>
      </c>
      <c r="C37" s="124" t="s">
        <v>43</v>
      </c>
      <c r="D37" s="124" t="s">
        <v>44</v>
      </c>
      <c r="E37" s="124" t="s">
        <v>91</v>
      </c>
      <c r="F37" s="124" t="s">
        <v>92</v>
      </c>
      <c r="G37" s="130">
        <v>42766</v>
      </c>
      <c r="H37" s="131">
        <v>785</v>
      </c>
    </row>
    <row r="38" spans="1:8">
      <c r="A38" s="124" t="s">
        <v>49</v>
      </c>
      <c r="B38" s="124" t="s">
        <v>51</v>
      </c>
      <c r="C38" s="124" t="s">
        <v>43</v>
      </c>
      <c r="D38" s="124" t="s">
        <v>44</v>
      </c>
      <c r="E38" s="124" t="s">
        <v>89</v>
      </c>
      <c r="F38" s="124" t="s">
        <v>90</v>
      </c>
      <c r="G38" s="130">
        <v>42773</v>
      </c>
      <c r="H38" s="131">
        <v>1238.95</v>
      </c>
    </row>
    <row r="39" spans="1:8">
      <c r="A39" s="124" t="s">
        <v>49</v>
      </c>
      <c r="B39" s="124" t="s">
        <v>51</v>
      </c>
      <c r="C39" s="124" t="s">
        <v>43</v>
      </c>
      <c r="D39" s="124" t="s">
        <v>44</v>
      </c>
      <c r="E39" s="124" t="s">
        <v>89</v>
      </c>
      <c r="F39" s="124" t="s">
        <v>90</v>
      </c>
      <c r="G39" s="130">
        <v>42829</v>
      </c>
      <c r="H39" s="131">
        <v>1253.53</v>
      </c>
    </row>
    <row r="40" spans="1:8">
      <c r="A40" s="124" t="s">
        <v>49</v>
      </c>
      <c r="B40" s="124" t="s">
        <v>57</v>
      </c>
      <c r="C40" s="124" t="s">
        <v>43</v>
      </c>
      <c r="D40" s="124" t="s">
        <v>44</v>
      </c>
      <c r="E40" s="124" t="s">
        <v>89</v>
      </c>
      <c r="F40" s="124" t="s">
        <v>93</v>
      </c>
      <c r="G40" s="130">
        <v>42956</v>
      </c>
      <c r="H40" s="131">
        <v>40000</v>
      </c>
    </row>
    <row r="41" spans="1:8">
      <c r="A41" s="124" t="s">
        <v>49</v>
      </c>
      <c r="B41" s="124" t="s">
        <v>58</v>
      </c>
      <c r="C41" s="124" t="s">
        <v>43</v>
      </c>
      <c r="D41" s="124" t="s">
        <v>44</v>
      </c>
      <c r="E41" s="124" t="s">
        <v>91</v>
      </c>
      <c r="F41" s="124" t="s">
        <v>94</v>
      </c>
      <c r="G41" s="130">
        <v>42978</v>
      </c>
      <c r="H41" s="132">
        <v>1000000</v>
      </c>
    </row>
    <row r="42" spans="1:8">
      <c r="A42" s="124" t="s">
        <v>49</v>
      </c>
      <c r="B42" s="124" t="s">
        <v>59</v>
      </c>
      <c r="C42" s="124" t="s">
        <v>43</v>
      </c>
      <c r="D42" s="124" t="s">
        <v>44</v>
      </c>
      <c r="E42" s="124" t="s">
        <v>95</v>
      </c>
      <c r="F42" s="124" t="s">
        <v>96</v>
      </c>
      <c r="G42" s="130">
        <v>42984</v>
      </c>
      <c r="H42" s="131">
        <v>1000000</v>
      </c>
    </row>
    <row r="43" spans="1:8">
      <c r="A43" s="124" t="s">
        <v>49</v>
      </c>
      <c r="B43" s="124" t="s">
        <v>60</v>
      </c>
      <c r="C43" s="124" t="s">
        <v>43</v>
      </c>
      <c r="D43" s="124" t="s">
        <v>44</v>
      </c>
      <c r="E43" s="124" t="s">
        <v>91</v>
      </c>
      <c r="F43" s="124" t="s">
        <v>94</v>
      </c>
      <c r="G43" s="130">
        <v>43008</v>
      </c>
      <c r="H43" s="132">
        <v>179000</v>
      </c>
    </row>
    <row r="44" spans="1:8">
      <c r="A44" s="124" t="s">
        <v>49</v>
      </c>
      <c r="B44" s="124" t="s">
        <v>62</v>
      </c>
      <c r="C44" s="124" t="s">
        <v>43</v>
      </c>
      <c r="D44" s="124" t="s">
        <v>44</v>
      </c>
      <c r="E44" s="124" t="s">
        <v>91</v>
      </c>
      <c r="F44" s="124" t="s">
        <v>94</v>
      </c>
      <c r="G44" s="130">
        <v>43008</v>
      </c>
      <c r="H44" s="132">
        <v>-1000000</v>
      </c>
    </row>
    <row r="45" spans="1:8">
      <c r="A45" s="124" t="s">
        <v>49</v>
      </c>
      <c r="B45" s="124" t="s">
        <v>51</v>
      </c>
      <c r="C45" s="124" t="s">
        <v>43</v>
      </c>
      <c r="D45" s="124" t="s">
        <v>44</v>
      </c>
      <c r="E45" s="124" t="s">
        <v>89</v>
      </c>
      <c r="F45" s="124" t="s">
        <v>90</v>
      </c>
      <c r="G45" s="130">
        <v>43034</v>
      </c>
      <c r="H45" s="131">
        <v>1303.3900000000001</v>
      </c>
    </row>
    <row r="46" spans="1:8">
      <c r="A46" s="124" t="s">
        <v>49</v>
      </c>
      <c r="B46" s="124" t="s">
        <v>63</v>
      </c>
      <c r="C46" s="124" t="s">
        <v>43</v>
      </c>
      <c r="D46" s="124" t="s">
        <v>44</v>
      </c>
      <c r="E46" s="124" t="s">
        <v>91</v>
      </c>
      <c r="F46" s="124" t="s">
        <v>92</v>
      </c>
      <c r="G46" s="130">
        <v>43039</v>
      </c>
      <c r="H46" s="131">
        <v>247.73</v>
      </c>
    </row>
    <row r="47" spans="1:8">
      <c r="A47" s="124" t="s">
        <v>49</v>
      </c>
      <c r="B47" s="124" t="s">
        <v>97</v>
      </c>
      <c r="C47" s="124" t="s">
        <v>43</v>
      </c>
      <c r="D47" s="124" t="s">
        <v>44</v>
      </c>
      <c r="E47" s="124" t="s">
        <v>98</v>
      </c>
      <c r="F47" s="124" t="s">
        <v>99</v>
      </c>
      <c r="G47" s="130">
        <v>43089</v>
      </c>
      <c r="H47" s="131">
        <v>-1303.3900000000001</v>
      </c>
    </row>
    <row r="48" spans="1:8">
      <c r="A48" s="124" t="s">
        <v>49</v>
      </c>
      <c r="B48" s="124" t="s">
        <v>55</v>
      </c>
      <c r="C48" s="124" t="s">
        <v>43</v>
      </c>
      <c r="D48" s="124" t="s">
        <v>44</v>
      </c>
      <c r="E48" s="124" t="s">
        <v>89</v>
      </c>
      <c r="F48" s="124" t="s">
        <v>100</v>
      </c>
      <c r="G48" s="130">
        <v>43098</v>
      </c>
      <c r="H48" s="131">
        <v>150000</v>
      </c>
    </row>
    <row r="49" spans="1:8">
      <c r="A49" s="124" t="s">
        <v>49</v>
      </c>
      <c r="B49" s="124" t="s">
        <v>64</v>
      </c>
      <c r="C49" s="124" t="s">
        <v>43</v>
      </c>
      <c r="D49" s="124" t="s">
        <v>44</v>
      </c>
      <c r="E49" s="124" t="s">
        <v>91</v>
      </c>
      <c r="F49" s="124" t="s">
        <v>94</v>
      </c>
      <c r="G49" s="130">
        <v>43098</v>
      </c>
      <c r="H49" s="132">
        <v>-139000</v>
      </c>
    </row>
    <row r="50" spans="1:8">
      <c r="A50" s="124" t="s">
        <v>49</v>
      </c>
      <c r="B50" s="124" t="s">
        <v>65</v>
      </c>
      <c r="C50" s="124" t="s">
        <v>43</v>
      </c>
      <c r="D50" s="124" t="s">
        <v>44</v>
      </c>
      <c r="E50" s="124" t="s">
        <v>91</v>
      </c>
      <c r="F50" s="124" t="s">
        <v>92</v>
      </c>
      <c r="G50" s="130">
        <v>43100</v>
      </c>
      <c r="H50" s="131">
        <v>435</v>
      </c>
    </row>
    <row r="51" spans="1:8" ht="15" thickBot="1">
      <c r="A51" s="133" t="s">
        <v>42</v>
      </c>
      <c r="B51" s="133" t="s">
        <v>42</v>
      </c>
      <c r="C51" s="133" t="s">
        <v>42</v>
      </c>
      <c r="D51" s="133" t="s">
        <v>42</v>
      </c>
      <c r="E51" s="133" t="s">
        <v>42</v>
      </c>
      <c r="F51" s="133" t="s">
        <v>42</v>
      </c>
      <c r="G51" s="134"/>
      <c r="H51" s="135">
        <v>1236903.56</v>
      </c>
    </row>
    <row r="52" spans="1:8" ht="15" thickTop="1"/>
    <row r="53" spans="1:8">
      <c r="A53" s="127" t="s">
        <v>101</v>
      </c>
      <c r="B53" s="124"/>
      <c r="C53" s="124"/>
      <c r="D53" s="124"/>
      <c r="E53" s="124"/>
      <c r="F53" s="124"/>
      <c r="G53" s="124"/>
      <c r="H53" s="124"/>
    </row>
    <row r="54" spans="1:8">
      <c r="A54" s="127" t="s">
        <v>81</v>
      </c>
      <c r="B54" s="124"/>
      <c r="C54" s="124"/>
      <c r="D54" s="124"/>
      <c r="E54" s="124"/>
      <c r="F54" s="124"/>
      <c r="G54" s="124"/>
      <c r="H54" s="124"/>
    </row>
    <row r="55" spans="1:8" ht="28.8">
      <c r="A55" s="128" t="s">
        <v>52</v>
      </c>
      <c r="B55" s="128" t="s">
        <v>82</v>
      </c>
      <c r="C55" s="128" t="s">
        <v>83</v>
      </c>
      <c r="D55" s="128" t="s">
        <v>84</v>
      </c>
      <c r="E55" s="129" t="s">
        <v>85</v>
      </c>
      <c r="F55" s="129" t="s">
        <v>86</v>
      </c>
      <c r="G55" s="128" t="s">
        <v>87</v>
      </c>
      <c r="H55" s="128" t="s">
        <v>88</v>
      </c>
    </row>
    <row r="56" spans="1:8">
      <c r="A56" s="124" t="s">
        <v>46</v>
      </c>
      <c r="B56" s="124" t="s">
        <v>47</v>
      </c>
      <c r="C56" s="124" t="s">
        <v>43</v>
      </c>
      <c r="D56" s="124" t="s">
        <v>44</v>
      </c>
      <c r="E56" s="124" t="s">
        <v>91</v>
      </c>
      <c r="F56" s="124" t="s">
        <v>102</v>
      </c>
      <c r="G56" s="130">
        <v>42825</v>
      </c>
      <c r="H56" s="136">
        <v>1595000</v>
      </c>
    </row>
    <row r="57" spans="1:8">
      <c r="A57" s="124" t="s">
        <v>46</v>
      </c>
      <c r="B57" s="124" t="s">
        <v>45</v>
      </c>
      <c r="C57" s="124" t="s">
        <v>43</v>
      </c>
      <c r="D57" s="124" t="s">
        <v>44</v>
      </c>
      <c r="E57" s="124" t="s">
        <v>91</v>
      </c>
      <c r="F57" s="124" t="s">
        <v>102</v>
      </c>
      <c r="G57" s="130">
        <v>42916</v>
      </c>
      <c r="H57" s="136">
        <v>340000</v>
      </c>
    </row>
    <row r="58" spans="1:8">
      <c r="A58" s="124" t="s">
        <v>46</v>
      </c>
      <c r="B58" s="124" t="s">
        <v>61</v>
      </c>
      <c r="C58" s="124" t="s">
        <v>43</v>
      </c>
      <c r="D58" s="124" t="s">
        <v>44</v>
      </c>
      <c r="E58" s="124" t="s">
        <v>91</v>
      </c>
      <c r="F58" s="124" t="s">
        <v>94</v>
      </c>
      <c r="G58" s="130">
        <v>43008</v>
      </c>
      <c r="H58" s="136">
        <v>40000</v>
      </c>
    </row>
    <row r="59" spans="1:8">
      <c r="A59" s="124" t="s">
        <v>46</v>
      </c>
      <c r="B59" s="124" t="s">
        <v>54</v>
      </c>
      <c r="C59" s="124" t="s">
        <v>43</v>
      </c>
      <c r="D59" s="124" t="s">
        <v>44</v>
      </c>
      <c r="E59" s="124" t="s">
        <v>89</v>
      </c>
      <c r="F59" s="124" t="s">
        <v>103</v>
      </c>
      <c r="G59" s="130">
        <v>43028</v>
      </c>
      <c r="H59" s="137">
        <v>75000</v>
      </c>
    </row>
    <row r="60" spans="1:8">
      <c r="A60" s="124" t="s">
        <v>46</v>
      </c>
      <c r="B60" s="124" t="s">
        <v>54</v>
      </c>
      <c r="C60" s="124" t="s">
        <v>43</v>
      </c>
      <c r="D60" s="124" t="s">
        <v>44</v>
      </c>
      <c r="E60" s="124" t="s">
        <v>89</v>
      </c>
      <c r="F60" s="124" t="s">
        <v>103</v>
      </c>
      <c r="G60" s="130">
        <v>43035</v>
      </c>
      <c r="H60" s="137">
        <v>6672.92</v>
      </c>
    </row>
    <row r="61" spans="1:8">
      <c r="A61" s="124" t="s">
        <v>46</v>
      </c>
      <c r="B61" s="124" t="s">
        <v>54</v>
      </c>
      <c r="C61" s="124" t="s">
        <v>43</v>
      </c>
      <c r="D61" s="124" t="s">
        <v>44</v>
      </c>
      <c r="E61" s="124" t="s">
        <v>89</v>
      </c>
      <c r="F61" s="124" t="s">
        <v>103</v>
      </c>
      <c r="G61" s="130">
        <v>43035</v>
      </c>
      <c r="H61" s="137">
        <v>14934.14</v>
      </c>
    </row>
    <row r="62" spans="1:8">
      <c r="A62" s="124" t="s">
        <v>46</v>
      </c>
      <c r="B62" s="124" t="s">
        <v>54</v>
      </c>
      <c r="C62" s="124" t="s">
        <v>43</v>
      </c>
      <c r="D62" s="124" t="s">
        <v>44</v>
      </c>
      <c r="E62" s="124" t="s">
        <v>89</v>
      </c>
      <c r="F62" s="124" t="s">
        <v>103</v>
      </c>
      <c r="G62" s="130">
        <v>43035</v>
      </c>
      <c r="H62" s="137">
        <v>30285.9</v>
      </c>
    </row>
    <row r="63" spans="1:8">
      <c r="A63" s="124" t="s">
        <v>46</v>
      </c>
      <c r="B63" s="124" t="s">
        <v>54</v>
      </c>
      <c r="C63" s="124" t="s">
        <v>43</v>
      </c>
      <c r="D63" s="124" t="s">
        <v>44</v>
      </c>
      <c r="E63" s="124" t="s">
        <v>89</v>
      </c>
      <c r="F63" s="124" t="s">
        <v>103</v>
      </c>
      <c r="G63" s="130">
        <v>43035</v>
      </c>
      <c r="H63" s="137">
        <v>9311.9699999999993</v>
      </c>
    </row>
    <row r="64" spans="1:8">
      <c r="A64" s="124" t="s">
        <v>46</v>
      </c>
      <c r="B64" s="124" t="s">
        <v>54</v>
      </c>
      <c r="C64" s="124" t="s">
        <v>43</v>
      </c>
      <c r="D64" s="124" t="s">
        <v>44</v>
      </c>
      <c r="E64" s="124" t="s">
        <v>89</v>
      </c>
      <c r="F64" s="124" t="s">
        <v>103</v>
      </c>
      <c r="G64" s="130">
        <v>43035</v>
      </c>
      <c r="H64" s="137">
        <v>1212.45</v>
      </c>
    </row>
    <row r="65" spans="1:8">
      <c r="A65" s="124" t="s">
        <v>46</v>
      </c>
      <c r="B65" s="124" t="s">
        <v>54</v>
      </c>
      <c r="C65" s="124" t="s">
        <v>43</v>
      </c>
      <c r="D65" s="124" t="s">
        <v>44</v>
      </c>
      <c r="E65" s="124" t="s">
        <v>89</v>
      </c>
      <c r="F65" s="124" t="s">
        <v>103</v>
      </c>
      <c r="G65" s="130">
        <v>43035</v>
      </c>
      <c r="H65" s="137">
        <v>33319.14</v>
      </c>
    </row>
    <row r="66" spans="1:8">
      <c r="A66" s="124" t="s">
        <v>46</v>
      </c>
      <c r="B66" s="124" t="s">
        <v>54</v>
      </c>
      <c r="C66" s="124" t="s">
        <v>43</v>
      </c>
      <c r="D66" s="124" t="s">
        <v>44</v>
      </c>
      <c r="E66" s="124" t="s">
        <v>89</v>
      </c>
      <c r="F66" s="124" t="s">
        <v>103</v>
      </c>
      <c r="G66" s="130">
        <v>43035</v>
      </c>
      <c r="H66" s="137">
        <v>4863</v>
      </c>
    </row>
    <row r="67" spans="1:8">
      <c r="A67" s="124" t="s">
        <v>46</v>
      </c>
      <c r="B67" s="124" t="s">
        <v>54</v>
      </c>
      <c r="C67" s="124" t="s">
        <v>43</v>
      </c>
      <c r="D67" s="124" t="s">
        <v>44</v>
      </c>
      <c r="E67" s="124" t="s">
        <v>89</v>
      </c>
      <c r="F67" s="124" t="s">
        <v>103</v>
      </c>
      <c r="G67" s="130">
        <v>43056</v>
      </c>
      <c r="H67" s="137">
        <v>127707.24</v>
      </c>
    </row>
    <row r="68" spans="1:8">
      <c r="A68" s="124" t="s">
        <v>46</v>
      </c>
      <c r="B68" s="124" t="s">
        <v>54</v>
      </c>
      <c r="C68" s="124" t="s">
        <v>43</v>
      </c>
      <c r="D68" s="124" t="s">
        <v>44</v>
      </c>
      <c r="E68" s="124" t="s">
        <v>89</v>
      </c>
      <c r="F68" s="124" t="s">
        <v>103</v>
      </c>
      <c r="G68" s="130">
        <v>43059</v>
      </c>
      <c r="H68" s="137">
        <v>100000</v>
      </c>
    </row>
    <row r="69" spans="1:8">
      <c r="A69" s="124" t="s">
        <v>46</v>
      </c>
      <c r="B69" s="124" t="s">
        <v>53</v>
      </c>
      <c r="C69" s="124" t="s">
        <v>43</v>
      </c>
      <c r="D69" s="124" t="s">
        <v>44</v>
      </c>
      <c r="E69" s="124" t="s">
        <v>89</v>
      </c>
      <c r="F69" s="124" t="s">
        <v>104</v>
      </c>
      <c r="G69" s="130">
        <v>43059</v>
      </c>
      <c r="H69" s="137">
        <v>400000</v>
      </c>
    </row>
    <row r="70" spans="1:8">
      <c r="A70" s="124" t="s">
        <v>46</v>
      </c>
      <c r="B70" s="124" t="s">
        <v>54</v>
      </c>
      <c r="C70" s="124" t="s">
        <v>43</v>
      </c>
      <c r="D70" s="124" t="s">
        <v>44</v>
      </c>
      <c r="E70" s="124" t="s">
        <v>89</v>
      </c>
      <c r="F70" s="124" t="s">
        <v>103</v>
      </c>
      <c r="G70" s="130">
        <v>43060</v>
      </c>
      <c r="H70" s="137">
        <v>24000</v>
      </c>
    </row>
    <row r="71" spans="1:8">
      <c r="A71" s="124" t="s">
        <v>46</v>
      </c>
      <c r="B71" s="124" t="s">
        <v>56</v>
      </c>
      <c r="C71" s="124" t="s">
        <v>43</v>
      </c>
      <c r="D71" s="124" t="s">
        <v>44</v>
      </c>
      <c r="E71" s="124" t="s">
        <v>89</v>
      </c>
      <c r="F71" s="124" t="s">
        <v>105</v>
      </c>
      <c r="G71" s="130">
        <v>43089</v>
      </c>
      <c r="H71" s="137">
        <v>10000</v>
      </c>
    </row>
    <row r="72" spans="1:8">
      <c r="A72" s="133" t="s">
        <v>42</v>
      </c>
      <c r="B72" s="133" t="s">
        <v>42</v>
      </c>
      <c r="C72" s="133" t="s">
        <v>42</v>
      </c>
      <c r="D72" s="133" t="s">
        <v>42</v>
      </c>
      <c r="E72" s="133" t="s">
        <v>42</v>
      </c>
      <c r="F72" s="133" t="s">
        <v>42</v>
      </c>
      <c r="G72" s="134"/>
      <c r="H72" s="138">
        <v>2812306.76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BC56AE2A887B4284B2CA7506F74CC7" ma:contentTypeVersion="52" ma:contentTypeDescription="" ma:contentTypeScope="" ma:versionID="79950ce49d370728daf278a8314e01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2020-04-01T07:00:00+00:00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9177D2B-9969-4E7F-A8E7-6B66E3D1A2C1}"/>
</file>

<file path=customXml/itemProps2.xml><?xml version="1.0" encoding="utf-8"?>
<ds:datastoreItem xmlns:ds="http://schemas.openxmlformats.org/officeDocument/2006/customXml" ds:itemID="{CD7D772B-0A90-4170-B710-67D85CF1DBA0}"/>
</file>

<file path=customXml/itemProps3.xml><?xml version="1.0" encoding="utf-8"?>
<ds:datastoreItem xmlns:ds="http://schemas.openxmlformats.org/officeDocument/2006/customXml" ds:itemID="{C920C52F-C075-4EF7-846A-D1C52C17BC7B}"/>
</file>

<file path=customXml/itemProps4.xml><?xml version="1.0" encoding="utf-8"?>
<ds:datastoreItem xmlns:ds="http://schemas.openxmlformats.org/officeDocument/2006/customXml" ds:itemID="{700BEBC1-447F-49F9-8E82-1B9C169E41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E</vt:lpstr>
      <vt:lpstr>Lead G</vt:lpstr>
      <vt:lpstr>3 Yr Aver. Accruals-Elec</vt:lpstr>
      <vt:lpstr>3 Yr Aver. Accruals-Gas</vt:lpstr>
      <vt:lpstr> 3 Yr Aver. Payments-Elec</vt:lpstr>
      <vt:lpstr> 3 Yr Aver. Payments-Gas</vt:lpstr>
      <vt:lpstr>ZO12 Inj &amp; Dam 12ME 12-2019</vt:lpstr>
      <vt:lpstr>ZO12 Inj &amp; Dam 12ME 12-2018</vt:lpstr>
      <vt:lpstr>ZO12 Inj &amp; Dam 12ME 12-2017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Marvelous Marina</cp:lastModifiedBy>
  <cp:lastPrinted>2016-12-21T18:40:41Z</cp:lastPrinted>
  <dcterms:created xsi:type="dcterms:W3CDTF">2016-07-06T16:24:09Z</dcterms:created>
  <dcterms:modified xsi:type="dcterms:W3CDTF">2020-03-23T22:53:19Z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0x0101006E56B4D1795A2E4DB2F0B01679ED314A00D2BC56AE2A887B4284B2CA7506F74CC7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