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190" windowHeight="6620" firstSheet="1" activeTab="1"/>
  </bookViews>
  <sheets>
    <sheet name="Electric" sheetId="1" r:id="rId1"/>
    <sheet name="Gas" sheetId="2" r:id="rId2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<sst xmlns="http://schemas.openxmlformats.org/spreadsheetml/2006/main" count="59" uniqueCount="45">
  <si>
    <t>Electric Revenue Report by Revenue Class  Current Month and Year-to-Date  for Accounting Period : 201601 , State Code : WA</t>
  </si>
  <si>
    <t>Accounting Period:201601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</si>
  <si>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</si>
  <si>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</si>
  <si>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</si>
  <si>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</si>
  <si>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</si>
  <si>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</si>
  <si>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</si>
  <si>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</si>
  <si>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</si>
  <si>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</si>
  <si>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</si>
  <si>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</si>
  <si>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</si>
  <si>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</si>
  <si>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</si>
  <si>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</si>
  <si>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</si>
  <si>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</si>
  <si>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</si>
  <si>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</si>
  <si>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</si>
  <si>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</si>
  <si>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</si>
  <si>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</si>
  <si>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</si>
  <si>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</si>
  <si>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</si>
  <si>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201601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</si>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</sst>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7" fontId="20" fillId="33" borderId="10" xfId="42" applyNumberFormat="1" applyFont="1" applyFill="1" applyBorder="1" applyAlignment="1">
      <alignment horizontal="right" vertical="top"/>
    </xf>
    <xf numFmtId="168" fontId="20" fillId="33" borderId="10" xfId="42" applyNumberFormat="1" applyFont="1" applyFill="1" applyBorder="1" applyAlignment="1">
      <alignment horizontal="right" vertical="top"/>
    </xf>
    <xf numFmtId="169" fontId="20" fillId="33" borderId="10" xfId="42" applyNumberFormat="1" applyFont="1" applyFill="1" applyBorder="1" applyAlignment="1">
      <alignment horizontal="right" vertical="top"/>
    </xf>
    <xf numFmtId="0" fontId="21" fillId="34" borderId="10" xfId="0" applyFont="1" applyFill="1" applyBorder="1" applyAlignment="1">
      <alignment horizontal="right" vertical="top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top"/>
    </xf>
    <xf numFmtId="167" fontId="20" fillId="36" borderId="10" xfId="42" applyNumberFormat="1" applyFont="1" applyFill="1" applyBorder="1" applyAlignment="1">
      <alignment horizontal="center" vertical="center" wrapText="1"/>
    </xf>
    <xf numFmtId="168" fontId="20" fillId="36" borderId="10" xfId="42" applyNumberFormat="1" applyFont="1" applyFill="1" applyBorder="1" applyAlignment="1">
      <alignment horizontal="center" vertical="center" wrapText="1"/>
    </xf>
    <xf numFmtId="169" fontId="20" fillId="36" borderId="10" xfId="42" applyNumberFormat="1" applyFont="1" applyFill="1" applyBorder="1" applyAlignment="1">
      <alignment horizontal="center" vertical="center" wrapText="1"/>
    </xf>
    <xf numFmtId="167" fontId="20" fillId="37" borderId="10" xfId="42" applyNumberFormat="1" applyFont="1" applyFill="1" applyBorder="1" applyAlignment="1">
      <alignment horizontal="right" vertical="center"/>
    </xf>
    <xf numFmtId="168" fontId="20" fillId="37" borderId="10" xfId="42" applyNumberFormat="1" applyFont="1" applyFill="1" applyBorder="1" applyAlignment="1">
      <alignment horizontal="right" vertical="center"/>
    </xf>
    <xf numFmtId="170" fontId="20" fillId="37" borderId="10" xfId="42" applyNumberFormat="1" applyFont="1" applyFill="1" applyBorder="1" applyAlignment="1">
      <alignment horizontal="right" vertical="center"/>
    </xf>
    <xf numFmtId="169" fontId="20" fillId="37" borderId="10" xfId="42" applyNumberFormat="1" applyFont="1" applyFill="1" applyBorder="1" applyAlignment="1">
      <alignment horizontal="right" vertical="center"/>
    </xf>
    <xf numFmtId="0" fontId="20" fillId="36" borderId="10" xfId="0" applyFont="1" applyFill="1" applyBorder="1" applyAlignment="1">
      <alignment horizontal="center" vertical="center"/>
    </xf>
    <xf numFmtId="167" fontId="20" fillId="36" borderId="10" xfId="42" applyNumberFormat="1" applyFont="1" applyFill="1" applyBorder="1" applyAlignment="1">
      <alignment horizontal="right" vertical="center"/>
    </xf>
    <xf numFmtId="168" fontId="20" fillId="36" borderId="10" xfId="42" applyNumberFormat="1" applyFont="1" applyFill="1" applyBorder="1" applyAlignment="1">
      <alignment horizontal="right" vertical="center"/>
    </xf>
    <xf numFmtId="170" fontId="20" fillId="36" borderId="10" xfId="42" applyNumberFormat="1" applyFont="1" applyFill="1" applyBorder="1" applyAlignment="1">
      <alignment horizontal="right" vertical="center"/>
    </xf>
    <xf numFmtId="169" fontId="20" fillId="36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92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2.140625" style="0" customWidth="1"/>
    <col min="3" max="3" width="9.8515625" style="0" customWidth="1"/>
    <col min="4" max="4" width="10.421875" style="0" customWidth="1"/>
    <col min="5" max="5" width="16.57421875" style="0" customWidth="1"/>
    <col min="6" max="6" width="9.8515625" style="0" customWidth="1"/>
    <col min="7" max="7" width="13.57421875" style="0" customWidth="1"/>
  </cols>
  <sheetData>
    <row r="1" ht="12">
      <c r="A1" t="s">
        <v>0</v>
      </c>
    </row>
    <row r="3" spans="1:2" ht="12.75">
      <c r="A3" s="11" t="s">
        <v>1</v>
      </c>
      <c r="B3" s="11" t="s">
        <v>2</v>
      </c>
    </row>
    <row r="5" spans="1:7" s="2" customFormat="1" ht="12.75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 ht="12.75">
      <c r="A6" s="9" t="s">
        <v>9</v>
      </c>
      <c r="B6" s="7"/>
      <c r="C6" s="7"/>
      <c r="D6" s="7"/>
      <c r="E6" s="7"/>
      <c r="F6" s="7"/>
      <c r="G6" s="7"/>
    </row>
    <row r="7" spans="1:7" ht="12.75">
      <c r="A7" s="9" t="s">
        <v>10</v>
      </c>
      <c r="B7" s="4">
        <v>218227</v>
      </c>
      <c r="C7" s="5">
        <v>291595353.49912</v>
      </c>
      <c r="D7" s="5">
        <v>27892764.95</v>
      </c>
      <c r="E7" s="5">
        <v>218227</v>
      </c>
      <c r="F7" s="6">
        <v>291595353.49912</v>
      </c>
      <c r="G7" s="5">
        <v>27892764.95</v>
      </c>
    </row>
    <row r="8" spans="1:7" ht="12.75">
      <c r="A8" s="9" t="s">
        <v>11</v>
      </c>
      <c r="B8" s="4">
        <v>24366</v>
      </c>
      <c r="C8" s="5">
        <v>192343212.70612</v>
      </c>
      <c r="D8" s="5">
        <v>19040159.88</v>
      </c>
      <c r="E8" s="5">
        <v>24366</v>
      </c>
      <c r="F8" s="6">
        <v>192343212.70612</v>
      </c>
      <c r="G8" s="5">
        <v>19040159.88</v>
      </c>
    </row>
    <row r="9" spans="1:7" ht="12.75">
      <c r="A9" s="9" t="s">
        <v>12</v>
      </c>
      <c r="B9" s="4">
        <v>347</v>
      </c>
      <c r="C9" s="5">
        <v>81915553.16606</v>
      </c>
      <c r="D9" s="5">
        <v>5129921.16</v>
      </c>
      <c r="E9" s="5">
        <v>347</v>
      </c>
      <c r="F9" s="6">
        <v>81915553.16606</v>
      </c>
      <c r="G9" s="5">
        <v>5129921.16</v>
      </c>
    </row>
    <row r="10" spans="1:7" ht="12.75">
      <c r="A10" s="9" t="s">
        <v>13</v>
      </c>
      <c r="B10" s="4">
        <v>561</v>
      </c>
      <c r="C10" s="5">
        <v>237121.89995</v>
      </c>
      <c r="D10" s="5">
        <v>30007.170000000002</v>
      </c>
      <c r="E10" s="5">
        <v>561</v>
      </c>
      <c r="F10" s="6">
        <v>237121.89995</v>
      </c>
      <c r="G10" s="5">
        <v>30007.170000000002</v>
      </c>
    </row>
    <row r="11" spans="1:7" ht="12.75">
      <c r="A11" s="9" t="s">
        <v>14</v>
      </c>
      <c r="B11" s="4">
        <v>405</v>
      </c>
      <c r="C11" s="5">
        <v>1363852.03427</v>
      </c>
      <c r="D11" s="5">
        <v>435068.04000000004</v>
      </c>
      <c r="E11" s="5">
        <v>405</v>
      </c>
      <c r="F11" s="6">
        <v>1363852.03427</v>
      </c>
      <c r="G11" s="5">
        <v>435068.04000000004</v>
      </c>
    </row>
    <row r="12" spans="1:7" ht="12.75">
      <c r="A12" s="9" t="s">
        <v>15</v>
      </c>
      <c r="B12" s="4">
        <v>68</v>
      </c>
      <c r="C12" s="5">
        <v>709275.16619</v>
      </c>
      <c r="D12" s="5">
        <v>71851.96</v>
      </c>
      <c r="E12" s="5">
        <v>68</v>
      </c>
      <c r="F12" s="6">
        <v>709275.16619</v>
      </c>
      <c r="G12" s="5">
        <v>71851.96</v>
      </c>
    </row>
    <row r="13" spans="1:7" ht="12.75">
      <c r="A13" s="9" t="s">
        <v>16</v>
      </c>
      <c r="B13" s="4">
        <v>0</v>
      </c>
      <c r="C13" s="5">
        <v>0</v>
      </c>
      <c r="D13" s="5">
        <v>22976</v>
      </c>
      <c r="E13" s="5">
        <v>0</v>
      </c>
      <c r="F13" s="6">
        <v>0</v>
      </c>
      <c r="G13" s="5">
        <v>22976</v>
      </c>
    </row>
    <row r="14" spans="1:7" ht="12.75">
      <c r="A14" s="9" t="s">
        <v>17</v>
      </c>
      <c r="B14" s="4">
        <v>0</v>
      </c>
      <c r="C14" s="5">
        <v>0</v>
      </c>
      <c r="D14" s="5">
        <v>25208.64</v>
      </c>
      <c r="E14" s="5">
        <v>0</v>
      </c>
      <c r="F14" s="6">
        <v>0</v>
      </c>
      <c r="G14" s="5">
        <v>25208.64</v>
      </c>
    </row>
    <row r="15" spans="1:7" ht="12.75">
      <c r="A15" s="10" t="s">
        <v>18</v>
      </c>
      <c r="B15" s="12">
        <f aca="true" t="shared" si="0" ref="B15:G15">SUM(B7:B14)</f>
        <v>243974</v>
      </c>
      <c r="C15" s="13">
        <f t="shared" si="0"/>
        <v>568164368.4717101</v>
      </c>
      <c r="D15" s="13">
        <f t="shared" si="0"/>
        <v>52647957.8</v>
      </c>
      <c r="E15" s="13">
        <f t="shared" si="0"/>
        <v>243974</v>
      </c>
      <c r="F15" s="14">
        <f t="shared" si="0"/>
        <v>568164368.4717101</v>
      </c>
      <c r="G15" s="13">
        <f t="shared" si="0"/>
        <v>52647957.8</v>
      </c>
    </row>
    <row r="16" spans="1:7" ht="12.75">
      <c r="A16" s="10"/>
      <c r="B16" s="12"/>
      <c r="C16" s="13"/>
      <c r="D16" s="13"/>
      <c r="E16" s="13"/>
      <c r="F16" s="14"/>
      <c r="G16" s="13"/>
    </row>
    <row r="17" spans="2:7" ht="12">
      <c r="B17" s="3"/>
      <c r="C17" s="3"/>
      <c r="D17" s="1"/>
      <c r="E17" s="3"/>
      <c r="F17" s="3"/>
      <c r="G17" s="1"/>
    </row>
    <row r="18" spans="2:7" ht="12">
      <c r="B18" s="3"/>
      <c r="C18" s="3"/>
      <c r="D18" s="1"/>
      <c r="E18" s="1"/>
      <c r="F18" s="1"/>
      <c r="G18" s="1"/>
    </row>
    <row r="19" spans="2:7" ht="12">
      <c r="B19" s="1"/>
      <c r="C19" s="1"/>
      <c r="D19" s="1"/>
      <c r="E19" s="1"/>
      <c r="F19" s="1"/>
      <c r="G19" s="1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  <headerFoot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93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12.140625" style="0" customWidth="1"/>
    <col min="3" max="3" width="9.00390625" style="0" customWidth="1"/>
    <col min="4" max="4" width="10.421875" style="0" customWidth="1"/>
    <col min="5" max="5" width="16.57421875" style="0" customWidth="1"/>
    <col min="6" max="6" width="9.00390625" style="0" customWidth="1"/>
    <col min="7" max="7" width="13.57421875" style="0" customWidth="1"/>
  </cols>
  <sheetData>
    <row r="1" ht="12">
      <c r="A1" t="s">
        <v>29</v>
      </c>
    </row>
    <row r="3" spans="1:2" ht="12.75">
      <c r="A3" s="9" t="s">
        <v>1</v>
      </c>
      <c r="B3" s="11" t="s">
        <v>2</v>
      </c>
    </row>
    <row r="5" spans="1:7" s="2" customFormat="1" ht="12.75">
      <c r="A5" s="7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1:7" ht="12.75">
      <c r="A6" s="9" t="s">
        <v>30</v>
      </c>
      <c r="B6" s="7"/>
      <c r="C6" s="7"/>
      <c r="D6" s="7"/>
      <c r="E6" s="7"/>
      <c r="F6" s="7"/>
      <c r="G6" s="7"/>
    </row>
    <row r="7" spans="1:7" ht="12.75">
      <c r="A7" s="9" t="s">
        <v>10</v>
      </c>
      <c r="B7" s="15">
        <v>141024</v>
      </c>
      <c r="C7" s="16">
        <v>18629473.68697</v>
      </c>
      <c r="D7" s="16">
        <v>16569516.89</v>
      </c>
      <c r="E7" s="17">
        <v>141024</v>
      </c>
      <c r="F7" s="18">
        <v>18629473.68697</v>
      </c>
      <c r="G7" s="16">
        <v>16569516.89</v>
      </c>
    </row>
    <row r="8" spans="1:7" ht="12.75">
      <c r="A8" s="9" t="s">
        <v>11</v>
      </c>
      <c r="B8" s="15">
        <v>14374</v>
      </c>
      <c r="C8" s="16">
        <v>10661798.54733</v>
      </c>
      <c r="D8" s="16">
        <v>8115493.72</v>
      </c>
      <c r="E8" s="17">
        <v>14374</v>
      </c>
      <c r="F8" s="18">
        <v>10661798.54733</v>
      </c>
      <c r="G8" s="16">
        <v>8115493.72</v>
      </c>
    </row>
    <row r="9" spans="1:7" ht="12.75">
      <c r="A9" s="9" t="s">
        <v>31</v>
      </c>
      <c r="B9" s="15">
        <v>3</v>
      </c>
      <c r="C9" s="16">
        <v>203731.024</v>
      </c>
      <c r="D9" s="16">
        <v>119664.13</v>
      </c>
      <c r="E9" s="17">
        <v>3</v>
      </c>
      <c r="F9" s="18">
        <v>203731.024</v>
      </c>
      <c r="G9" s="16">
        <v>119664.13</v>
      </c>
    </row>
    <row r="10" spans="1:7" ht="12.75">
      <c r="A10" s="9" t="s">
        <v>12</v>
      </c>
      <c r="B10" s="15">
        <v>134</v>
      </c>
      <c r="C10" s="16">
        <v>336483.53302</v>
      </c>
      <c r="D10" s="16">
        <v>238288.85</v>
      </c>
      <c r="E10" s="17">
        <v>134</v>
      </c>
      <c r="F10" s="18">
        <v>336483.53302</v>
      </c>
      <c r="G10" s="16">
        <v>238288.85</v>
      </c>
    </row>
    <row r="11" spans="1:7" ht="12.75">
      <c r="A11" s="9" t="s">
        <v>15</v>
      </c>
      <c r="B11" s="15">
        <v>46</v>
      </c>
      <c r="C11" s="16">
        <v>67138.46</v>
      </c>
      <c r="D11" s="16">
        <v>46954.11</v>
      </c>
      <c r="E11" s="17">
        <v>46</v>
      </c>
      <c r="F11" s="18">
        <v>67138.46</v>
      </c>
      <c r="G11" s="16">
        <v>46954.11</v>
      </c>
    </row>
    <row r="12" spans="1:7" ht="12.75">
      <c r="A12" s="9" t="s">
        <v>32</v>
      </c>
      <c r="B12" s="15">
        <v>0</v>
      </c>
      <c r="C12" s="16">
        <v>0</v>
      </c>
      <c r="D12" s="16">
        <v>795</v>
      </c>
      <c r="E12" s="17">
        <v>0</v>
      </c>
      <c r="F12" s="18">
        <v>0</v>
      </c>
      <c r="G12" s="16">
        <v>795</v>
      </c>
    </row>
    <row r="13" spans="1:7" ht="12.75">
      <c r="A13" s="9" t="s">
        <v>33</v>
      </c>
      <c r="B13" s="15">
        <v>19</v>
      </c>
      <c r="C13" s="16">
        <v>3275745</v>
      </c>
      <c r="D13" s="16">
        <v>177197.04</v>
      </c>
      <c r="E13" s="17">
        <v>19</v>
      </c>
      <c r="F13" s="18">
        <v>3275745</v>
      </c>
      <c r="G13" s="16">
        <v>177197.04</v>
      </c>
    </row>
    <row r="14" spans="1:7" ht="12.75">
      <c r="A14" s="9" t="s">
        <v>34</v>
      </c>
      <c r="B14" s="15">
        <v>25</v>
      </c>
      <c r="C14" s="16">
        <v>4847074</v>
      </c>
      <c r="D14" s="16">
        <v>222968.64</v>
      </c>
      <c r="E14" s="17">
        <v>25</v>
      </c>
      <c r="F14" s="18">
        <v>4847074</v>
      </c>
      <c r="G14" s="16">
        <v>222968.64</v>
      </c>
    </row>
    <row r="15" spans="1:7" ht="12.75">
      <c r="A15" s="9" t="s">
        <v>35</v>
      </c>
      <c r="B15" s="15">
        <v>3</v>
      </c>
      <c r="C15" s="16">
        <v>78040</v>
      </c>
      <c r="D15" s="16">
        <v>1631.82</v>
      </c>
      <c r="E15" s="17">
        <v>3</v>
      </c>
      <c r="F15" s="18">
        <v>78040</v>
      </c>
      <c r="G15" s="16">
        <v>1631.82</v>
      </c>
    </row>
    <row r="16" spans="1:7" ht="12.75">
      <c r="A16" s="19" t="s">
        <v>18</v>
      </c>
      <c r="B16" s="20">
        <f aca="true" t="shared" si="0" ref="B16:G16">SUM(B7:B15)</f>
        <v>155628</v>
      </c>
      <c r="C16" s="21">
        <f t="shared" si="0"/>
        <v>38099484.251320004</v>
      </c>
      <c r="D16" s="21">
        <f t="shared" si="0"/>
        <v>25492510.2</v>
      </c>
      <c r="E16" s="22">
        <f t="shared" si="0"/>
        <v>155628</v>
      </c>
      <c r="F16" s="23">
        <f t="shared" si="0"/>
        <v>38099484.251320004</v>
      </c>
      <c r="G16" s="21">
        <f t="shared" si="0"/>
        <v>25492510.2</v>
      </c>
    </row>
    <row r="17" spans="1:7" ht="12.75">
      <c r="A17" s="19"/>
      <c r="B17" s="20"/>
      <c r="C17" s="21"/>
      <c r="D17" s="21"/>
      <c r="E17" s="22"/>
      <c r="F17" s="23"/>
      <c r="G17" s="21"/>
    </row>
    <row r="18" spans="2:7" ht="12">
      <c r="B18" s="3"/>
      <c r="C18" s="3"/>
      <c r="D18" s="1"/>
      <c r="E18" s="3"/>
      <c r="F18" s="3"/>
      <c r="G18" s="1"/>
    </row>
    <row r="19" spans="2:7" ht="12">
      <c r="B19" s="1"/>
      <c r="C19" s="1"/>
      <c r="D19" s="1"/>
      <c r="E19" s="3"/>
      <c r="F19" s="3"/>
      <c r="G19" s="1"/>
    </row>
    <row r="20" spans="2:7" ht="12">
      <c r="B20" s="1"/>
      <c r="C20" s="1"/>
      <c r="D20" s="1"/>
      <c r="E20" s="1"/>
      <c r="F20" s="1"/>
      <c r="G20" s="1"/>
    </row>
    <row r="21" spans="2:7" ht="12">
      <c r="B21" s="1"/>
      <c r="C21" s="1"/>
      <c r="D21" s="1"/>
      <c r="E21" s="1"/>
      <c r="F21" s="1"/>
      <c r="G21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WDM1148</cp:lastModifiedBy>
  <cp:lastPrinted>2016-02-08T19:13:37Z</cp:lastPrinted>
  <dcterms:modified xsi:type="dcterms:W3CDTF">2016-05-12T18:07:51Z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160496</vt:lpwstr>
  </property>
  <property fmtid="{D5CDD505-2E9C-101B-9397-08002B2CF9AE}" pid="6" name="IsConfidenti">
    <vt:lpwstr>0</vt:lpwstr>
  </property>
  <property fmtid="{D5CDD505-2E9C-101B-9397-08002B2CF9AE}" pid="7" name="Dat">
    <vt:lpwstr>2016-05-11T00:00:00Z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2016-05-11T00:00:00Z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