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<sst xmlns="http://schemas.openxmlformats.org/spreadsheetml/2006/main" count="16" uniqueCount="14">
  <si>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Avista Corporation</t>
  </si>
  <si>
    <t>Normal amortization</t>
  </si>
  <si>
    <t>Monthly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</si>
  <si>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</si>
  <si>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</si>
  <si>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</si>
  <si>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</si>
  <si>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</si>
  <si>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 rate base</t>
  </si>
  <si>
    <t>RATE BASE ($000's)</t>
  </si>
  <si>
    <t>12 Months Ended 09/30/08</t>
  </si>
  <si>
    <t xml:space="preserve">Accum. amort. (AMA 2010 - 6/10 balance) </t>
  </si>
  <si>
    <t>Deferred FIT (AMA 2010 - 6/10 balance)</t>
  </si>
  <si>
    <t>Amount recorded for 12ME 9/30/08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</si>
</sst>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2">
    <font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2.7109375" style="0" bestFit="1" customWidth="1"/>
  </cols>
  <sheetData>
    <row r="1" ht="12.75">
      <c r="A1" t="s">
        <v>0</v>
      </c>
    </row>
    <row r="2" ht="12.75">
      <c r="A2" t="s">
        <v>6</v>
      </c>
    </row>
    <row r="3" ht="12.75">
      <c r="A3" t="s">
        <v>10</v>
      </c>
    </row>
    <row r="6" spans="4:5" ht="12.75">
      <c r="D6" s="3" t="s">
        <v>2</v>
      </c>
      <c r="E6" s="3" t="s">
        <v>3</v>
      </c>
    </row>
    <row r="7" spans="1:5" ht="12.75">
      <c r="A7" t="s">
        <v>1</v>
      </c>
      <c r="D7" s="4">
        <v>204169.23</v>
      </c>
      <c r="E7" s="4">
        <f>D7*12</f>
        <v>2450030.7600000002</v>
      </c>
    </row>
    <row r="8" spans="1:5" ht="12.75">
      <c r="A8" t="s">
        <v>13</v>
      </c>
      <c r="D8" s="4"/>
      <c r="E8" s="5">
        <v>2450030.76</v>
      </c>
    </row>
    <row r="9" spans="1:5" ht="12.75">
      <c r="A9" t="s">
        <v>4</v>
      </c>
      <c r="D9" s="4"/>
      <c r="E9" s="4">
        <f>E7-E8</f>
        <v>0</v>
      </c>
    </row>
    <row r="10" spans="4:5" ht="12.75">
      <c r="D10" s="4"/>
      <c r="E10" s="4"/>
    </row>
    <row r="11" spans="1:5" ht="12.75">
      <c r="A11" t="s">
        <v>5</v>
      </c>
      <c r="D11" s="4">
        <v>-36692</v>
      </c>
      <c r="E11" s="4">
        <f>D11*12</f>
        <v>-440304</v>
      </c>
    </row>
    <row r="12" spans="1:6" ht="12.75">
      <c r="A12" t="s">
        <v>13</v>
      </c>
      <c r="D12" s="4"/>
      <c r="E12" s="5">
        <v>-440304</v>
      </c>
      <c r="F12" s="2"/>
    </row>
    <row r="13" spans="1:5" ht="12.75">
      <c r="A13" t="s">
        <v>4</v>
      </c>
      <c r="D13" s="4"/>
      <c r="E13" s="4">
        <f>E11-E12</f>
        <v>0</v>
      </c>
    </row>
    <row r="16" ht="12.75">
      <c r="A16" t="s">
        <v>9</v>
      </c>
    </row>
    <row r="17" spans="1:5" ht="12.75">
      <c r="A17" t="s">
        <v>7</v>
      </c>
      <c r="E17" s="6">
        <v>79626</v>
      </c>
    </row>
    <row r="18" ht="12.75">
      <c r="E18" s="1"/>
    </row>
    <row r="19" spans="1:5" ht="12.75">
      <c r="A19" t="s">
        <v>11</v>
      </c>
      <c r="E19" s="7">
        <v>57168</v>
      </c>
    </row>
    <row r="20" ht="12.75">
      <c r="E20" s="1"/>
    </row>
    <row r="21" spans="1:5" ht="12.75">
      <c r="A21" t="s">
        <v>12</v>
      </c>
      <c r="E21" s="8">
        <v>-4036</v>
      </c>
    </row>
    <row r="23" spans="1:5" ht="13.5" thickBot="1">
      <c r="A23" t="s">
        <v>8</v>
      </c>
      <c r="E23" s="9">
        <f>E17-E19+E21</f>
        <v>18422</v>
      </c>
    </row>
    <row r="24" ht="13.5" thickTop="1"/>
  </sheetData>
  <printOptions/>
  <pageMargins left="1.24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Corp Employee</cp:lastModifiedBy>
  <cp:lastPrinted>2004-03-18T17:25:42Z</cp:lastPrinted>
  <dcterms:created xsi:type="dcterms:W3CDTF">2003-04-10T16:57:11Z</dcterms:created>
  <dcterms:modified xsi:type="dcterms:W3CDTF">2009-04-30T00:27:36Z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