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7E615D4-3561-4B61-B939-6932443AFEBB}" xr6:coauthVersionLast="47" xr6:coauthVersionMax="47" xr10:uidLastSave="{00000000-0000-0000-0000-000000000000}"/>
  <bookViews>
    <workbookView xWindow="-120" yWindow="-120" windowWidth="29040" windowHeight="15840" xr2:uid="{64730564-459B-45CB-A11B-79CEABB78837}"/>
  </bookViews>
  <sheets>
    <sheet name="7.9" sheetId="1" r:id="rId1"/>
    <sheet name="7.9.1" sheetId="2" r:id="rId2"/>
    <sheet name="7.9.2" sheetId="3" r:id="rId3"/>
    <sheet name="7.9.3" sheetId="4" r:id="rId4"/>
  </sheets>
  <externalReferences>
    <externalReference r:id="rId5"/>
  </externalReferences>
  <definedNames>
    <definedName name="Jurisdiction">[1]Variables!$AK$15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I10" i="1" s="1"/>
  <c r="C11" i="2"/>
  <c r="C10" i="2"/>
  <c r="C14" i="2" s="1"/>
  <c r="C16" i="2" s="1"/>
</calcChain>
</file>

<file path=xl/sharedStrings.xml><?xml version="1.0" encoding="utf-8"?>
<sst xmlns="http://schemas.openxmlformats.org/spreadsheetml/2006/main" count="47" uniqueCount="32">
  <si>
    <t>PacifiCorp</t>
  </si>
  <si>
    <t>PAGE</t>
  </si>
  <si>
    <t>Washington 2023 General Rate Case</t>
  </si>
  <si>
    <t xml:space="preserve">Washington Low Income Tax Credit </t>
  </si>
  <si>
    <t>TOTAL</t>
  </si>
  <si>
    <t>ACCOUNT</t>
  </si>
  <si>
    <t>Type</t>
  </si>
  <si>
    <t>COMPANY</t>
  </si>
  <si>
    <t>FACTOR</t>
  </si>
  <si>
    <t>FACTOR %</t>
  </si>
  <si>
    <t>ALLOCATED</t>
  </si>
  <si>
    <t>REF#</t>
  </si>
  <si>
    <t>Adjustment to Expense:</t>
  </si>
  <si>
    <t>Taxes - Other</t>
  </si>
  <si>
    <t>PRO</t>
  </si>
  <si>
    <t>WA</t>
  </si>
  <si>
    <t>Situs</t>
  </si>
  <si>
    <t>7.9.1</t>
  </si>
  <si>
    <t>Description of Adjustment:</t>
  </si>
  <si>
    <t xml:space="preserve">This pro forma adjustment reflects the known and measurable change to the Public Utility Tax Credit for Low Income Home Energy Assistance Program (LIHEAP) to reflect the 2024 authorized credit amount, per a July 27, 2022 letter from the Washington Department of Revenue. </t>
  </si>
  <si>
    <t>Description of Tax Credit</t>
  </si>
  <si>
    <t>Ref #</t>
  </si>
  <si>
    <t>Credit Available for fiscal year ended June 2022</t>
  </si>
  <si>
    <t>7.9.2</t>
  </si>
  <si>
    <t>Credit Used during 2022 - January 2022</t>
  </si>
  <si>
    <t>FY June 2022 Credit Available for CY ended June 2022</t>
  </si>
  <si>
    <t>Accrued to date before adjustment:</t>
  </si>
  <si>
    <t>January 2022 credit utilized included in results for FY ended June 2022</t>
  </si>
  <si>
    <t>Pro Forma level of FY December 2024 Credit to include in WA GRC for 12ME December 2024</t>
  </si>
  <si>
    <t>Additional (Credit) or reduction Debit for Pro Forma adjustment</t>
  </si>
  <si>
    <t>7.9.3</t>
  </si>
  <si>
    <t>WASHINGTON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</si>
</sst>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0%"/>
  </numFmts>
  <fonts count="5" x14ac:knownFonts="1">
    <font>
      <sz val="10"/>
      <color theme="1"/>
      <name val="Arial"/>
      <family val="2"/>
    </font>
    <font>
      <sz val="10"/>
      <color theme="1"/>
      <name val="Arial"/>
      <family val="2"/>
    </font>
    <font>
      <sz val="10"/>
      <name val="Arial"/>
      <family val="2"/>
    </font>
    <font>
      <b/>
      <sz val="10"/>
      <name val="Arial"/>
      <family val="2"/>
    </font>
    <font>
      <u/>
      <sz val="1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xf>
    <xf numFmtId="164" fontId="2" fillId="0" borderId="0" xfId="1" applyNumberFormat="1" applyFont="1" applyBorder="1" applyAlignment="1">
      <alignment horizontal="center"/>
    </xf>
    <xf numFmtId="0" fontId="2" fillId="0" borderId="0" xfId="0" applyFont="1" applyAlignment="1">
      <alignment horizontal="left" indent="1"/>
    </xf>
    <xf numFmtId="41" fontId="2" fillId="0" borderId="0" xfId="1" applyNumberFormat="1" applyFont="1" applyBorder="1" applyAlignment="1">
      <alignment horizontal="center"/>
    </xf>
    <xf numFmtId="165" fontId="2" fillId="0" borderId="0" xfId="2" applyNumberFormat="1" applyFont="1" applyAlignment="1">
      <alignment horizontal="center"/>
    </xf>
    <xf numFmtId="41" fontId="2" fillId="0" borderId="0" xfId="1" applyNumberFormat="1" applyFont="1" applyAlignment="1">
      <alignment horizontal="center"/>
    </xf>
    <xf numFmtId="0" fontId="2" fillId="0" borderId="0" xfId="0" applyFont="1" applyAlignment="1">
      <alignment horizontal="left"/>
    </xf>
    <xf numFmtId="41" fontId="2" fillId="0" borderId="0" xfId="0" applyNumberFormat="1" applyFont="1" applyAlignment="1">
      <alignment horizontal="center"/>
    </xf>
    <xf numFmtId="0" fontId="2" fillId="0" borderId="1" xfId="0" applyFont="1" applyBorder="1"/>
    <xf numFmtId="0" fontId="2" fillId="0" borderId="4" xfId="0" applyFont="1" applyBorder="1"/>
    <xf numFmtId="0" fontId="2" fillId="0" borderId="6" xfId="0" applyFont="1" applyBorder="1"/>
    <xf numFmtId="0" fontId="2" fillId="0" borderId="0" xfId="0" applyFont="1" applyAlignment="1">
      <alignment horizontal="right"/>
    </xf>
    <xf numFmtId="0" fontId="2" fillId="0" borderId="9" xfId="0" applyFont="1" applyBorder="1" applyAlignment="1">
      <alignment horizontal="center"/>
    </xf>
    <xf numFmtId="164" fontId="2" fillId="0" borderId="9" xfId="1" applyNumberFormat="1" applyFont="1" applyBorder="1"/>
    <xf numFmtId="164" fontId="2" fillId="0" borderId="0" xfId="1" applyNumberFormat="1" applyFont="1" applyFill="1"/>
    <xf numFmtId="164" fontId="2" fillId="0" borderId="10" xfId="1" applyNumberFormat="1" applyFont="1" applyBorder="1"/>
    <xf numFmtId="164" fontId="2" fillId="0" borderId="0" xfId="1" applyNumberFormat="1" applyFont="1"/>
    <xf numFmtId="0" fontId="4" fillId="0" borderId="0" xfId="0" applyFont="1"/>
    <xf numFmtId="0" fontId="2" fillId="0" borderId="2" xfId="0" applyFont="1" applyBorder="1" applyAlignment="1">
      <alignment vertical="top" wrapText="1"/>
    </xf>
    <xf numFmtId="0" fontId="2" fillId="0" borderId="3" xfId="0"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0" fillId="0" borderId="0" xfId="0" applyFont="1"/>
    <xf numFmtId="0" fontId="3" fillId="0" borderId="0" xfId="0" applyFont="1" applyAlignment="1">
      <alignment horizontal="center"/>
    </xf>
  </cellXfs>
  <cellStyles count="3">
    <cellStyle name="Comma" xfId="1" builtinId="3"/>
    <cellStyle name="Normal" xfId="0" builtinId="0"/>
    <cellStyle name="Percent" xfId="2" builtinId="5"/>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36642</xdr:colOff>
      <xdr:row>5</xdr:row>
      <xdr:rowOff>0</xdr:rowOff>
    </xdr:from>
    <xdr:to>
      <xdr:col>10</xdr:col>
      <xdr:colOff>62953</xdr:colOff>
      <xdr:row>50</xdr:row>
      <xdr:rowOff>68301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84317" y="647700"/>
          <a:ext cx="5703211" cy="735492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9</xdr:col>
          <xdr:colOff>666750</xdr:colOff>
          <xdr:row>53</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2022/Washington/WA%202024-2025%20Rate%20Plan%20Filing/Model/WA%20RAM%202023%20GR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OTHER"/>
      <sheetName val="Thermal"/>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row r="15">
          <cell r="AK15" t="str">
            <v>WASHINGTON</v>
          </cell>
        </row>
      </sheetData>
      <sheetData sheetId="11"/>
      <sheetData sheetId="12"/>
      <sheetData sheetId="13"/>
      <sheetData sheetId="14"/>
      <sheetData sheetId="15"/>
      <sheetData sheetId="16"/>
      <sheetData sheetId="17"/>
      <sheetData sheetId="18"/>
      <sheetData sheetId="19"/>
      <sheetData sheetId="20"/>
      <sheetData sheetId="22"/>
      <sheetData sheetId="23"/>
      <sheetData sheetId="24"/>
      <sheetData sheetId="29"/>
      <sheetData sheetId="30"/>
      <sheetData sheetId="31"/>
      <sheetData sheetId="32"/>
      <sheetData sheetId="33"/>
      <sheetData sheetId="35"/>
      <sheetData sheetId="36"/>
      <sheetData sheetId="37"/>
      <sheetData sheetId="38"/>
      <sheetData sheetId="39"/>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EA95F-92B1-4485-97A7-CE69C5411322}">
  <sheetPr>
    <pageSetUpPr fitToPage="1"/>
  </sheetPr>
  <dimension ref="A2:J61"/>
  <sheetViews>
    <sheetView tabSelected="1" view="pageBreakPreview" zoomScale="80" zoomScaleNormal="100" zoomScaleSheetLayoutView="80" workbookViewId="0"/>
  </sheetViews>
  <sheetFormatPr defaultRowHeight="12.75" x14ac:dyDescent="0.2"/>
  <cols>
    <col min="1" max="1" width="2.5703125" style="1" customWidth="1"/>
    <col min="2" max="2" width="3.85546875" style="1" customWidth="1"/>
    <col min="3" max="3" width="32.85546875" style="1" customWidth="1"/>
    <col min="4" max="4" width="10.140625" style="1" bestFit="1" customWidth="1"/>
    <col min="5" max="5" width="5.5703125" style="1" customWidth="1"/>
    <col min="6" max="6" width="10.5703125" style="1" bestFit="1" customWidth="1"/>
    <col min="7" max="7" width="8.7109375" style="1" bestFit="1" customWidth="1"/>
    <col min="8" max="8" width="11" style="1" bestFit="1" customWidth="1"/>
    <col min="9" max="9" width="13.7109375" style="1" bestFit="1" customWidth="1"/>
    <col min="10" max="10" width="5.7109375" style="1" bestFit="1" customWidth="1"/>
    <col min="11" max="16384" width="9.140625" style="29"/>
  </cols>
  <sheetData>
    <row r="2" spans="2:10" x14ac:dyDescent="0.2">
      <c r="B2" s="2" t="s">
        <v>0</v>
      </c>
      <c r="D2" s="3"/>
      <c r="E2" s="3"/>
      <c r="F2" s="3"/>
      <c r="G2" s="3"/>
      <c r="H2" s="3"/>
      <c r="I2" s="16" t="s">
        <v>1</v>
      </c>
      <c r="J2" s="3">
        <v>7.9</v>
      </c>
    </row>
    <row r="3" spans="2:10" x14ac:dyDescent="0.2">
      <c r="B3" s="2" t="s">
        <v>2</v>
      </c>
      <c r="D3" s="3"/>
      <c r="E3" s="3"/>
      <c r="F3" s="3"/>
      <c r="G3" s="3"/>
      <c r="H3" s="3"/>
      <c r="I3" s="3"/>
      <c r="J3" s="3"/>
    </row>
    <row r="4" spans="2:10" x14ac:dyDescent="0.2">
      <c r="B4" s="2" t="s">
        <v>3</v>
      </c>
      <c r="D4" s="3"/>
      <c r="E4" s="3"/>
      <c r="F4" s="3"/>
      <c r="G4" s="3"/>
      <c r="H4" s="3"/>
      <c r="I4" s="3"/>
      <c r="J4" s="3"/>
    </row>
    <row r="5" spans="2:10" x14ac:dyDescent="0.2">
      <c r="D5" s="3"/>
      <c r="E5" s="3"/>
      <c r="F5" s="3"/>
      <c r="G5" s="3"/>
      <c r="H5" s="3"/>
      <c r="I5" s="3"/>
      <c r="J5" s="3"/>
    </row>
    <row r="6" spans="2:10" x14ac:dyDescent="0.2">
      <c r="D6" s="3"/>
      <c r="E6" s="3"/>
      <c r="F6" s="3"/>
      <c r="G6" s="3"/>
      <c r="H6" s="3"/>
      <c r="I6" s="3"/>
      <c r="J6" s="3"/>
    </row>
    <row r="7" spans="2:10" x14ac:dyDescent="0.2">
      <c r="D7" s="3"/>
      <c r="E7" s="3"/>
      <c r="F7" s="3" t="s">
        <v>4</v>
      </c>
      <c r="G7" s="3"/>
      <c r="H7" s="3"/>
      <c r="I7" s="3" t="s">
        <v>31</v>
      </c>
      <c r="J7" s="3"/>
    </row>
    <row r="8" spans="2:10" x14ac:dyDescent="0.2">
      <c r="D8" s="4" t="s">
        <v>5</v>
      </c>
      <c r="E8" s="4" t="s">
        <v>6</v>
      </c>
      <c r="F8" s="4" t="s">
        <v>7</v>
      </c>
      <c r="G8" s="4" t="s">
        <v>8</v>
      </c>
      <c r="H8" s="4" t="s">
        <v>9</v>
      </c>
      <c r="I8" s="4" t="s">
        <v>10</v>
      </c>
      <c r="J8" s="4" t="s">
        <v>11</v>
      </c>
    </row>
    <row r="9" spans="2:10" x14ac:dyDescent="0.2">
      <c r="B9" s="5" t="s">
        <v>12</v>
      </c>
      <c r="D9" s="3"/>
      <c r="E9" s="3"/>
      <c r="F9" s="3"/>
      <c r="G9" s="3"/>
      <c r="H9" s="3"/>
      <c r="I9" s="6"/>
      <c r="J9" s="3"/>
    </row>
    <row r="10" spans="2:10" x14ac:dyDescent="0.2">
      <c r="B10" s="7" t="s">
        <v>13</v>
      </c>
      <c r="D10" s="3">
        <v>408</v>
      </c>
      <c r="E10" s="3" t="s">
        <v>14</v>
      </c>
      <c r="F10" s="8">
        <f>'7.9.1'!C16</f>
        <v>-16672</v>
      </c>
      <c r="G10" s="3" t="s">
        <v>15</v>
      </c>
      <c r="H10" s="9" t="s">
        <v>16</v>
      </c>
      <c r="I10" s="10">
        <f>F10</f>
        <v>-16672</v>
      </c>
      <c r="J10" s="3" t="s">
        <v>17</v>
      </c>
    </row>
    <row r="11" spans="2:10" x14ac:dyDescent="0.2">
      <c r="B11" s="11"/>
      <c r="D11" s="3"/>
      <c r="E11" s="3"/>
      <c r="F11" s="8"/>
      <c r="G11" s="3"/>
      <c r="H11" s="9"/>
      <c r="I11" s="10"/>
      <c r="J11" s="3"/>
    </row>
    <row r="12" spans="2:10" x14ac:dyDescent="0.2">
      <c r="B12" s="11"/>
      <c r="D12" s="3"/>
      <c r="E12" s="3"/>
      <c r="F12" s="8"/>
      <c r="G12" s="3"/>
      <c r="H12" s="9"/>
      <c r="I12" s="10"/>
      <c r="J12" s="3"/>
    </row>
    <row r="13" spans="2:10" x14ac:dyDescent="0.2">
      <c r="B13" s="11"/>
      <c r="D13" s="3"/>
      <c r="E13" s="3"/>
      <c r="F13" s="8"/>
      <c r="G13" s="3"/>
      <c r="H13" s="9"/>
      <c r="I13" s="10"/>
      <c r="J13" s="3"/>
    </row>
    <row r="14" spans="2:10" x14ac:dyDescent="0.2">
      <c r="B14" s="11"/>
      <c r="D14" s="3"/>
      <c r="E14" s="3"/>
      <c r="F14" s="8"/>
      <c r="G14" s="3"/>
      <c r="H14" s="9"/>
      <c r="I14" s="10"/>
      <c r="J14" s="3"/>
    </row>
    <row r="15" spans="2:10" x14ac:dyDescent="0.2">
      <c r="B15" s="11"/>
      <c r="D15" s="3"/>
      <c r="E15" s="3"/>
      <c r="F15" s="8"/>
      <c r="G15" s="3"/>
      <c r="H15" s="9"/>
      <c r="I15" s="10"/>
      <c r="J15" s="3"/>
    </row>
    <row r="16" spans="2:10" x14ac:dyDescent="0.2">
      <c r="B16" s="11"/>
      <c r="D16" s="3"/>
      <c r="E16" s="3"/>
      <c r="F16" s="8"/>
      <c r="G16" s="3"/>
      <c r="H16" s="9"/>
      <c r="I16" s="10"/>
      <c r="J16" s="3"/>
    </row>
    <row r="17" spans="2:10" x14ac:dyDescent="0.2">
      <c r="B17" s="11"/>
      <c r="D17" s="3"/>
      <c r="E17" s="3"/>
      <c r="F17" s="8"/>
      <c r="G17" s="3"/>
      <c r="H17" s="9"/>
      <c r="I17" s="10"/>
      <c r="J17" s="3"/>
    </row>
    <row r="18" spans="2:10" x14ac:dyDescent="0.2">
      <c r="B18" s="11"/>
      <c r="D18" s="3"/>
      <c r="E18" s="3"/>
      <c r="F18" s="8"/>
      <c r="G18" s="3"/>
      <c r="H18" s="9"/>
      <c r="I18" s="10"/>
      <c r="J18" s="3"/>
    </row>
    <row r="19" spans="2:10" x14ac:dyDescent="0.2">
      <c r="B19" s="11"/>
      <c r="D19" s="3"/>
      <c r="E19" s="3"/>
      <c r="F19" s="8"/>
      <c r="G19" s="3"/>
      <c r="H19" s="9"/>
      <c r="I19" s="10"/>
      <c r="J19" s="3"/>
    </row>
    <row r="20" spans="2:10" x14ac:dyDescent="0.2">
      <c r="B20" s="11"/>
      <c r="D20" s="3"/>
      <c r="E20" s="3"/>
      <c r="F20" s="8"/>
      <c r="G20" s="3"/>
      <c r="H20" s="9"/>
      <c r="I20" s="10"/>
      <c r="J20" s="3"/>
    </row>
    <row r="21" spans="2:10" x14ac:dyDescent="0.2">
      <c r="B21" s="11"/>
      <c r="D21" s="3"/>
      <c r="E21" s="3"/>
      <c r="F21" s="8"/>
      <c r="G21" s="3"/>
      <c r="H21" s="9"/>
      <c r="I21" s="10"/>
      <c r="J21" s="3"/>
    </row>
    <row r="22" spans="2:10" x14ac:dyDescent="0.2">
      <c r="B22" s="11"/>
      <c r="D22" s="3"/>
      <c r="E22" s="3"/>
      <c r="F22" s="8"/>
      <c r="G22" s="3"/>
      <c r="H22" s="9"/>
      <c r="I22" s="10"/>
      <c r="J22" s="3"/>
    </row>
    <row r="23" spans="2:10" x14ac:dyDescent="0.2">
      <c r="B23" s="11"/>
      <c r="D23" s="3"/>
      <c r="E23" s="3"/>
      <c r="F23" s="8"/>
      <c r="G23" s="3"/>
      <c r="H23" s="9"/>
      <c r="I23" s="10"/>
      <c r="J23" s="3"/>
    </row>
    <row r="24" spans="2:10" x14ac:dyDescent="0.2">
      <c r="B24" s="11"/>
      <c r="D24" s="3"/>
      <c r="E24" s="3"/>
      <c r="F24" s="8"/>
      <c r="G24" s="3"/>
      <c r="H24" s="9"/>
      <c r="I24" s="10"/>
      <c r="J24" s="3"/>
    </row>
    <row r="25" spans="2:10" x14ac:dyDescent="0.2">
      <c r="B25" s="11"/>
      <c r="D25" s="3"/>
      <c r="E25" s="3"/>
      <c r="F25" s="8"/>
      <c r="G25" s="3"/>
      <c r="H25" s="9"/>
      <c r="I25" s="10"/>
      <c r="J25" s="3"/>
    </row>
    <row r="26" spans="2:10" x14ac:dyDescent="0.2">
      <c r="B26" s="11"/>
      <c r="D26" s="3"/>
      <c r="E26" s="3"/>
      <c r="F26" s="8"/>
      <c r="G26" s="3"/>
      <c r="H26" s="9"/>
      <c r="I26" s="10"/>
      <c r="J26" s="3"/>
    </row>
    <row r="27" spans="2:10" x14ac:dyDescent="0.2">
      <c r="B27" s="11"/>
      <c r="D27" s="3"/>
      <c r="E27" s="3"/>
      <c r="F27" s="8"/>
      <c r="G27" s="3"/>
      <c r="H27" s="9"/>
      <c r="I27" s="10"/>
      <c r="J27" s="3"/>
    </row>
    <row r="28" spans="2:10" x14ac:dyDescent="0.2">
      <c r="B28" s="11"/>
      <c r="D28" s="3"/>
      <c r="E28" s="3"/>
      <c r="F28" s="8"/>
      <c r="G28" s="3"/>
      <c r="H28" s="9"/>
      <c r="I28" s="10"/>
      <c r="J28" s="3"/>
    </row>
    <row r="29" spans="2:10" x14ac:dyDescent="0.2">
      <c r="B29" s="11"/>
      <c r="D29" s="3"/>
      <c r="E29" s="3"/>
      <c r="F29" s="8"/>
      <c r="G29" s="3"/>
      <c r="H29" s="9"/>
      <c r="I29" s="10"/>
      <c r="J29" s="3"/>
    </row>
    <row r="30" spans="2:10" x14ac:dyDescent="0.2">
      <c r="B30" s="11"/>
      <c r="D30" s="3"/>
      <c r="E30" s="3"/>
      <c r="F30" s="8"/>
      <c r="G30" s="3"/>
      <c r="H30" s="9"/>
      <c r="I30" s="10"/>
      <c r="J30" s="3"/>
    </row>
    <row r="31" spans="2:10" x14ac:dyDescent="0.2">
      <c r="B31" s="11"/>
      <c r="D31" s="3"/>
      <c r="E31" s="3"/>
      <c r="F31" s="8"/>
      <c r="G31" s="3"/>
      <c r="H31" s="9"/>
      <c r="I31" s="10"/>
      <c r="J31" s="3"/>
    </row>
    <row r="32" spans="2:10" x14ac:dyDescent="0.2">
      <c r="B32" s="11"/>
      <c r="D32" s="3"/>
      <c r="E32" s="3"/>
      <c r="F32" s="8"/>
      <c r="G32" s="3"/>
      <c r="H32" s="9"/>
      <c r="I32" s="10"/>
      <c r="J32" s="3"/>
    </row>
    <row r="33" spans="2:10" x14ac:dyDescent="0.2">
      <c r="B33" s="11"/>
      <c r="D33" s="3"/>
      <c r="E33" s="3"/>
      <c r="F33" s="8"/>
      <c r="G33" s="3"/>
      <c r="H33" s="9"/>
      <c r="I33" s="10"/>
      <c r="J33" s="3"/>
    </row>
    <row r="34" spans="2:10" x14ac:dyDescent="0.2">
      <c r="B34" s="11"/>
      <c r="D34" s="3"/>
      <c r="E34" s="3"/>
      <c r="F34" s="8"/>
      <c r="G34" s="3"/>
      <c r="H34" s="9"/>
      <c r="I34" s="10"/>
      <c r="J34" s="3"/>
    </row>
    <row r="35" spans="2:10" x14ac:dyDescent="0.2">
      <c r="B35" s="11"/>
      <c r="D35" s="3"/>
      <c r="E35" s="3"/>
      <c r="F35" s="8"/>
      <c r="G35" s="3"/>
      <c r="H35" s="9"/>
      <c r="I35" s="10"/>
      <c r="J35" s="3"/>
    </row>
    <row r="36" spans="2:10" x14ac:dyDescent="0.2">
      <c r="B36" s="11"/>
      <c r="D36" s="3"/>
      <c r="E36" s="3"/>
      <c r="F36" s="8"/>
      <c r="G36" s="3"/>
      <c r="H36" s="9"/>
      <c r="I36" s="10"/>
      <c r="J36" s="3"/>
    </row>
    <row r="37" spans="2:10" x14ac:dyDescent="0.2">
      <c r="B37" s="11"/>
      <c r="D37" s="3"/>
      <c r="E37" s="3"/>
      <c r="F37" s="8"/>
      <c r="G37" s="3"/>
      <c r="H37" s="9"/>
      <c r="I37" s="10"/>
      <c r="J37" s="3"/>
    </row>
    <row r="38" spans="2:10" x14ac:dyDescent="0.2">
      <c r="B38" s="11"/>
      <c r="D38" s="3"/>
      <c r="E38" s="3"/>
      <c r="F38" s="8"/>
      <c r="G38" s="3"/>
      <c r="H38" s="9"/>
      <c r="I38" s="10"/>
      <c r="J38" s="3"/>
    </row>
    <row r="39" spans="2:10" x14ac:dyDescent="0.2">
      <c r="B39" s="11"/>
      <c r="D39" s="3"/>
      <c r="E39" s="3"/>
      <c r="F39" s="8"/>
      <c r="G39" s="3"/>
      <c r="H39" s="9"/>
      <c r="I39" s="10"/>
      <c r="J39" s="3"/>
    </row>
    <row r="40" spans="2:10" x14ac:dyDescent="0.2">
      <c r="B40" s="11"/>
      <c r="D40" s="3"/>
      <c r="E40" s="3"/>
      <c r="F40" s="8"/>
      <c r="G40" s="3"/>
      <c r="H40" s="9"/>
      <c r="I40" s="10"/>
      <c r="J40" s="3"/>
    </row>
    <row r="41" spans="2:10" x14ac:dyDescent="0.2">
      <c r="B41" s="11"/>
      <c r="D41" s="3"/>
      <c r="E41" s="3"/>
      <c r="F41" s="8"/>
      <c r="G41" s="3"/>
      <c r="H41" s="9"/>
      <c r="I41" s="10"/>
      <c r="J41" s="3"/>
    </row>
    <row r="42" spans="2:10" x14ac:dyDescent="0.2">
      <c r="B42" s="11"/>
      <c r="D42" s="3"/>
      <c r="E42" s="3"/>
      <c r="F42" s="8"/>
      <c r="G42" s="3"/>
      <c r="H42" s="9"/>
      <c r="I42" s="10"/>
      <c r="J42" s="3"/>
    </row>
    <row r="43" spans="2:10" x14ac:dyDescent="0.2">
      <c r="B43" s="11"/>
      <c r="D43" s="3"/>
      <c r="E43" s="3"/>
      <c r="F43" s="8"/>
      <c r="G43" s="3"/>
      <c r="H43" s="9"/>
      <c r="I43" s="10"/>
      <c r="J43" s="3"/>
    </row>
    <row r="44" spans="2:10" x14ac:dyDescent="0.2">
      <c r="B44" s="11"/>
      <c r="D44" s="3"/>
      <c r="E44" s="3"/>
      <c r="F44" s="8"/>
      <c r="G44" s="3"/>
      <c r="H44" s="9"/>
      <c r="I44" s="10"/>
      <c r="J44" s="3"/>
    </row>
    <row r="45" spans="2:10" x14ac:dyDescent="0.2">
      <c r="B45" s="11"/>
      <c r="D45" s="3"/>
      <c r="E45" s="3"/>
      <c r="F45" s="8"/>
      <c r="G45" s="3"/>
      <c r="H45" s="9"/>
      <c r="I45" s="10"/>
      <c r="J45" s="3"/>
    </row>
    <row r="46" spans="2:10" x14ac:dyDescent="0.2">
      <c r="B46" s="11"/>
      <c r="D46" s="3"/>
      <c r="E46" s="3"/>
      <c r="F46" s="8"/>
      <c r="G46" s="3"/>
      <c r="H46" s="9"/>
      <c r="I46" s="10"/>
      <c r="J46" s="3"/>
    </row>
    <row r="47" spans="2:10" x14ac:dyDescent="0.2">
      <c r="B47" s="11"/>
      <c r="D47" s="3"/>
      <c r="E47" s="3"/>
      <c r="F47" s="8"/>
      <c r="G47" s="3"/>
      <c r="H47" s="9"/>
      <c r="I47" s="10"/>
      <c r="J47" s="3"/>
    </row>
    <row r="48" spans="2:10" x14ac:dyDescent="0.2">
      <c r="B48" s="11"/>
      <c r="D48" s="3"/>
      <c r="E48" s="3"/>
      <c r="F48" s="8"/>
      <c r="G48" s="3"/>
      <c r="H48" s="9"/>
      <c r="I48" s="10"/>
      <c r="J48" s="3"/>
    </row>
    <row r="49" spans="1:10" x14ac:dyDescent="0.2">
      <c r="B49" s="11"/>
      <c r="D49" s="3"/>
      <c r="E49" s="3"/>
      <c r="F49" s="8"/>
      <c r="G49" s="3"/>
      <c r="H49" s="9"/>
      <c r="I49" s="10"/>
      <c r="J49" s="3"/>
    </row>
    <row r="50" spans="1:10" x14ac:dyDescent="0.2">
      <c r="B50" s="11"/>
      <c r="D50" s="3"/>
      <c r="E50" s="3"/>
      <c r="F50" s="8"/>
      <c r="G50" s="3"/>
      <c r="H50" s="9"/>
      <c r="I50" s="10"/>
      <c r="J50" s="3"/>
    </row>
    <row r="51" spans="1:10" x14ac:dyDescent="0.2">
      <c r="B51" s="11"/>
      <c r="D51" s="3"/>
      <c r="E51" s="3"/>
      <c r="F51" s="8"/>
      <c r="G51" s="3"/>
      <c r="H51" s="9"/>
      <c r="I51" s="10"/>
      <c r="J51" s="3"/>
    </row>
    <row r="52" spans="1:10" ht="13.5" thickBot="1" x14ac:dyDescent="0.25">
      <c r="B52" s="2" t="s">
        <v>18</v>
      </c>
      <c r="D52" s="3"/>
      <c r="E52" s="3"/>
      <c r="F52" s="12"/>
      <c r="G52" s="3"/>
      <c r="H52" s="3"/>
      <c r="I52" s="3"/>
      <c r="J52" s="3"/>
    </row>
    <row r="53" spans="1:10" x14ac:dyDescent="0.2">
      <c r="A53" s="13"/>
      <c r="B53" s="23" t="s">
        <v>19</v>
      </c>
      <c r="C53" s="23"/>
      <c r="D53" s="23"/>
      <c r="E53" s="23"/>
      <c r="F53" s="23"/>
      <c r="G53" s="23"/>
      <c r="H53" s="23"/>
      <c r="I53" s="23"/>
      <c r="J53" s="24"/>
    </row>
    <row r="54" spans="1:10" x14ac:dyDescent="0.2">
      <c r="A54" s="14"/>
      <c r="B54" s="25"/>
      <c r="C54" s="25"/>
      <c r="D54" s="25"/>
      <c r="E54" s="25"/>
      <c r="F54" s="25"/>
      <c r="G54" s="25"/>
      <c r="H54" s="25"/>
      <c r="I54" s="25"/>
      <c r="J54" s="26"/>
    </row>
    <row r="55" spans="1:10" x14ac:dyDescent="0.2">
      <c r="A55" s="14"/>
      <c r="B55" s="25"/>
      <c r="C55" s="25"/>
      <c r="D55" s="25"/>
      <c r="E55" s="25"/>
      <c r="F55" s="25"/>
      <c r="G55" s="25"/>
      <c r="H55" s="25"/>
      <c r="I55" s="25"/>
      <c r="J55" s="26"/>
    </row>
    <row r="56" spans="1:10" x14ac:dyDescent="0.2">
      <c r="A56" s="14"/>
      <c r="B56" s="25"/>
      <c r="C56" s="25"/>
      <c r="D56" s="25"/>
      <c r="E56" s="25"/>
      <c r="F56" s="25"/>
      <c r="G56" s="25"/>
      <c r="H56" s="25"/>
      <c r="I56" s="25"/>
      <c r="J56" s="26"/>
    </row>
    <row r="57" spans="1:10" x14ac:dyDescent="0.2">
      <c r="A57" s="14"/>
      <c r="B57" s="25"/>
      <c r="C57" s="25"/>
      <c r="D57" s="25"/>
      <c r="E57" s="25"/>
      <c r="F57" s="25"/>
      <c r="G57" s="25"/>
      <c r="H57" s="25"/>
      <c r="I57" s="25"/>
      <c r="J57" s="26"/>
    </row>
    <row r="58" spans="1:10" x14ac:dyDescent="0.2">
      <c r="A58" s="14"/>
      <c r="B58" s="25"/>
      <c r="C58" s="25"/>
      <c r="D58" s="25"/>
      <c r="E58" s="25"/>
      <c r="F58" s="25"/>
      <c r="G58" s="25"/>
      <c r="H58" s="25"/>
      <c r="I58" s="25"/>
      <c r="J58" s="26"/>
    </row>
    <row r="59" spans="1:10" x14ac:dyDescent="0.2">
      <c r="A59" s="14"/>
      <c r="B59" s="25"/>
      <c r="C59" s="25"/>
      <c r="D59" s="25"/>
      <c r="E59" s="25"/>
      <c r="F59" s="25"/>
      <c r="G59" s="25"/>
      <c r="H59" s="25"/>
      <c r="I59" s="25"/>
      <c r="J59" s="26"/>
    </row>
    <row r="60" spans="1:10" x14ac:dyDescent="0.2">
      <c r="A60" s="14"/>
      <c r="B60" s="25"/>
      <c r="C60" s="25"/>
      <c r="D60" s="25"/>
      <c r="E60" s="25"/>
      <c r="F60" s="25"/>
      <c r="G60" s="25"/>
      <c r="H60" s="25"/>
      <c r="I60" s="25"/>
      <c r="J60" s="26"/>
    </row>
    <row r="61" spans="1:10" ht="13.5" thickBot="1" x14ac:dyDescent="0.25">
      <c r="A61" s="15"/>
      <c r="B61" s="27"/>
      <c r="C61" s="27"/>
      <c r="D61" s="27"/>
      <c r="E61" s="27"/>
      <c r="F61" s="27"/>
      <c r="G61" s="27"/>
      <c r="H61" s="27"/>
      <c r="I61" s="27"/>
      <c r="J61" s="28"/>
    </row>
  </sheetData>
  <mergeCells count="1">
    <mergeCell ref="B53:J61"/>
  </mergeCells>
  <conditionalFormatting sqref="J2">
    <cfRule type="cellIs" dxfId="2" priority="1" stopIfTrue="1" operator="equal">
      <formula>"x.x"</formula>
    </cfRule>
  </conditionalFormatting>
  <conditionalFormatting sqref="B10">
    <cfRule type="cellIs" dxfId="1" priority="2" stopIfTrue="1" operator="equal">
      <formula>"Title"</formula>
    </cfRule>
  </conditionalFormatting>
  <conditionalFormatting sqref="B9">
    <cfRule type="cellIs" dxfId="0" priority="3" stopIfTrue="1" operator="equal">
      <formula>"Adjustment to Income/Expense/Rate Base:"</formula>
    </cfRule>
  </conditionalFormatting>
  <dataValidations count="3">
    <dataValidation type="list" errorStyle="warning" allowBlank="1" showInputMessage="1" showErrorMessage="1" errorTitle="FERC ACCOUNT" error="This FERC Account is not included in the drop-down list. Is this the account you want to use?" sqref="D10:D51" xr:uid="{77E46289-C286-4BD8-999D-6A9AABC5F230}">
      <formula1>#REF!</formula1>
    </dataValidation>
    <dataValidation type="list" errorStyle="warning" allowBlank="1" showInputMessage="1" showErrorMessage="1" errorTitle="Factor" error="This factor is not included in the drop-down list. Is this the factor you want to use?" sqref="G10:G51" xr:uid="{6C8BC9D2-810C-486B-B6D5-D807F767762E}">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1:E51" xr:uid="{20124AC6-9452-430E-B702-CFBF83CF0C3C}">
      <formula1>"1, 2, 3"</formula1>
    </dataValidation>
  </dataValidations>
  <pageMargins left="0.7" right="0.7" top="0.75" bottom="0.75" header="0.3" footer="0.3"/>
  <pageSetup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097C-EAF6-4549-9996-730D0FCEA56C}">
  <sheetPr>
    <pageSetUpPr fitToPage="1"/>
  </sheetPr>
  <dimension ref="A1:D17"/>
  <sheetViews>
    <sheetView view="pageBreakPreview" zoomScale="80" zoomScaleNormal="100" zoomScaleSheetLayoutView="80" workbookViewId="0"/>
  </sheetViews>
  <sheetFormatPr defaultRowHeight="12.75" x14ac:dyDescent="0.2"/>
  <cols>
    <col min="1" max="1" width="55.7109375" style="1" customWidth="1"/>
    <col min="2" max="2" width="29.85546875" style="1" customWidth="1"/>
    <col min="3" max="3" width="14.42578125" style="1" customWidth="1"/>
    <col min="4" max="4" width="5.85546875" style="1" bestFit="1" customWidth="1"/>
    <col min="5" max="16384" width="9.140625" style="29"/>
  </cols>
  <sheetData>
    <row r="1" spans="1:4" x14ac:dyDescent="0.2">
      <c r="A1" s="2" t="s">
        <v>0</v>
      </c>
      <c r="C1" s="16" t="s">
        <v>1</v>
      </c>
      <c r="D1" s="16" t="s">
        <v>17</v>
      </c>
    </row>
    <row r="2" spans="1:4" x14ac:dyDescent="0.2">
      <c r="A2" s="2" t="s">
        <v>2</v>
      </c>
    </row>
    <row r="3" spans="1:4" x14ac:dyDescent="0.2">
      <c r="A3" s="2" t="s">
        <v>3</v>
      </c>
    </row>
    <row r="4" spans="1:4" x14ac:dyDescent="0.2">
      <c r="A4" s="2"/>
    </row>
    <row r="5" spans="1:4" x14ac:dyDescent="0.2">
      <c r="A5" s="2"/>
    </row>
    <row r="6" spans="1:4" x14ac:dyDescent="0.2">
      <c r="A6" s="2"/>
    </row>
    <row r="7" spans="1:4" x14ac:dyDescent="0.2">
      <c r="A7" s="2"/>
    </row>
    <row r="8" spans="1:4" x14ac:dyDescent="0.2">
      <c r="A8" s="17" t="s">
        <v>20</v>
      </c>
      <c r="B8" s="17"/>
      <c r="C8" s="18"/>
      <c r="D8" s="17" t="s">
        <v>21</v>
      </c>
    </row>
    <row r="9" spans="1:4" x14ac:dyDescent="0.2">
      <c r="A9" s="1" t="s">
        <v>22</v>
      </c>
      <c r="B9" s="16"/>
      <c r="C9" s="19">
        <v>235350</v>
      </c>
      <c r="D9" s="3" t="s">
        <v>30</v>
      </c>
    </row>
    <row r="10" spans="1:4" x14ac:dyDescent="0.2">
      <c r="A10" s="1" t="s">
        <v>24</v>
      </c>
      <c r="B10" s="16"/>
      <c r="C10" s="19">
        <f>C9</f>
        <v>235350</v>
      </c>
      <c r="D10" s="3"/>
    </row>
    <row r="11" spans="1:4" ht="13.5" thickBot="1" x14ac:dyDescent="0.25">
      <c r="A11" s="1" t="s">
        <v>25</v>
      </c>
      <c r="B11" s="16"/>
      <c r="C11" s="20">
        <f>+C9-C10</f>
        <v>0</v>
      </c>
      <c r="D11" s="3"/>
    </row>
    <row r="12" spans="1:4" ht="13.5" thickTop="1" x14ac:dyDescent="0.2">
      <c r="B12" s="16"/>
      <c r="C12" s="21"/>
      <c r="D12" s="3"/>
    </row>
    <row r="13" spans="1:4" x14ac:dyDescent="0.2">
      <c r="A13" s="22" t="s">
        <v>26</v>
      </c>
      <c r="B13" s="16"/>
      <c r="C13" s="21"/>
      <c r="D13" s="3"/>
    </row>
    <row r="14" spans="1:4" x14ac:dyDescent="0.2">
      <c r="A14" s="1" t="s">
        <v>27</v>
      </c>
      <c r="B14" s="16"/>
      <c r="C14" s="21">
        <f>C10</f>
        <v>235350</v>
      </c>
      <c r="D14" s="3"/>
    </row>
    <row r="15" spans="1:4" x14ac:dyDescent="0.2">
      <c r="A15" s="1" t="s">
        <v>28</v>
      </c>
      <c r="B15" s="16"/>
      <c r="C15" s="19">
        <v>252022</v>
      </c>
      <c r="D15" s="3" t="s">
        <v>23</v>
      </c>
    </row>
    <row r="16" spans="1:4" ht="13.5" thickBot="1" x14ac:dyDescent="0.25">
      <c r="A16" s="1" t="s">
        <v>29</v>
      </c>
      <c r="B16" s="16"/>
      <c r="C16" s="20">
        <f>+C14-C15</f>
        <v>-16672</v>
      </c>
      <c r="D16" s="30">
        <v>7.9</v>
      </c>
    </row>
    <row r="17" ht="13.5" thickTop="1" x14ac:dyDescent="0.2"/>
  </sheetData>
  <pageMargins left="0.7" right="0.7" top="0.75" bottom="0.75" header="0.3" footer="0.3"/>
  <pageSetup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C6D0-1F15-4599-A6BB-26778FD6BA64}">
  <sheetPr>
    <pageSetUpPr fitToPage="1"/>
  </sheetPr>
  <dimension ref="A1:K5"/>
  <sheetViews>
    <sheetView view="pageBreakPreview" zoomScale="80" zoomScaleNormal="100" zoomScaleSheetLayoutView="80" workbookViewId="0">
      <selection activeCell="A4" sqref="A4"/>
    </sheetView>
  </sheetViews>
  <sheetFormatPr defaultRowHeight="12.75" x14ac:dyDescent="0.2"/>
  <cols>
    <col min="1" max="1" width="6.7109375" style="1" customWidth="1"/>
    <col min="2" max="6" width="9.140625" style="1"/>
    <col min="7" max="9" width="10.28515625" style="1" customWidth="1"/>
    <col min="10" max="10" width="8.42578125" style="1" customWidth="1"/>
    <col min="11" max="11" width="5.140625" bestFit="1" customWidth="1"/>
  </cols>
  <sheetData>
    <row r="1" spans="1:11" x14ac:dyDescent="0.2">
      <c r="A1" s="2" t="s">
        <v>0</v>
      </c>
      <c r="J1" s="3" t="s">
        <v>1</v>
      </c>
      <c r="K1" s="3" t="s">
        <v>23</v>
      </c>
    </row>
    <row r="2" spans="1:11" x14ac:dyDescent="0.2">
      <c r="A2" s="2" t="s">
        <v>2</v>
      </c>
    </row>
    <row r="3" spans="1:11" x14ac:dyDescent="0.2">
      <c r="A3" s="2" t="s">
        <v>3</v>
      </c>
    </row>
    <row r="4" spans="1:11" x14ac:dyDescent="0.2">
      <c r="A4" s="2"/>
    </row>
    <row r="5" spans="1:11" x14ac:dyDescent="0.2">
      <c r="A5" s="2"/>
    </row>
  </sheetData>
  <pageMargins left="0.7" right="0.7" top="0.75" bottom="0.75" header="0.3" footer="0.3"/>
  <pageSetup scale="94"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4E0E-80D2-4C8B-BC19-51EA33CB122C}">
  <sheetPr>
    <pageSetUpPr fitToPage="1"/>
  </sheetPr>
  <dimension ref="A1:K5"/>
  <sheetViews>
    <sheetView view="pageBreakPreview" zoomScale="80" zoomScaleNormal="100" zoomScaleSheetLayoutView="80" workbookViewId="0"/>
  </sheetViews>
  <sheetFormatPr defaultRowHeight="12.75" x14ac:dyDescent="0.2"/>
  <cols>
    <col min="1" max="9" width="9.140625" style="1"/>
    <col min="10" max="10" width="10.42578125" style="1" customWidth="1"/>
    <col min="11" max="11" width="5.140625" bestFit="1" customWidth="1"/>
  </cols>
  <sheetData>
    <row r="1" spans="1:11" x14ac:dyDescent="0.2">
      <c r="A1" s="2" t="s">
        <v>0</v>
      </c>
      <c r="J1" s="3" t="s">
        <v>1</v>
      </c>
      <c r="K1" s="3" t="s">
        <v>30</v>
      </c>
    </row>
    <row r="2" spans="1:11" x14ac:dyDescent="0.2">
      <c r="A2" s="2" t="s">
        <v>2</v>
      </c>
    </row>
    <row r="3" spans="1:11" x14ac:dyDescent="0.2">
      <c r="A3" s="2" t="s">
        <v>3</v>
      </c>
    </row>
    <row r="4" spans="1:11" x14ac:dyDescent="0.2">
      <c r="A4" s="2"/>
    </row>
    <row r="5" spans="1:11" x14ac:dyDescent="0.2">
      <c r="A5" s="2"/>
    </row>
  </sheetData>
  <pageMargins left="0.7" right="0.7" top="0.75" bottom="0.75" header="0.3" footer="0.3"/>
  <pageSetup scale="94" fitToHeight="0" orientation="portrait" r:id="rId1"/>
  <drawing r:id="rId2"/>
  <legacyDrawing r:id="rId3"/>
  <oleObjects>
    <mc:AlternateContent xmlns:mc="http://schemas.openxmlformats.org/markup-compatibility/2006">
      <mc:Choice Requires="x14">
        <oleObject progId="Acrobat.Document.DC" shapeId="4097" r:id="rId4">
          <objectPr defaultSize="0" r:id="rId5">
            <anchor moveWithCells="1">
              <from>
                <xdr:col>1</xdr:col>
                <xdr:colOff>0</xdr:colOff>
                <xdr:row>5</xdr:row>
                <xdr:rowOff>0</xdr:rowOff>
              </from>
              <to>
                <xdr:col>11</xdr:col>
                <xdr:colOff>133350</xdr:colOff>
                <xdr:row>53</xdr:row>
                <xdr:rowOff>38100</xdr:rowOff>
              </to>
            </anchor>
          </objectPr>
        </oleObject>
      </mc:Choice>
      <mc:Fallback>
        <oleObject progId="Acrobat.Document.DC"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926C038B-5F9F-40E8-9E60-8D71BC87450A}"/>
</file>

<file path=customXml/itemProps2.xml><?xml version="1.0" encoding="utf-8"?>
<ds:datastoreItem xmlns:ds="http://schemas.openxmlformats.org/officeDocument/2006/customXml" ds:itemID="{7CF52F2D-14A8-43B5-82F6-6FF0AB96C98B}"/>
</file>

<file path=customXml/itemProps3.xml><?xml version="1.0" encoding="utf-8"?>
<ds:datastoreItem xmlns:ds="http://schemas.openxmlformats.org/officeDocument/2006/customXml" ds:itemID="{0E421573-974F-48BB-A844-28A093D7CFA4}"/>
</file>

<file path=customXml/itemProps4.xml><?xml version="1.0" encoding="utf-8"?>
<ds:datastoreItem xmlns:ds="http://schemas.openxmlformats.org/officeDocument/2006/customXml" ds:itemID="{E455A28F-18A9-4405-83CD-39D3C13ADD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7.9</vt:lpstr>
      <vt:lpstr>7.9.1</vt:lpstr>
      <vt:lpstr>7.9.2</vt:lpstr>
      <vt:lpstr>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2023-03-02T19:51:22Z</dcterms:created>
  <dcterms:modified xsi:type="dcterms:W3CDTF">2023-03-03T20:47:57Z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