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0320" activeTab="0"/>
  </bookViews>
  <sheets>
    <sheet name="zdj-3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<sst xmlns="http://schemas.openxmlformats.org/spreadsheetml/2006/main" count="19" uniqueCount="12">
  <si>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Change in # of Backbills 2009 to 2011</t>
  </si>
  <si>
    <t>Exhibit ___ZDJ-03</t>
  </si>
  <si>
    <t>Average length of backbill (months)</t>
  </si>
  <si>
    <t>% change</t>
  </si>
  <si>
    <t>Change in Average length of Backbill</t>
  </si>
  <si>
    <t>SUMMARY OF DATA FROM PSE'S RESPONSE TO UTC STAFF DATA REQUEST 72</t>
  </si>
  <si>
    <t>Electric Summary</t>
  </si>
  <si>
    <t>January to June</t>
  </si>
  <si>
    <t>Total Count of Backbills</t>
  </si>
  <si>
    <t>Total Sum of Retroactive Bills</t>
  </si>
  <si>
    <t>Gas Summary</t>
  </si>
  <si>
    <t>TOTAL BACKBILLS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</si>
</sst>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[$-1010409]m/d/yyyy"/>
    <numFmt numFmtId="169" formatCode="m/d/yy;@"/>
    <numFmt numFmtId="170" formatCode="[$-1010409]&quot;$&quot;#,##0.00;\(&quot;$&quot;#,##0.00\)"/>
    <numFmt numFmtId="171" formatCode="&quot;$&quot;#,##0.00;\(&quot;$&quot;#,##0.00\)"/>
    <numFmt numFmtId="172" formatCode="0.0000"/>
    <numFmt numFmtId="173" formatCode="[$-409]mmm\-yy;@"/>
    <numFmt numFmtId="174" formatCode="#,##0.000"/>
    <numFmt numFmtId="175" formatCode="_(* #,##0.0_);_(* \(#,##0.0\);_(* &quot;-&quot;??_);_(@_)"/>
    <numFmt numFmtId="176" formatCode="_(* #,##0.000_);_(* \(#,##0.000\);_(* &quot;-&quot;??_);_(@_)"/>
  </numFmts>
  <fonts count="2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 Unicod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62" applyNumberFormat="1" applyFont="1" applyAlignment="1">
      <alignment/>
    </xf>
    <xf numFmtId="0" fontId="23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0" xfId="42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9" fontId="0" fillId="0" borderId="0" xfId="62" applyFont="1" applyAlignment="1">
      <alignment/>
    </xf>
    <xf numFmtId="43" fontId="0" fillId="0" borderId="0" xfId="42" applyAlignment="1">
      <alignment/>
    </xf>
    <xf numFmtId="9" fontId="0" fillId="0" borderId="0" xfId="62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2.28125" style="0" customWidth="1"/>
    <col min="2" max="2" width="4.00390625" style="0" customWidth="1"/>
    <col min="3" max="7" width="13.57421875" style="0" customWidth="1"/>
    <col min="8" max="8" width="15.00390625" style="0" bestFit="1" customWidth="1"/>
  </cols>
  <sheetData>
    <row r="1" ht="12.75">
      <c r="G1" s="4" t="s">
        <v>1</v>
      </c>
    </row>
    <row r="2" ht="12.75">
      <c r="G2" s="4"/>
    </row>
    <row r="3" s="16" customFormat="1" ht="15.75">
      <c r="A3" s="15" t="s">
        <v>5</v>
      </c>
    </row>
    <row r="5" s="1" customFormat="1" ht="12.75"/>
    <row r="6" spans="3:5" ht="12.75">
      <c r="C6" s="17" t="s">
        <v>7</v>
      </c>
      <c r="D6" s="17"/>
      <c r="E6" s="17"/>
    </row>
    <row r="7" spans="3:5" ht="12.75">
      <c r="C7" s="4">
        <v>2009</v>
      </c>
      <c r="D7" s="4">
        <v>2010</v>
      </c>
      <c r="E7" s="4">
        <v>2011</v>
      </c>
    </row>
    <row r="8" ht="12.75">
      <c r="A8" s="4" t="s">
        <v>6</v>
      </c>
    </row>
    <row r="9" spans="1:5" ht="12.75">
      <c r="A9" t="s">
        <v>8</v>
      </c>
      <c r="C9" s="11">
        <v>3144</v>
      </c>
      <c r="D9" s="11">
        <v>2720</v>
      </c>
      <c r="E9" s="11">
        <v>2534</v>
      </c>
    </row>
    <row r="10" spans="1:5" s="2" customFormat="1" ht="12.75">
      <c r="A10" t="s">
        <v>2</v>
      </c>
      <c r="C10" s="7">
        <v>12.976615384615375</v>
      </c>
      <c r="D10" s="7">
        <v>2.77091911764706</v>
      </c>
      <c r="E10" s="7">
        <v>2.984293606945541</v>
      </c>
    </row>
    <row r="11" spans="1:5" ht="12.75">
      <c r="A11" t="s">
        <v>9</v>
      </c>
      <c r="C11" s="9">
        <v>1801386.52</v>
      </c>
      <c r="D11" s="9">
        <v>855484.229999999</v>
      </c>
      <c r="E11" s="9">
        <v>801948.0799999977</v>
      </c>
    </row>
    <row r="14" ht="12.75">
      <c r="A14" s="4" t="s">
        <v>10</v>
      </c>
    </row>
    <row r="15" spans="1:5" s="11" customFormat="1" ht="12.75">
      <c r="A15" s="11" t="s">
        <v>8</v>
      </c>
      <c r="C15" s="11">
        <v>14073</v>
      </c>
      <c r="D15" s="11">
        <v>7752</v>
      </c>
      <c r="E15" s="11">
        <v>6301</v>
      </c>
    </row>
    <row r="16" spans="1:5" ht="12.75">
      <c r="A16" t="s">
        <v>2</v>
      </c>
      <c r="C16" s="13">
        <v>5.124850299401162</v>
      </c>
      <c r="D16" s="13">
        <v>4.374445304437535</v>
      </c>
      <c r="E16" s="13">
        <v>4.258980056075805</v>
      </c>
    </row>
    <row r="17" spans="1:5" ht="12.75">
      <c r="A17" t="s">
        <v>9</v>
      </c>
      <c r="C17" s="9">
        <v>8932169.344799997</v>
      </c>
      <c r="D17" s="9">
        <v>3457709.199999993</v>
      </c>
      <c r="E17" s="9">
        <v>3246560.55</v>
      </c>
    </row>
    <row r="19" ht="12.75">
      <c r="A19" s="3"/>
    </row>
    <row r="20" ht="12.75">
      <c r="A20" s="3"/>
    </row>
    <row r="21" s="4" customFormat="1" ht="12.75">
      <c r="A21" s="4" t="s">
        <v>11</v>
      </c>
    </row>
    <row r="22" spans="1:6" s="11" customFormat="1" ht="12.75">
      <c r="A22" s="11" t="s">
        <v>8</v>
      </c>
      <c r="C22" s="11">
        <v>17217</v>
      </c>
      <c r="D22" s="11">
        <v>10472</v>
      </c>
      <c r="E22" s="11">
        <v>8835</v>
      </c>
      <c r="F22" s="12"/>
    </row>
    <row r="23" spans="1:6" ht="12.75">
      <c r="A23" t="s">
        <v>2</v>
      </c>
      <c r="C23" s="8">
        <v>5.549941695818714</v>
      </c>
      <c r="D23" s="8">
        <v>3.957944996180264</v>
      </c>
      <c r="E23" s="8">
        <v>3.8933823806829286</v>
      </c>
      <c r="F23" s="12"/>
    </row>
    <row r="24" spans="1:5" ht="12.75">
      <c r="A24" t="s">
        <v>9</v>
      </c>
      <c r="C24" s="10">
        <v>10733555.864799995</v>
      </c>
      <c r="D24" s="10">
        <v>4313193.429999992</v>
      </c>
      <c r="E24" s="10">
        <v>4048508.63</v>
      </c>
    </row>
    <row r="28" spans="1:3" ht="12.75">
      <c r="A28" t="s">
        <v>0</v>
      </c>
      <c r="C28" s="5">
        <f>+E22-C22</f>
        <v>-8382</v>
      </c>
    </row>
    <row r="29" spans="1:3" ht="12.75">
      <c r="A29" t="s">
        <v>3</v>
      </c>
      <c r="C29" s="14">
        <f>+C28/C22</f>
        <v>-0.48684439797874196</v>
      </c>
    </row>
    <row r="31" ht="12.75">
      <c r="C31" s="12"/>
    </row>
    <row r="32" spans="1:3" ht="12.75">
      <c r="A32" t="s">
        <v>4</v>
      </c>
      <c r="C32" s="6">
        <f>+E23-C23</f>
        <v>-1.6565593151357856</v>
      </c>
    </row>
    <row r="33" spans="1:3" ht="12.75">
      <c r="A33" t="s">
        <v>3</v>
      </c>
      <c r="C33" s="14">
        <f>+C32/C23</f>
        <v>-0.2984822915137695</v>
      </c>
    </row>
  </sheetData>
  <sheetProtection/>
  <mergeCells count="1">
    <mergeCell ref="C6:E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kpopich</dc:creator>
  <cp:keywords/>
  <dc:description/>
  <cp:lastModifiedBy>No Name</cp:lastModifiedBy>
  <cp:lastPrinted>2011-12-29T00:02:29Z</cp:lastPrinted>
  <dcterms:created xsi:type="dcterms:W3CDTF">2011-08-15T23:36:45Z</dcterms:created>
  <dcterms:modified xsi:type="dcterms:W3CDTF">2012-01-13T23:53:35Z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