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0" windowWidth="7740" windowHeight="7605" activeTab="0"/>
  </bookViews>
  <sheets>
    <sheet name="model" sheetId="1" r:id="rId1"/>
  </sheets>
  <externalReferences>
    <externalReference r:id="rId4"/>
  </externalReferences>
  <definedNames>
    <definedName name="_Fill">'model'!#REF!</definedName>
    <definedName name="apeek">'model'!$GB$47</definedName>
    <definedName name="BADDEBT">'model'!#REF!</definedName>
    <definedName name="BD">'model'!$AJ$3:$AQ$22</definedName>
    <definedName name="BEP">'model'!$CU$4:$DC$27</definedName>
    <definedName name="COLHOUSE">'model'!#REF!</definedName>
    <definedName name="COLXFER">'model'!#REF!</definedName>
    <definedName name="COMPINSR">'model'!$Z$3:$AD$18</definedName>
    <definedName name="CONSERV">'model'!$AE$3:$AI$32</definedName>
    <definedName name="CONVFACT">'model'!$FP$2:$FT$20</definedName>
    <definedName name="CUSTDEP">'model'!$BF$3:$BI$16</definedName>
    <definedName name="DEPRECIATION">'model'!$AR$3:$AU$19</definedName>
    <definedName name="DOCKET">'model'!$A$7</definedName>
    <definedName name="EMPLBENE">'model'!$CL$4:$CP$24</definedName>
    <definedName name="FACTORS">'model'!$FP$24:$FT$37</definedName>
    <definedName name="fe">'model'!$CA$10</definedName>
    <definedName name="FF">'model'!$FT$14</definedName>
    <definedName name="FIELDCHRG">'model'!#REF!</definedName>
    <definedName name="FIT">'model'!$FR$19</definedName>
    <definedName name="INTRESEXCH">'[1]Sheet1'!$AG$1</definedName>
    <definedName name="INVPLAN">'model'!$CQ$4:$CT$33</definedName>
    <definedName name="LATEPAY">'[1]Sheet1'!$E$3:$E$25</definedName>
    <definedName name="MERGER_COST">'[1]Sheet1'!$AF$3:$AJ$28</definedName>
    <definedName name="MISCELLANEOUS">'model'!$AV$1</definedName>
    <definedName name="MOTANA">'model'!$BR$3:$BV$21</definedName>
    <definedName name="MT">'model'!$FT$16</definedName>
    <definedName name="OBCLEASE">'[1]Sheet1'!$AF$4:$AI$23</definedName>
    <definedName name="OPEXPRS">'model'!$AR$23:$AT$29</definedName>
    <definedName name="PAGE_2A">'model'!$EB$2:$EN$49</definedName>
    <definedName name="PAGE_2B">'model'!$EO$2:$EX$49</definedName>
    <definedName name="Page2.01">'model'!$A$3:$G$39</definedName>
    <definedName name="page2.02">'model'!$H$3:$L$36</definedName>
    <definedName name="PEBBLE">'model'!#REF!</definedName>
    <definedName name="_xlnm.Print_Area" localSheetId="0">'model'!$FP$43:$FT$70</definedName>
    <definedName name="PRO_FORMA">'model'!$FG$4:$FX$49</definedName>
    <definedName name="PRODADJ">'model'!#REF!</definedName>
    <definedName name="PROPSALES">'model'!#REF!</definedName>
    <definedName name="PSPL">'model'!$A$4</definedName>
    <definedName name="PWRCSTPF">'model'!#REF!</definedName>
    <definedName name="PWRCSTRS">'model'!$H$3:$L$34</definedName>
    <definedName name="PWRCSTWR">'model'!#REF!</definedName>
    <definedName name="RATEBASE">'model'!$A$4:$F$52</definedName>
    <definedName name="RATECASE">'model'!#REF!</definedName>
    <definedName name="RESALE">'model'!$M$3:$Q$28</definedName>
    <definedName name="RESTATING">'model'!$ED$4:$FO$48</definedName>
    <definedName name="RETIREPLAN">'model'!#REF!</definedName>
    <definedName name="REVADJ">'model'!$A$4:$G$34</definedName>
    <definedName name="ROE">'model'!#REF!</definedName>
    <definedName name="ROR">'model'!$FP$25:$FT$40</definedName>
    <definedName name="SFAS106">'model'!$BJ$3:$BM$21</definedName>
    <definedName name="SKAGIT">'model'!#REF!</definedName>
    <definedName name="SLFINSURANCE">'model'!$CL$4:$DC$26</definedName>
    <definedName name="STORM">'model'!$DD$1:$DF$55</definedName>
    <definedName name="SUMMARY">'model'!$FW$3:$GB$49</definedName>
    <definedName name="TAXBENEFIT">'model'!$V$3:$Y$31</definedName>
    <definedName name="TAXCORPLIC">'model'!$CZ$4:$DC$27</definedName>
    <definedName name="TAXENERGYP">'model'!#REF!</definedName>
    <definedName name="TAXENERGYR">'model'!#REF!</definedName>
    <definedName name="TAXEXCISE">'model'!$BN$3:$BQ$24</definedName>
    <definedName name="TAXFICA">'model'!#REF!</definedName>
    <definedName name="TAXFUT">'model'!#REF!</definedName>
    <definedName name="TAXINCOME">'model'!$R$3:$U$32</definedName>
    <definedName name="TAXMEDICARE">'model'!#REF!</definedName>
    <definedName name="TAXPFINT">'model'!#REF!</definedName>
    <definedName name="TAXPROPERTY">'model'!$BA$3:$BE$18</definedName>
    <definedName name="TAXSUT">'model'!#REF!</definedName>
    <definedName name="TEMPADJ">'[1]Sheet1'!$A$4:$E$40</definedName>
    <definedName name="TESTYEAR">'model'!$A$6</definedName>
    <definedName name="UTG">'model'!$FR$15</definedName>
    <definedName name="UTN">'model'!$FT$15</definedName>
    <definedName name="WAGES">'model'!#REF!</definedName>
    <definedName name="WRKCAP">'model'!#REF!</definedName>
  </definedNames>
  <calcPr fullCalcOnLoad="1"/>
</workbook>
</file>

<file path=xl/sharedStrings.xml><?xml version="1.0" encoding="utf-8"?>
<sst xmlns="http://schemas.openxmlformats.org/spreadsheetml/2006/main" count="1200" uniqueCount="504">
  <si>
    <t>INCREASE (DECREASE) OPERATING INCOME</t>
  </si>
  <si>
    <t>D&amp;O</t>
  </si>
  <si>
    <t>OPERATING EXPENSE</t>
  </si>
  <si>
    <t>AMORTIZATION OF DEFERRED GAIN/LOSS FOR RATE YEAR</t>
  </si>
  <si>
    <t>AMORTIZATION OF DEFERRED GAIN/LOSS FOR TEST YEAR</t>
  </si>
  <si>
    <t xml:space="preserve">  DEFERRED GAIN RECORDED SINCE UE-921262 @ 6/30/2001</t>
  </si>
  <si>
    <t xml:space="preserve">  DEFERRED LOSS RECORDED SINCE UE-921262 @ 6/30/2001</t>
  </si>
  <si>
    <t>ACTUAL O&amp;M:</t>
  </si>
  <si>
    <t>NORMAL STORMS</t>
  </si>
  <si>
    <t xml:space="preserve">  12/12/95 WINDSTORM AMORTIZATION</t>
  </si>
  <si>
    <t xml:space="preserve">  TWELVE MONTHS ENDED 6/30/96</t>
  </si>
  <si>
    <t xml:space="preserve">  TWELVE MONTHS ENDED 6/30/97</t>
  </si>
  <si>
    <t xml:space="preserve">  TWELVE MONTHS ENDED 6/30/98</t>
  </si>
  <si>
    <t xml:space="preserve">  TWELVE MONTHS ENDED 6/30/99</t>
  </si>
  <si>
    <t xml:space="preserve">  TWELVE MONTHS ENDED 6/30/00</t>
  </si>
  <si>
    <t xml:space="preserve">  TWELVE MONTHS ENDED 6/30/01</t>
  </si>
  <si>
    <t xml:space="preserve">  12/26/96 SNOW/ICE STORM</t>
  </si>
  <si>
    <t xml:space="preserve">  11/23/98 STORM</t>
  </si>
  <si>
    <t xml:space="preserve">  1/16/00 WINDSTORM</t>
  </si>
  <si>
    <t>TOTAL NORMAL STORMS</t>
  </si>
  <si>
    <t>TOTAL EXPENSE FOR RATE YEAR (LINE 11+LINE 20)</t>
  </si>
  <si>
    <t>CHARGED TO EXPENSE  FOR TEST YEAR ENDED 6/30/01:</t>
  </si>
  <si>
    <t>ACTUAL DEFERRED BALANCES:</t>
  </si>
  <si>
    <t>THREE-YEAR AMORTIZATION FOR RATE YEAR</t>
  </si>
  <si>
    <t>SIX-YEAR AVERAGE STORM EXPENSE</t>
  </si>
  <si>
    <t>ANNUAL AMORTIZATION OVER  3 YEARS</t>
  </si>
  <si>
    <t>OUTSIDE CONSULTANTS</t>
  </si>
  <si>
    <t>LEGAL SERVICES</t>
  </si>
  <si>
    <t>TOTAL RATE CASE EXPENSE</t>
  </si>
  <si>
    <t>STATE UTILITY TAX</t>
  </si>
  <si>
    <t>OTHER INTEREST EXPENSE</t>
  </si>
  <si>
    <t>LESS:  INTEREST ON CUSTOMER DEPOSITS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</si>
  <si>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</si>
  <si>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</si>
  <si>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</si>
  <si>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</si>
  <si>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</si>
  <si>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EXPENSES</t>
  </si>
  <si>
    <t>INCREASE (DECREASE) TAXES OTHER</t>
  </si>
  <si>
    <t>TOTAL DEFERRED GAIN TO AMORTIZE</t>
  </si>
  <si>
    <t xml:space="preserve">RATE YEAR MANAGEMENT WAGE INCREASE </t>
  </si>
  <si>
    <t>INCREASE (DECREASE) IN EXPENSE</t>
  </si>
  <si>
    <t>TOTAL A&amp;G</t>
  </si>
  <si>
    <t xml:space="preserve">TRANS. EXP. INCL. 500KV O&amp;M </t>
  </si>
  <si>
    <t>ACTUAL REVENUES - WHEELING FOR OTHERS - in rev. adj.</t>
  </si>
  <si>
    <t>INCREASE (DECREASE) FIT @</t>
  </si>
  <si>
    <t>UNCOLLECTIBLES CHARGED TO EXPENSE IN TEST YEAR</t>
  </si>
  <si>
    <t>INCREASE(DECREASE) NOI</t>
  </si>
  <si>
    <t>DEFERRED FIT - DEBIT</t>
  </si>
  <si>
    <t>INCREASE (DECREASE) INCOME</t>
  </si>
  <si>
    <t>MONTANA APPORTIONMENT FACTOR</t>
  </si>
  <si>
    <t>LESS TEST YEAR RATE CASE AMORT</t>
  </si>
  <si>
    <t>INCREASE (DECREASE) OTHER OPERATING REVENUES</t>
  </si>
  <si>
    <t>ADJUSTMENT TO RATE BASE</t>
  </si>
  <si>
    <t>REVERSAL OF DEF BALANCES (28300161), pre '89</t>
  </si>
  <si>
    <t>DEFERRED FIT - CREDIT</t>
  </si>
  <si>
    <t>INCREASE(DECREASE) WUTC FILING FEE</t>
  </si>
  <si>
    <t>TRANSMISSION</t>
  </si>
  <si>
    <t>DEPRECIATION PRODUCTION PROPERTY</t>
  </si>
  <si>
    <t>12 MOS ENDED 06/30/2001</t>
  </si>
  <si>
    <t>MONTANA TAXABLE INCOME</t>
  </si>
  <si>
    <t>INCREASE (DECREASE) FIT</t>
  </si>
  <si>
    <t>SUM OF TAXES OTHER</t>
  </si>
  <si>
    <t>SALES FOR RESALE</t>
  </si>
  <si>
    <t>INCREASE (DECREASE) REVENUE</t>
  </si>
  <si>
    <t>TOTAL RESTATED TAX BENEFIT</t>
  </si>
  <si>
    <t>DEFERRED FIT - INV TAX CREDIT, NET OF AMORT.</t>
  </si>
  <si>
    <t xml:space="preserve">INCREASE (DECREASE) FIT @ </t>
  </si>
  <si>
    <t>INTEREST EXPENSE ITEMS PER BOOKS:</t>
  </si>
  <si>
    <t>FOR THE TWELVE MONTHS ENDED JUNE 30, 2001</t>
  </si>
  <si>
    <t>DISTRIBUTION</t>
  </si>
  <si>
    <t>INCREASE (DECREASE) EXPENSE</t>
  </si>
  <si>
    <t>INCREASE(DECREASE) FIT</t>
  </si>
  <si>
    <t>TOTAL RESTATED FIT</t>
  </si>
  <si>
    <t>INTEREST ON LONG TERM DEBT</t>
  </si>
  <si>
    <t>OF OPERATION W/</t>
  </si>
  <si>
    <t>CUSTOMER ACCTS</t>
  </si>
  <si>
    <t>SALARIED EMPLOYEES</t>
  </si>
  <si>
    <t>TAXES OTHER-PRODUCTION PROPERTY</t>
  </si>
  <si>
    <t>PROFORMA MONTANA CORP. LIC. TAX</t>
  </si>
  <si>
    <t>FEDERAL INCOME TAX (1-LINE 6) *</t>
  </si>
  <si>
    <t>PER TAX ACCRUAL:</t>
  </si>
  <si>
    <t>AMORTIZATION OF DEBT DISCOUNT</t>
  </si>
  <si>
    <t>CUSTOMER SERVICE</t>
  </si>
  <si>
    <t>UNION EMPLOYEES</t>
  </si>
  <si>
    <t xml:space="preserve"> PROPERTY TAXES - WASHINGTON</t>
  </si>
  <si>
    <t>CONSERVATION TRUST INTEREST</t>
  </si>
  <si>
    <t>CHARGED TO EXPENSE IN TEST YEAR</t>
  </si>
  <si>
    <t xml:space="preserve">CONVERSION FACTOR (1-(LINE 6 + LINE 8)) </t>
  </si>
  <si>
    <t>(APPLICABLE TO LINE 7)</t>
  </si>
  <si>
    <t>FIT PER BOOKS:</t>
  </si>
  <si>
    <t xml:space="preserve">    AND EXPENSE, NET OF PREMIUMS</t>
  </si>
  <si>
    <t>ADMIN. &amp; GENERAL</t>
  </si>
  <si>
    <t>PRO FORMA INSURANCE COSTS</t>
  </si>
  <si>
    <t xml:space="preserve"> PROPERTY TAXES - MONTANA</t>
  </si>
  <si>
    <t>CATASTROPHIC STORMS</t>
  </si>
  <si>
    <t>LESS:  SALES FOR RESALE</t>
  </si>
  <si>
    <t>INCREASE (DECREASE) STATE UTILITY TAX</t>
  </si>
  <si>
    <t>REVERSAL OF DEF. TAX BAL. (28300161), pre '89</t>
  </si>
  <si>
    <t>TOTAL WAGE INCREASE</t>
  </si>
  <si>
    <t>UNION</t>
  </si>
  <si>
    <t xml:space="preserve"> ELECTRIC ENERGY TAX</t>
  </si>
  <si>
    <t>TAX DEDUCT AMORT AND EXPEND</t>
  </si>
  <si>
    <t>APPLICABLE TO OPERATIONS @</t>
  </si>
  <si>
    <t>INVESTMENT PLAN APPLICABLE TO UNION</t>
  </si>
  <si>
    <t xml:space="preserve"> PAYROLL TAXES</t>
  </si>
  <si>
    <t>PAGE 4.02</t>
  </si>
  <si>
    <t>PURCHASED AND INTERCHANGED</t>
  </si>
  <si>
    <t>SCH. 94 - RES./FARM CREDIT</t>
  </si>
  <si>
    <t xml:space="preserve">TAXES:   </t>
  </si>
  <si>
    <t xml:space="preserve">RATE YEAR UNION WAGE INCREASE                   </t>
  </si>
  <si>
    <t>TOTAL TAXES OTHER</t>
  </si>
  <si>
    <t xml:space="preserve">INCREASE (DECREASE) FIT   </t>
  </si>
  <si>
    <t xml:space="preserve">TOTAL COMPANY CONTRIBUTION FOR UNION </t>
  </si>
  <si>
    <t>TOTAL CHARGED TO EXPENSE</t>
  </si>
  <si>
    <t>FUTA</t>
  </si>
  <si>
    <t>SUTA</t>
  </si>
  <si>
    <t xml:space="preserve">INCREASE(DECREASE) FIT </t>
  </si>
  <si>
    <t>TOTAL CATASTROPHIC STORMS</t>
  </si>
  <si>
    <t>POWER COSTS PER G/L</t>
  </si>
  <si>
    <t>TOTAL TAXES</t>
  </si>
  <si>
    <t>OTHER POWER SUPPLY EXPENSES</t>
  </si>
  <si>
    <t>RATE BASE ADJUSTMENT</t>
  </si>
  <si>
    <t>INCREASE(DECREASE) DEFERRED FIT</t>
  </si>
  <si>
    <t xml:space="preserve">INCREASE(DECREASE) NOI </t>
  </si>
  <si>
    <t>RATE BASE:</t>
  </si>
  <si>
    <t>COST OF</t>
  </si>
  <si>
    <t>INCREASE (DECREASE) OPERATING INC.</t>
  </si>
  <si>
    <t xml:space="preserve"> PRODUCTION PROPERTY</t>
  </si>
  <si>
    <t>CAPITAL %</t>
  </si>
  <si>
    <t>COST %</t>
  </si>
  <si>
    <t>CAPITAL</t>
  </si>
  <si>
    <t>CUSTOMER ACCOUNT EXPENSES</t>
  </si>
  <si>
    <t>INCREASE (DECREASE) FIT @ 35%</t>
  </si>
  <si>
    <t>DEBT</t>
  </si>
  <si>
    <t>OTHER RESTATING ADJUSTMENTS:</t>
  </si>
  <si>
    <t>PREFERRED</t>
  </si>
  <si>
    <t>EQUITY</t>
  </si>
  <si>
    <t>NET PRODUCTION PROPERTY</t>
  </si>
  <si>
    <t>INCREASE (DECREASE) SALES TO CUSTOMERS</t>
  </si>
  <si>
    <t>DEDUCT:</t>
  </si>
  <si>
    <t>UNCOLLECTIBLES @</t>
  </si>
  <si>
    <t xml:space="preserve"> LIBR. DEPREC. PRE 1981 (EOP)</t>
  </si>
  <si>
    <t>ANNUAL FILING FEE @</t>
  </si>
  <si>
    <t xml:space="preserve"> LIBR. DEPREC. POST 1980 (EOP)</t>
  </si>
  <si>
    <t xml:space="preserve"> OTHER DEF. TAXES (EOP)</t>
  </si>
  <si>
    <t xml:space="preserve">ADJUSTMENT TO RATE BASE </t>
  </si>
  <si>
    <t>STATE UTILITY TAX @</t>
  </si>
  <si>
    <t>MUNICIPAL TAX EXPENSED</t>
  </si>
  <si>
    <t>GENERAL RATE INCREASE</t>
  </si>
  <si>
    <t>RATEBASE</t>
  </si>
  <si>
    <t>QUALIFIED RETIREMENT FUND</t>
  </si>
  <si>
    <t>PAGE 2.17</t>
  </si>
  <si>
    <t>OPERATING INCOME REQUIREMENT</t>
  </si>
  <si>
    <t>PRO FORMA OPERATING INCOME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</si>
  <si>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</si>
  <si>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</si>
  <si>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</si>
  <si>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</si>
  <si>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</si>
  <si>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</si>
  <si>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</si>
  <si>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</si>
  <si>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</si>
  <si>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</si>
  <si>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</si>
  <si>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</si>
  <si>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</si>
  <si>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</si>
  <si>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</si>
  <si>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</si>
  <si>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</si>
  <si>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</si>
  <si>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</si>
  <si>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DEPRECIATION/AMORTIZATION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</si>
  <si>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</si>
  <si>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</si>
  <si>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</si>
  <si>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</si>
  <si>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</si>
  <si>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</si>
  <si>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</si>
  <si>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</si>
  <si>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</si>
  <si>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PAGE 4.03</t>
  </si>
  <si>
    <t>PAGE 2.01</t>
  </si>
  <si>
    <t>PAGE 2.02</t>
  </si>
  <si>
    <t>PAGE 2.03</t>
  </si>
  <si>
    <t>PAGE 2.09</t>
  </si>
  <si>
    <t>PAGE 2.12</t>
  </si>
  <si>
    <t>PAGE 2.07</t>
  </si>
  <si>
    <t>PAGE 2.08</t>
  </si>
  <si>
    <t>PAGE 2.10</t>
  </si>
  <si>
    <t>PAGE 2.11</t>
  </si>
  <si>
    <t>PAGE 2.04</t>
  </si>
  <si>
    <t>PAGE 2.13</t>
  </si>
  <si>
    <t>PAGE 2.14</t>
  </si>
  <si>
    <t>PAGE 2.15</t>
  </si>
  <si>
    <t>PAGE 2.05</t>
  </si>
  <si>
    <t>Summary</t>
  </si>
  <si>
    <t>POWER COSTS</t>
  </si>
  <si>
    <t>BAD DEBTS</t>
  </si>
  <si>
    <t>RESTATED PROPERTY TAX</t>
  </si>
  <si>
    <t>SFAS 106</t>
  </si>
  <si>
    <t>RESTATED EXCISE TAXES</t>
  </si>
  <si>
    <t>MONTANA ELECTRIC ENERGY TAX</t>
  </si>
  <si>
    <t>INVESTMENT PLAN</t>
  </si>
  <si>
    <t>PRODUCTION ADJUSTMENT</t>
  </si>
  <si>
    <t>MONTANA CORPORATE LICENSE TAX</t>
  </si>
  <si>
    <t>STORM DAMAGE</t>
  </si>
  <si>
    <t>CONVERSION FACTOR</t>
  </si>
  <si>
    <t>RESULTS OF OPERATIONS</t>
  </si>
  <si>
    <t>PERCENT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</si>
  <si>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</si>
  <si>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</si>
  <si>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</si>
  <si>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</si>
  <si>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</si>
  <si>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</si>
  <si>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</si>
  <si>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</si>
  <si>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ACTUAL RESULTS OF</t>
  </si>
  <si>
    <t>POWER</t>
  </si>
  <si>
    <t>FEDERAL</t>
  </si>
  <si>
    <t>TAX BENEFIT OF</t>
  </si>
  <si>
    <t>CONSERVATION</t>
  </si>
  <si>
    <t>BAD</t>
  </si>
  <si>
    <t>DEPRECIATION/</t>
  </si>
  <si>
    <t>MISCELLANEOUS</t>
  </si>
  <si>
    <t>PROPERTY</t>
  </si>
  <si>
    <t xml:space="preserve">INTEREST ON </t>
  </si>
  <si>
    <t>MONTANA</t>
  </si>
  <si>
    <t>SUBTOTAL</t>
  </si>
  <si>
    <t>EMPLOYEE</t>
  </si>
  <si>
    <t>INVESTMENT</t>
  </si>
  <si>
    <t>PRODUCTION</t>
  </si>
  <si>
    <t>PROFORMA</t>
  </si>
  <si>
    <t>MONTANA CORP</t>
  </si>
  <si>
    <t>STORM</t>
  </si>
  <si>
    <t>RATE CASE</t>
  </si>
  <si>
    <t>ACTUAL</t>
  </si>
  <si>
    <t xml:space="preserve">ACTUAL RESULTS 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</si>
  <si>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</si>
  <si>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</si>
  <si>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</si>
  <si>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</si>
  <si>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</si>
  <si>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</si>
  <si>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</si>
  <si>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</si>
  <si>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</si>
  <si>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</si>
  <si>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</si>
  <si>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 REVENUE</t>
  </si>
  <si>
    <t>WASHINGTON</t>
  </si>
  <si>
    <t>TOTAL</t>
  </si>
  <si>
    <t>RATE YEAR</t>
  </si>
  <si>
    <t>OPERATIONS WITH</t>
  </si>
  <si>
    <t>COSTS</t>
  </si>
  <si>
    <t>INCOME TAX</t>
  </si>
  <si>
    <t>INSURANCE</t>
  </si>
  <si>
    <t>DEBTS</t>
  </si>
  <si>
    <t>AMORTIZATION</t>
  </si>
  <si>
    <t>TAXES</t>
  </si>
  <si>
    <t>CUST DEPOSITS</t>
  </si>
  <si>
    <t>ENERGY TAX</t>
  </si>
  <si>
    <t>SALES</t>
  </si>
  <si>
    <t>PLAN</t>
  </si>
  <si>
    <t>LICENSE TAX</t>
  </si>
  <si>
    <t>DAMAGE</t>
  </si>
  <si>
    <t>EXPENSES</t>
  </si>
  <si>
    <t>RESULTS OF</t>
  </si>
  <si>
    <t xml:space="preserve">CONSERVATION </t>
  </si>
  <si>
    <t>CONSERVATION TRUST</t>
  </si>
  <si>
    <t>OPERATIONS</t>
  </si>
  <si>
    <t>RATE</t>
  </si>
  <si>
    <t>TRUST</t>
  </si>
  <si>
    <t>PRODUCTION EXPENSES:</t>
  </si>
  <si>
    <t>1</t>
  </si>
  <si>
    <t>INTEREST EXPENSE FOR TEST YEAR</t>
  </si>
  <si>
    <t>D &amp; O INS. CHG  EXPENSE</t>
  </si>
  <si>
    <t>TAXABLE INCOME</t>
  </si>
  <si>
    <t>RESTATED KWH</t>
  </si>
  <si>
    <t xml:space="preserve">MANAGEMENT </t>
  </si>
  <si>
    <t>PRODUCTION WAGE INCREASE</t>
  </si>
  <si>
    <t>FEDERAL CURRENT TAXABLE INCOME</t>
  </si>
  <si>
    <t>-</t>
  </si>
  <si>
    <t>TEMP ADJ</t>
  </si>
  <si>
    <t>MWH</t>
  </si>
  <si>
    <t>ADJ FOR LOSSES</t>
  </si>
  <si>
    <t>FUEL</t>
  </si>
  <si>
    <t>ACTUAL SALES FOR RESALE - OTHER UTIL. - in rev. adj.</t>
  </si>
  <si>
    <t>CHARGED TO EXPENSE IN TY</t>
  </si>
  <si>
    <t>CHARGED TO EXPENSE FOR TEST YEAR</t>
  </si>
  <si>
    <t>TAX RATE</t>
  </si>
  <si>
    <t>ADD:    MONTANA CORP. LICENSE TAX DED. ON BOOKS</t>
  </si>
  <si>
    <t>OPERATING REVENUES</t>
  </si>
  <si>
    <t>GPI MWH</t>
  </si>
  <si>
    <t>CHANGE</t>
  </si>
  <si>
    <t>INCREASE (DECREASE) REVENUES - OTHER UTILITIES</t>
  </si>
  <si>
    <t>INCREASE (DECREASE) NET OPERATING INCOME</t>
  </si>
  <si>
    <t>INC(DEC) IN EXPENSE</t>
  </si>
  <si>
    <t>PROFORMA BAD DEBT RATE</t>
  </si>
  <si>
    <t>INCENTIVE/MERIT PAY</t>
  </si>
  <si>
    <t>INCREASE(DECREASE) INCOME</t>
  </si>
  <si>
    <t>FEDERAL INCOME TAX @</t>
  </si>
  <si>
    <t>INCREASE(DECREASE) EXCISE TAX</t>
  </si>
  <si>
    <t>RATE BASE</t>
  </si>
  <si>
    <t>PAYROLL OVERHEADS</t>
  </si>
  <si>
    <t xml:space="preserve">             PRO FORMA INTEREST ADJUSTMENT</t>
  </si>
  <si>
    <t>ANNUAL FILING FEE</t>
  </si>
  <si>
    <t>WHEELING</t>
  </si>
  <si>
    <t>INCREASE (DECREASE) NOI</t>
  </si>
  <si>
    <t>PROFORMA BAD DEBTS</t>
  </si>
  <si>
    <t>PAYROLL TAXES ASSOC WITH MERIT PAY</t>
  </si>
  <si>
    <t>CURRENTLY PAYABLE</t>
  </si>
  <si>
    <t>RESTATED ENERGY TAX</t>
  </si>
  <si>
    <t>PROPERTY INSURANCE</t>
  </si>
  <si>
    <t>INCOME SUBJECT TO APPORTIONMENT</t>
  </si>
  <si>
    <t xml:space="preserve">  STORM DAMAGE EXPENSE (LINE 8)</t>
  </si>
  <si>
    <t>OREGON</t>
  </si>
  <si>
    <t>TOTAL ADJUSTMENT TO RATEBASE</t>
  </si>
  <si>
    <t>PROFORMA PROPERTY TAX</t>
  </si>
  <si>
    <t>TOTAL INCREASE(DECREASE) INCOME</t>
  </si>
  <si>
    <t>PAGE 2.18</t>
  </si>
  <si>
    <t>STATEMENT OF OPERATING INCOME AND ADJUSTMENTS</t>
  </si>
  <si>
    <t>[1]</t>
  </si>
  <si>
    <t>[1] REPRESENTS 50% OF THE TOTAL ELECTRIC AND GAS BUDGETED AMOUNT.</t>
  </si>
  <si>
    <t>BENEFIT CONTRIBUTION:</t>
  </si>
  <si>
    <t>CHARGED TO EXPENSE 06/30/01</t>
  </si>
  <si>
    <t>WAGES:</t>
  </si>
  <si>
    <t>TOTAL WAGES &amp; TAXES</t>
  </si>
  <si>
    <t>FICA - SOCIAL SECURITY</t>
  </si>
  <si>
    <t>FICA - MEDICARE</t>
  </si>
  <si>
    <t xml:space="preserve"> RESIDENTIAL EXCHANGE</t>
  </si>
  <si>
    <t>@</t>
  </si>
  <si>
    <t>TOTAL COMPANY CONTRIBUTION FOR MANAGEMENT</t>
  </si>
  <si>
    <t>INVESTMENT PLAN APPLICABLE TO MANAGEMENT</t>
  </si>
  <si>
    <t>PRO FORMA COSTS APPLICABLE TO OPERATIONS</t>
  </si>
  <si>
    <t>CHARGED TO EXPENSE FOR YEAR ENDED 6/30/2001</t>
  </si>
  <si>
    <t>EXECUTIVES</t>
  </si>
  <si>
    <t>INVESTMENT PLAN APPLICABLE TO EXECUTIVE</t>
  </si>
  <si>
    <t>TOTAL PROFORMA COSTS (LN 4 + LN 9 + LN 14)</t>
  </si>
  <si>
    <t>WAGE INCREASE WILL NOT CHANGE 401K CONTRIBUTIONS</t>
  </si>
  <si>
    <t>TOTAL COMPANY CONTRIBUTION FOR EXECUTIVES</t>
  </si>
  <si>
    <t>POSTAGE</t>
  </si>
  <si>
    <t>ACTUAL ACCT 403-DEPRECIATION EXPENSE</t>
  </si>
  <si>
    <t>RESTATED ACCT 403-DEPRECIATION EXPENSE</t>
  </si>
  <si>
    <t>PROFORMA CONNEXT WUTC ADJUSTMENT</t>
  </si>
  <si>
    <t xml:space="preserve">CUSTOMER BILL POSTAGE </t>
  </si>
  <si>
    <t>TOTAL POSTAGE EXPENSE</t>
  </si>
  <si>
    <t>PAGE 2.06</t>
  </si>
  <si>
    <t>CONSERVATION RIDER AMORTIZATION</t>
  </si>
  <si>
    <t>97 CONSERVATION TRUST AMORTIZATION</t>
  </si>
  <si>
    <t>RESTATED FIT</t>
  </si>
  <si>
    <t>ACTUAL CONSERVATION RIDER AMORTIZATION</t>
  </si>
  <si>
    <t>ACTUAL 97 CONSERVATION TRUST AMORTIZATION</t>
  </si>
  <si>
    <t>RESTATED 97 CONSERVATION TRUST AMORTIZATION</t>
  </si>
  <si>
    <t>RESTATED CONSERVATION RIDER AMORTIZATION</t>
  </si>
  <si>
    <t>REVENUE</t>
  </si>
  <si>
    <t>DECREASE IN BPA GEN. TRANS AGREE. CONV TO OPEN ACCESS</t>
  </si>
  <si>
    <t>DECREASE IN ELECTRIC TRANSMISSION REVENUE - BPA D. CHRG.</t>
  </si>
  <si>
    <t>TEMPERATURE NORMALIZATION ADJUSTMENT:</t>
  </si>
  <si>
    <t>PROFORMA INTEREST</t>
  </si>
  <si>
    <t>MERCER BUILDING DEPRECIATION IN TEST YEAR</t>
  </si>
  <si>
    <t>MERCER BUILDING AMA IN TEST YEAR</t>
  </si>
  <si>
    <t xml:space="preserve">CORPORATE MAIL POSTAGE </t>
  </si>
  <si>
    <t>PROFORMA ADJUSTMENTS:</t>
  </si>
  <si>
    <t>TOTAL INCREASE (DECREASE) SALES TO CUSTOMERS</t>
  </si>
  <si>
    <t>TOTEM LAKE OPERATING BASE AMA IN TEST YEAR</t>
  </si>
  <si>
    <t>KENT OPERATING BASE AMA IN TEST YEAR</t>
  </si>
  <si>
    <t>ACTUAL NON RIDER CONSERV. EXP - LOW INCOME CUSTOMER</t>
  </si>
  <si>
    <t>KENT OPERATING BASE DEPRECIATION IN TEST YEAR</t>
  </si>
  <si>
    <t>TOTEM LAKE OPERATING BASE DEPRECIATION IN TEST YEAR</t>
  </si>
  <si>
    <t>ADD BACK GP/BCS RESERVE</t>
  </si>
  <si>
    <t>1997 CONSERVATION TRUST INTEREST</t>
  </si>
  <si>
    <t>PROFORMA ADJUSTMENT</t>
  </si>
  <si>
    <t>FUTURE USE ADJUSTMENT</t>
  </si>
  <si>
    <t>CWIP "IN SERVICE" BUT NOT TRANSFERRED TO PLANT</t>
  </si>
  <si>
    <t>SNOQUALMIE RELICENSING CWIP</t>
  </si>
  <si>
    <t>SERP ADJUSTMENT</t>
  </si>
  <si>
    <t>NORTH BEND FACILITY</t>
  </si>
  <si>
    <t>CLX PHASE 2-4 AMORTIZATION</t>
  </si>
  <si>
    <t>PRO FORMA</t>
  </si>
  <si>
    <t>FIT</t>
  </si>
  <si>
    <t xml:space="preserve"> COLSTRIP DEF DEPR FERC ADJ.</t>
  </si>
  <si>
    <t xml:space="preserve"> COLSTRIP COMMON FERC ADJ.</t>
  </si>
  <si>
    <t xml:space="preserve"> TENASKA REGULATORY ASSET</t>
  </si>
  <si>
    <t xml:space="preserve"> CABOT OIL REGULATORY ASSET</t>
  </si>
  <si>
    <t xml:space="preserve"> BPA POWER EXCHANGE INVESTMENT</t>
  </si>
  <si>
    <t xml:space="preserve"> LESS ACCUM. DEPRECIATION </t>
  </si>
  <si>
    <t>PURCHASES/SALES OF NON-CORE GAS</t>
  </si>
  <si>
    <t>WHEELING FOR OTHERS</t>
  </si>
  <si>
    <t>LESS:  WHEELING FOR OTHERS</t>
  </si>
  <si>
    <t xml:space="preserve">PROFORMA SALES FOR RESALE - OTHER UTILITIES </t>
  </si>
  <si>
    <t>PROFORMA REVENUES - WHEELING FOR OTHERS</t>
  </si>
  <si>
    <t>ADJUSTMENTS</t>
  </si>
  <si>
    <t>OPERATING INCOME DEFICIENCY</t>
  </si>
  <si>
    <t>REVENUE REQUIREMENT DEFICIENCY</t>
  </si>
  <si>
    <t>TAXES OTHER THAN F.I.T.</t>
  </si>
  <si>
    <t>TOTAL EXPENSE FOR TEST YEAR</t>
  </si>
  <si>
    <t xml:space="preserve"> LESS ACCUM. AMORTIZATION</t>
  </si>
  <si>
    <t xml:space="preserve">  DEFERRED DEBITS</t>
  </si>
  <si>
    <t xml:space="preserve">  DEFERRED TAXES</t>
  </si>
  <si>
    <t xml:space="preserve">  OTHER</t>
  </si>
  <si>
    <t xml:space="preserve">  CONSERVATION TRUST</t>
  </si>
  <si>
    <t xml:space="preserve">  UTILITY PLANT IN SERVICE</t>
  </si>
  <si>
    <t xml:space="preserve">  ALLOWANCE FOR WORKING CAPITAL</t>
  </si>
  <si>
    <t>TOTAL RATE BASE</t>
  </si>
  <si>
    <t>ADJUSTED</t>
  </si>
  <si>
    <t>REQUIREMENT</t>
  </si>
  <si>
    <t>DEFICIENCY</t>
  </si>
  <si>
    <t>AFTER</t>
  </si>
  <si>
    <t>PRELIMINARY</t>
  </si>
  <si>
    <t>PUGET SOUND ENERGY-ELECTRIC</t>
  </si>
  <si>
    <t>PAGE 2.16</t>
  </si>
  <si>
    <t>PAGE 2.19</t>
  </si>
  <si>
    <t>PAGE 2.20</t>
  </si>
  <si>
    <t>PAGE 2.21</t>
  </si>
  <si>
    <t>PAGE 2.22</t>
  </si>
  <si>
    <t>PAGE 2.23</t>
  </si>
  <si>
    <t>PAGE 2.24</t>
  </si>
  <si>
    <t>PAGE 2.25</t>
  </si>
  <si>
    <t>PROFORMA NON RIDER CONSERV. EXP - LOW INCOME CUSTOMER</t>
  </si>
  <si>
    <t>AMORTIZE GAIN ON SALE OF SO2 ALLOWANCES</t>
  </si>
  <si>
    <t>OCT01-MAR01 REVENUE (KWH*RATE)</t>
  </si>
  <si>
    <t>APR01-SEP01 REVENUE (KWH*RATE)</t>
  </si>
  <si>
    <t>INCREASE (DECREASE) OPERATING EXPENSE (LINE 23-LINE 28)</t>
  </si>
  <si>
    <t>AMORTIZ OF PROPERTY GAIN/LOSS</t>
  </si>
  <si>
    <t>PROPERTY INSURANCE EXPENSE</t>
  </si>
  <si>
    <t>LIABILITY INSURANCE EXPENSE</t>
  </si>
  <si>
    <t>INCREASE(DECREASE) EXPENSE</t>
  </si>
  <si>
    <t>PROPERTY &amp;</t>
  </si>
  <si>
    <t>LIABILITY INS</t>
  </si>
  <si>
    <t>PAGE 2.26</t>
  </si>
  <si>
    <t xml:space="preserve">ASSIGNMENT OF REVENUE REQUIREMENT </t>
  </si>
  <si>
    <t xml:space="preserve">     TO FIRM WHOLESALE CUSTOMERS</t>
  </si>
  <si>
    <t>FAS 133 OPERATING EXPENSE</t>
  </si>
  <si>
    <t xml:space="preserve"> ENCOGEN ACQUISITION ADJ.</t>
  </si>
  <si>
    <t xml:space="preserve">  PURCHASED POWER</t>
  </si>
  <si>
    <t xml:space="preserve">  FUEL</t>
  </si>
  <si>
    <t xml:space="preserve">  OTHER POWER SUPPLY</t>
  </si>
  <si>
    <t>TOTAL PRODUCTION WAGE INCREASE</t>
  </si>
  <si>
    <t xml:space="preserve">  DEPRECIATION / AMORTIZATION</t>
  </si>
  <si>
    <t xml:space="preserve">  TRANSMISSION PORTION</t>
  </si>
  <si>
    <t xml:space="preserve">  DISTRIBUTION PORTION</t>
  </si>
  <si>
    <t>DEDUCTIBLE CWIP</t>
  </si>
  <si>
    <t>NET RATE BASE</t>
  </si>
  <si>
    <t>PEM ADJUSTMENT</t>
  </si>
  <si>
    <t>SALES FOR RESALE - SECONDARY</t>
  </si>
  <si>
    <t>FEDERAL INCOME TAX</t>
  </si>
  <si>
    <t>TAX BENEFIT OF PRO FORMA INTEREST</t>
  </si>
  <si>
    <t>D&amp;O INSURANCE</t>
  </si>
  <si>
    <t>MISCELLANEOUS OPERATING EXPENSE</t>
  </si>
  <si>
    <t>PROPERTY TAXES</t>
  </si>
  <si>
    <t>INTEREST ON CUSTOMER DEPOSITS</t>
  </si>
  <si>
    <t>EXCISE TAX &amp; FILING FEE</t>
  </si>
  <si>
    <t>SFAS 133</t>
  </si>
  <si>
    <t>PROPERTY SALES</t>
  </si>
  <si>
    <t>WAGE INCREASE</t>
  </si>
  <si>
    <t>EMPLOYEE INSURANCE</t>
  </si>
  <si>
    <t>RATE CASE EXPENSES</t>
  </si>
  <si>
    <t>PROPERTY &amp; LIABILITY INSURANCE</t>
  </si>
  <si>
    <t>RESALE - SEC</t>
  </si>
  <si>
    <t>PRO FORMA INTEREST</t>
  </si>
  <si>
    <t>EXCISE TAX &amp;</t>
  </si>
  <si>
    <t>FILING FEE</t>
  </si>
  <si>
    <t>WAGE</t>
  </si>
  <si>
    <t>RESTATING AND PRO FORMA ADJUSTMENTS</t>
  </si>
  <si>
    <t>PROFORMA UNBILLED REVENUE</t>
  </si>
  <si>
    <t xml:space="preserve">REMOVE INDEXED CUSTOMER SETTLEMENT PYMT ACCRUAL </t>
  </si>
  <si>
    <t>PAGE 2.27</t>
  </si>
  <si>
    <t>PENSION</t>
  </si>
  <si>
    <t>PENSION PLAN</t>
  </si>
  <si>
    <t>PROFORMA LOCATION COST</t>
  </si>
  <si>
    <t>REDUCE STEAM SALES TO GP</t>
  </si>
  <si>
    <t>HERBICIDE PLAN</t>
  </si>
  <si>
    <t>NON RIDER CONSERVATION</t>
  </si>
  <si>
    <t>ACTUAL 95 CONSERVATION TRUST AMORTIZATION</t>
  </si>
  <si>
    <t>95 CONSERVATION TRUST AMORTIZATION</t>
  </si>
  <si>
    <t>PROFORMA 95 CONSERVATION TRUST AMORTIZATION</t>
  </si>
  <si>
    <t>RATE BASE ADJUSTMENTS:</t>
  </si>
  <si>
    <t>97 CONSERVATION TRUST</t>
  </si>
  <si>
    <t>95 CONSERVATION TRUST</t>
  </si>
  <si>
    <t>PROFORMA WUTC AFUDC AMORTIZATION</t>
  </si>
  <si>
    <t>ADJUST RATE BASE FOR LINE 11 @</t>
  </si>
  <si>
    <t xml:space="preserve">INCREASE (DECREASE) CURRENT FIT @ </t>
  </si>
  <si>
    <t>(DECREASE) FAS 133 DEFERRED FIT EXPENSE</t>
  </si>
  <si>
    <t>ADS BASIC SERVICE</t>
  </si>
  <si>
    <t>REMOVE CENTRALIA CREDIT</t>
  </si>
  <si>
    <t>RESIDENTIAL</t>
  </si>
  <si>
    <t>EXCHANGE</t>
  </si>
  <si>
    <t>INSURANCE RECOVERY - ENVIRONMENTAL</t>
  </si>
  <si>
    <t>UTILITY PARTNERS JUDGEMENT</t>
  </si>
  <si>
    <t>METERING NETWORK SERVICES</t>
  </si>
  <si>
    <t>METER READING COSTS</t>
  </si>
  <si>
    <t>WESTERN STATES COORDINATING COUNCIL</t>
  </si>
  <si>
    <t>Exhibit No. _____(KRK-E3)</t>
  </si>
  <si>
    <t>Page E3-D</t>
  </si>
  <si>
    <t>Page E3-C</t>
  </si>
  <si>
    <t>Page E3-B</t>
  </si>
  <si>
    <t>Page E3-A</t>
  </si>
  <si>
    <t>POR FORMA COST OF CAPITAL</t>
  </si>
  <si>
    <t>PAGE 4.05</t>
  </si>
</sst>
</file>

<file path=xl/styles.xml><?xml version="1.0" encoding="utf-8"?>
<styleSheet xmlns="http://schemas.openxmlformats.org/spreadsheetml/2006/main">
  <numFmts count="9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000"/>
    <numFmt numFmtId="167" formatCode="0.0%"/>
    <numFmt numFmtId="168" formatCode="0.000%"/>
    <numFmt numFmtId="169" formatCode="0.00000"/>
    <numFmt numFmtId="170" formatCode="&quot;$&quot;#,##0.0000\ ;\(&quot;$&quot;#,##0.0000\)"/>
    <numFmt numFmtId="171" formatCode="0.00000%"/>
    <numFmt numFmtId="172" formatCode="&quot;$&quot;#,##0.00000\ ;\(&quot;$&quot;#,##0.00000\)"/>
    <numFmt numFmtId="173" formatCode="mmm"/>
    <numFmt numFmtId="174" formatCode="0.000"/>
    <numFmt numFmtId="175" formatCode="0,000.00000"/>
    <numFmt numFmtId="176" formatCode="0.0000000"/>
    <numFmt numFmtId="177" formatCode="0.000000"/>
    <numFmt numFmtId="178" formatCode="0.%"/>
    <numFmt numFmtId="179" formatCode="#,##0.000;\(#,##0.000\)"/>
    <numFmt numFmtId="180" formatCode="#,##0.0000"/>
    <numFmt numFmtId="181" formatCode="#,##0.00000"/>
    <numFmt numFmtId="182" formatCode="mmmm\ yyyy"/>
    <numFmt numFmtId="183" formatCode="#,##0.0000000;\(#,##0.0000000\)"/>
    <numFmt numFmtId="184" formatCode="#,##0;\(#,##0\)"/>
    <numFmt numFmtId="185" formatCode="&quot;$&quot;#,##0.00;\(&quot;$&quot;#,##0.00\)"/>
    <numFmt numFmtId="186" formatCode="yyyy"/>
    <numFmt numFmtId="187" formatCode="#,##0.0\ ;\(#,##0.0\)"/>
    <numFmt numFmtId="188" formatCode="#,##0\ ;\(#,##0\)"/>
    <numFmt numFmtId="189" formatCode="#,##0.00000;\(#,##0.00000\)"/>
    <numFmt numFmtId="190" formatCode="mmmm\-yy"/>
    <numFmt numFmtId="191" formatCode="mm\-yy"/>
    <numFmt numFmtId="192" formatCode="0.0000000%"/>
    <numFmt numFmtId="193" formatCode="0."/>
    <numFmt numFmtId="194" formatCode=".0000000"/>
    <numFmt numFmtId="195" formatCode="&quot;$&quot;#,##0_);\(#,##0\)"/>
    <numFmt numFmtId="196" formatCode="#,##0.0_);\(#,##0.0\)"/>
    <numFmt numFmtId="197" formatCode="#,##0.0"/>
    <numFmt numFmtId="198" formatCode="_(* #,##0_);_(* \(#,##0\);_(* &quot;-&quot;??_);_(@_)"/>
    <numFmt numFmtId="199" formatCode="_(&quot;$&quot;* #,##0_);_(&quot;$&quot;* \(#,##0\);_(&quot;$&quot;* &quot;-&quot;??_);_(@_)"/>
    <numFmt numFmtId="200" formatCode="#,##0.000000"/>
    <numFmt numFmtId="201" formatCode="#,##0.0000000"/>
    <numFmt numFmtId="202" formatCode="#,###_);[Red]\(#,###\)"/>
    <numFmt numFmtId="203" formatCode="General_)"/>
    <numFmt numFmtId="204" formatCode="_(* #,##0_);[Red]_(* \(#,##0\);_(* &quot;-&quot;_);_(@_)"/>
    <numFmt numFmtId="205" formatCode="mmmm\ d\,\ yyyy"/>
    <numFmt numFmtId="206" formatCode="_(* #,##0.000000_);_(* \(#,##0.000000\);_(* &quot;-&quot;??_);_(@_)"/>
    <numFmt numFmtId="207" formatCode="&quot;$&quot;#,##0.0_);[Red]\(&quot;$&quot;#,##0.0\)"/>
    <numFmt numFmtId="208" formatCode="00000"/>
    <numFmt numFmtId="209" formatCode="#,##0.0_);[Red]\(#,##0.0\)"/>
    <numFmt numFmtId="210" formatCode="_(* #,##0.0_);_(* \(#,##0.0\);_(* &quot;-&quot;??_);_(@_)"/>
    <numFmt numFmtId="211" formatCode="#,##0.0;\(#,##0.0\)"/>
    <numFmt numFmtId="212" formatCode="#,##0.00;\(#,##0.00\)"/>
    <numFmt numFmtId="213" formatCode="0.00_);\(0.00\)"/>
    <numFmt numFmtId="214" formatCode="0.0_);\(0.0\)"/>
    <numFmt numFmtId="215" formatCode="0_);\(0\)"/>
    <numFmt numFmtId="216" formatCode="_(* #,##0.0_);_(* \(#,##0.0\);_(* &quot;-&quot;_);_(@_)"/>
    <numFmt numFmtId="217" formatCode="_(* #,##0.00_);_(* \(#,##0.00\);_(* &quot;-&quot;_);_(@_)"/>
    <numFmt numFmtId="218" formatCode="#,##0.000"/>
    <numFmt numFmtId="219" formatCode="0.0"/>
    <numFmt numFmtId="220" formatCode="_(&quot;$&quot;* #,##0_);[Red]_(&quot;$&quot;* \(#,##0\);_(&quot;$&quot;* &quot;-&quot;_);_(@_)"/>
    <numFmt numFmtId="221" formatCode="#.##%"/>
    <numFmt numFmtId="222" formatCode="_(* #,##0.000_);[Red]_(* \(#,##0.000\);_(* &quot;-&quot;_);_(@_)"/>
    <numFmt numFmtId="223" formatCode="_(&quot;$&quot;* #,##0.0_);[Red]_(&quot;$&quot;* \(#,##0.0\);_(&quot;$&quot;* &quot;-&quot;_);_(@_)"/>
    <numFmt numFmtId="224" formatCode="_(&quot;$&quot;* #,##0.00_);[Red]_(&quot;$&quot;* \(#,##0.00\);_(&quot;$&quot;* &quot;-&quot;_);_(@_)"/>
    <numFmt numFmtId="225" formatCode="_(&quot;$&quot;* #,##0.000_);[Red]_(&quot;$&quot;* \(#,##0.000\);_(&quot;$&quot;* &quot;-&quot;_);_(@_)"/>
    <numFmt numFmtId="226" formatCode="_(&quot;$&quot;* #,##0.0000_);[Red]_(&quot;$&quot;* \(#,##0.0000\);_(&quot;$&quot;* &quot;-&quot;_);_(@_)"/>
    <numFmt numFmtId="227" formatCode="_(&quot;$&quot;* #,##0.00000_);[Red]_(&quot;$&quot;* \(#,##0.00000\);_(&quot;$&quot;* &quot;-&quot;_);_(@_)"/>
    <numFmt numFmtId="228" formatCode="&quot;$&quot;#,##0.000_);[Red]\(&quot;$&quot;#,##0.000\)"/>
    <numFmt numFmtId="229" formatCode="&quot;$&quot;#,##0.0000_);[Red]\(&quot;$&quot;#,##0.0000\)"/>
    <numFmt numFmtId="230" formatCode="&quot;$&quot;#,##0.00000_);[Red]\(&quot;$&quot;#,##0.00000\)"/>
    <numFmt numFmtId="231" formatCode="&quot;$&quot;#,##0.000000_);[Red]\(&quot;$&quot;#,##0.000000\)"/>
    <numFmt numFmtId="232" formatCode="_(* #,##0.0_);[Red]_(* \(#,##0.0\);_(* &quot;-&quot;_);_(@_)"/>
    <numFmt numFmtId="233" formatCode="_(* #,##0.00_);[Red]_(* \(#,##0.00\);_(* &quot;-&quot;_);_(@_)"/>
    <numFmt numFmtId="234" formatCode="&quot;$&quot;#,##0.0_);\(&quot;$&quot;#,##0.0\)"/>
    <numFmt numFmtId="235" formatCode="#,##0.0000_);[Red]\(#,##0.0000\)"/>
    <numFmt numFmtId="236" formatCode="_(&quot;$&quot;* #,##0.0_);_(&quot;$&quot;* \(#,##0.0\);_(&quot;$&quot;* &quot;-&quot;_);_(@_)"/>
    <numFmt numFmtId="237" formatCode="_(&quot;$&quot;* #,##0.00_);_(&quot;$&quot;* \(#,##0.00\);_(&quot;$&quot;* &quot;-&quot;_);_(@_)"/>
    <numFmt numFmtId="238" formatCode="_(&quot;$&quot;* #,##0.000_);_(&quot;$&quot;* \(#,##0.000\);_(&quot;$&quot;* &quot;-&quot;_);_(@_)"/>
    <numFmt numFmtId="239" formatCode="_(&quot;$&quot;* #,##0.0000_);_(&quot;$&quot;* \(#,##0.0000\);_(&quot;$&quot;* &quot;-&quot;_);_(@_)"/>
    <numFmt numFmtId="240" formatCode="_(&quot;$&quot;* #,##0.00000_);_(&quot;$&quot;* \(#,##0.00000\);_(&quot;$&quot;* &quot;-&quot;_);_(@_)"/>
    <numFmt numFmtId="241" formatCode="_(&quot;$&quot;* #,##0.000000_);_(&quot;$&quot;* \(#,##0.000000\);_(&quot;$&quot;* &quot;-&quot;_);_(@_)"/>
    <numFmt numFmtId="242" formatCode="_(&quot;$&quot;* #,##0.0000000_);_(&quot;$&quot;* \(#,##0.0000000\);_(&quot;$&quot;* &quot;-&quot;_);_(@_)"/>
    <numFmt numFmtId="243" formatCode="_(* #,##0.000_);_(* \(#,##0.000\);_(* &quot;-&quot;_);_(@_)"/>
    <numFmt numFmtId="244" formatCode="_(* #,##0.0000_);_(* \(#,##0.0000\);_(* &quot;-&quot;_);_(@_)"/>
    <numFmt numFmtId="245" formatCode="_(* #,##0.00000_);_(* \(#,##0.00000\);_(* &quot;-&quot;_);_(@_)"/>
    <numFmt numFmtId="246" formatCode="_(* #,##0.000000_);_(* \(#,##0.000000\);_(* &quot;-&quot;_);_(@_)"/>
    <numFmt numFmtId="247" formatCode="_(* #,##0.0000000_);_(* \(#,##0.0000000\);_(* &quot;-&quot;_);_(@_)"/>
    <numFmt numFmtId="248" formatCode="0.000000%"/>
    <numFmt numFmtId="249" formatCode="0.00000000%"/>
    <numFmt numFmtId="250" formatCode="0.000000000%"/>
    <numFmt numFmtId="251" formatCode="0.0000000000%"/>
    <numFmt numFmtId="252" formatCode="_(&quot;$&quot;* #,##0.0_);_(&quot;$&quot;* \(#,##0.0\);_(&quot;$&quot;* &quot;-&quot;??_);_(@_)"/>
    <numFmt numFmtId="253" formatCode="#,##0.00000_);[Red]\(#,##0.00000\)"/>
    <numFmt numFmtId="254" formatCode="_(&quot;$&quot;* #,##0.0000000_);_(&quot;$&quot;* \(#,##0.0000000\);_(&quot;$&quot;* &quot;-&quot;???????_);_(@_)"/>
  </numFmts>
  <fonts count="18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10"/>
      <name val="MS Sans Serif"/>
      <family val="0"/>
    </font>
    <font>
      <sz val="8"/>
      <color indexed="8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8"/>
      <color indexed="14"/>
      <name val="Helv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3" fontId="0" fillId="0" borderId="0" xfId="15" applyNumberForma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/>
      <protection locked="0"/>
    </xf>
    <xf numFmtId="184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18" fontId="8" fillId="0" borderId="0" xfId="0" applyNumberFormat="1" applyFont="1" applyAlignment="1">
      <alignment horizontal="centerContinuous"/>
    </xf>
    <xf numFmtId="37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0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fill"/>
    </xf>
    <xf numFmtId="10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84" fontId="8" fillId="0" borderId="1" xfId="0" applyNumberFormat="1" applyFont="1" applyBorder="1" applyAlignment="1">
      <alignment/>
    </xf>
    <xf numFmtId="0" fontId="8" fillId="0" borderId="0" xfId="0" applyFont="1" applyAlignment="1" applyProtection="1">
      <alignment horizontal="fill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7" fontId="8" fillId="0" borderId="0" xfId="0" applyNumberFormat="1" applyFont="1" applyBorder="1" applyAlignment="1">
      <alignment horizontal="left"/>
    </xf>
    <xf numFmtId="184" fontId="8" fillId="0" borderId="0" xfId="0" applyNumberFormat="1" applyFont="1" applyAlignment="1" applyProtection="1">
      <alignment/>
      <protection locked="0"/>
    </xf>
    <xf numFmtId="184" fontId="8" fillId="0" borderId="0" xfId="0" applyNumberFormat="1" applyFont="1" applyAlignment="1" applyProtection="1">
      <alignment horizontal="right"/>
      <protection locked="0"/>
    </xf>
    <xf numFmtId="184" fontId="8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10" fillId="0" borderId="0" xfId="0" applyFont="1" applyBorder="1" applyAlignment="1">
      <alignment horizontal="center"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Border="1" applyAlignment="1">
      <alignment/>
    </xf>
    <xf numFmtId="184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center"/>
    </xf>
    <xf numFmtId="184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 horizontal="left"/>
    </xf>
    <xf numFmtId="18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84" fontId="8" fillId="0" borderId="0" xfId="0" applyNumberFormat="1" applyFont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37" fontId="8" fillId="0" borderId="1" xfId="0" applyNumberFormat="1" applyFont="1" applyBorder="1" applyAlignment="1">
      <alignment/>
    </xf>
    <xf numFmtId="184" fontId="8" fillId="0" borderId="1" xfId="0" applyNumberFormat="1" applyFont="1" applyBorder="1" applyAlignment="1" applyProtection="1">
      <alignment/>
      <protection locked="0"/>
    </xf>
    <xf numFmtId="184" fontId="8" fillId="0" borderId="0" xfId="0" applyNumberFormat="1" applyFont="1" applyBorder="1" applyAlignment="1" applyProtection="1">
      <alignment horizontal="right"/>
      <protection locked="0"/>
    </xf>
    <xf numFmtId="184" fontId="8" fillId="0" borderId="0" xfId="0" applyNumberFormat="1" applyFont="1" applyBorder="1" applyAlignment="1" applyProtection="1">
      <alignment/>
      <protection locked="0"/>
    </xf>
    <xf numFmtId="184" fontId="8" fillId="0" borderId="2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184" fontId="8" fillId="0" borderId="3" xfId="0" applyNumberFormat="1" applyFont="1" applyBorder="1" applyAlignment="1">
      <alignment/>
    </xf>
    <xf numFmtId="9" fontId="8" fillId="0" borderId="0" xfId="0" applyNumberFormat="1" applyFont="1" applyAlignment="1">
      <alignment horizontal="center"/>
    </xf>
    <xf numFmtId="9" fontId="8" fillId="0" borderId="0" xfId="0" applyNumberFormat="1" applyFont="1" applyAlignment="1">
      <alignment/>
    </xf>
    <xf numFmtId="10" fontId="8" fillId="0" borderId="1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9" fontId="8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3" fontId="8" fillId="0" borderId="0" xfId="15" applyNumberFormat="1" applyFont="1" applyAlignment="1">
      <alignment/>
    </xf>
    <xf numFmtId="3" fontId="8" fillId="0" borderId="0" xfId="15" applyNumberFormat="1" applyFont="1" applyAlignment="1">
      <alignment horizontal="right"/>
    </xf>
    <xf numFmtId="10" fontId="8" fillId="0" borderId="0" xfId="0" applyNumberFormat="1" applyFont="1" applyAlignment="1" applyProtection="1">
      <alignment/>
      <protection locked="0"/>
    </xf>
    <xf numFmtId="176" fontId="8" fillId="0" borderId="1" xfId="0" applyNumberFormat="1" applyFont="1" applyBorder="1" applyAlignment="1">
      <alignment/>
    </xf>
    <xf numFmtId="184" fontId="8" fillId="0" borderId="0" xfId="0" applyNumberFormat="1" applyFont="1" applyAlignment="1">
      <alignment horizontal="left"/>
    </xf>
    <xf numFmtId="184" fontId="8" fillId="0" borderId="1" xfId="0" applyNumberFormat="1" applyFont="1" applyBorder="1" applyAlignment="1" applyProtection="1">
      <alignment horizontal="right"/>
      <protection locked="0"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6" fontId="8" fillId="0" borderId="3" xfId="0" applyNumberFormat="1" applyFont="1" applyBorder="1" applyAlignment="1" applyProtection="1">
      <alignment/>
      <protection locked="0"/>
    </xf>
    <xf numFmtId="184" fontId="10" fillId="0" borderId="0" xfId="0" applyNumberFormat="1" applyFont="1" applyAlignment="1" applyProtection="1">
      <alignment/>
      <protection locked="0"/>
    </xf>
    <xf numFmtId="10" fontId="8" fillId="0" borderId="0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183" fontId="8" fillId="0" borderId="1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8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17" fontId="8" fillId="0" borderId="0" xfId="0" applyNumberFormat="1" applyFont="1" applyAlignment="1">
      <alignment/>
    </xf>
    <xf numFmtId="198" fontId="8" fillId="0" borderId="0" xfId="15" applyNumberFormat="1" applyFont="1" applyAlignment="1">
      <alignment/>
    </xf>
    <xf numFmtId="198" fontId="8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4" fontId="8" fillId="0" borderId="0" xfId="15" applyFont="1" applyAlignment="1">
      <alignment/>
    </xf>
    <xf numFmtId="4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>
      <alignment/>
    </xf>
    <xf numFmtId="9" fontId="8" fillId="0" borderId="0" xfId="25" applyFont="1" applyBorder="1" applyAlignment="1" applyProtection="1">
      <alignment/>
      <protection locked="0"/>
    </xf>
    <xf numFmtId="0" fontId="8" fillId="0" borderId="0" xfId="0" applyFont="1" applyBorder="1" applyAlignment="1" quotePrefix="1">
      <alignment horizontal="left"/>
    </xf>
    <xf numFmtId="4" fontId="0" fillId="0" borderId="0" xfId="15" applyAlignment="1">
      <alignment/>
    </xf>
    <xf numFmtId="198" fontId="8" fillId="0" borderId="0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0" xfId="15" applyNumberFormat="1" applyFont="1" applyBorder="1" applyAlignment="1">
      <alignment/>
    </xf>
    <xf numFmtId="186" fontId="8" fillId="0" borderId="0" xfId="0" applyNumberFormat="1" applyFont="1" applyAlignment="1" quotePrefix="1">
      <alignment horizontal="left"/>
    </xf>
    <xf numFmtId="0" fontId="9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fill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184" fontId="9" fillId="0" borderId="0" xfId="0" applyNumberFormat="1" applyFont="1" applyAlignment="1">
      <alignment/>
    </xf>
    <xf numFmtId="10" fontId="9" fillId="0" borderId="0" xfId="0" applyNumberFormat="1" applyFont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 applyProtection="1">
      <alignment/>
      <protection locked="0"/>
    </xf>
    <xf numFmtId="0" fontId="9" fillId="0" borderId="1" xfId="0" applyFont="1" applyBorder="1" applyAlignment="1" quotePrefix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quotePrefix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37" fontId="13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84" fontId="8" fillId="0" borderId="0" xfId="0" applyNumberFormat="1" applyFont="1" applyAlignment="1">
      <alignment vertical="center"/>
    </xf>
    <xf numFmtId="184" fontId="8" fillId="0" borderId="0" xfId="0" applyNumberFormat="1" applyFont="1" applyAlignment="1" applyProtection="1">
      <alignment vertical="center"/>
      <protection locked="0"/>
    </xf>
    <xf numFmtId="37" fontId="8" fillId="0" borderId="0" xfId="0" applyNumberFormat="1" applyFont="1" applyAlignment="1">
      <alignment vertical="center"/>
    </xf>
    <xf numFmtId="184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Fill="1" applyAlignment="1">
      <alignment horizontal="right"/>
    </xf>
    <xf numFmtId="3" fontId="9" fillId="0" borderId="1" xfId="15" applyNumberFormat="1" applyFont="1" applyBorder="1" applyAlignment="1">
      <alignment horizontal="center"/>
    </xf>
    <xf numFmtId="37" fontId="8" fillId="0" borderId="1" xfId="15" applyNumberFormat="1" applyFont="1" applyBorder="1" applyAlignment="1" applyProtection="1">
      <alignment/>
      <protection locked="0"/>
    </xf>
    <xf numFmtId="37" fontId="0" fillId="0" borderId="0" xfId="15" applyNumberFormat="1" applyAlignment="1">
      <alignment/>
    </xf>
    <xf numFmtId="176" fontId="8" fillId="0" borderId="0" xfId="0" applyNumberFormat="1" applyFont="1" applyBorder="1" applyAlignment="1">
      <alignment/>
    </xf>
    <xf numFmtId="17" fontId="10" fillId="0" borderId="0" xfId="0" applyNumberFormat="1" applyFont="1" applyBorder="1" applyAlignment="1">
      <alignment horizontal="left"/>
    </xf>
    <xf numFmtId="37" fontId="7" fillId="0" borderId="0" xfId="0" applyNumberFormat="1" applyFont="1" applyAlignment="1" applyProtection="1">
      <alignment horizontal="left"/>
      <protection/>
    </xf>
    <xf numFmtId="204" fontId="7" fillId="0" borderId="0" xfId="0" applyNumberFormat="1" applyFont="1" applyAlignment="1" applyProtection="1">
      <alignment horizontal="left"/>
      <protection/>
    </xf>
    <xf numFmtId="204" fontId="7" fillId="0" borderId="0" xfId="0" applyNumberFormat="1" applyFont="1" applyAlignment="1" applyProtection="1">
      <alignment/>
      <protection/>
    </xf>
    <xf numFmtId="37" fontId="16" fillId="0" borderId="0" xfId="0" applyNumberFormat="1" applyFont="1" applyAlignment="1" applyProtection="1">
      <alignment horizontal="left"/>
      <protection/>
    </xf>
    <xf numFmtId="222" fontId="7" fillId="0" borderId="0" xfId="0" applyNumberFormat="1" applyFont="1" applyAlignment="1" applyProtection="1">
      <alignment horizontal="left"/>
      <protection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/>
    </xf>
    <xf numFmtId="9" fontId="8" fillId="0" borderId="0" xfId="25" applyFont="1" applyAlignment="1">
      <alignment horizontal="center"/>
    </xf>
    <xf numFmtId="198" fontId="8" fillId="0" borderId="0" xfId="0" applyNumberFormat="1" applyFont="1" applyBorder="1" applyAlignment="1">
      <alignment horizontal="right"/>
    </xf>
    <xf numFmtId="9" fontId="8" fillId="0" borderId="0" xfId="25" applyFont="1" applyAlignment="1">
      <alignment/>
    </xf>
    <xf numFmtId="184" fontId="8" fillId="0" borderId="0" xfId="0" applyNumberFormat="1" applyFont="1" applyBorder="1" applyAlignment="1" applyProtection="1">
      <alignment horizontal="center"/>
      <protection locked="0"/>
    </xf>
    <xf numFmtId="42" fontId="8" fillId="0" borderId="0" xfId="16" applyNumberFormat="1" applyFont="1" applyAlignment="1" applyProtection="1">
      <alignment/>
      <protection locked="0"/>
    </xf>
    <xf numFmtId="42" fontId="8" fillId="0" borderId="2" xfId="0" applyNumberFormat="1" applyFont="1" applyBorder="1" applyAlignment="1">
      <alignment/>
    </xf>
    <xf numFmtId="42" fontId="8" fillId="0" borderId="0" xfId="0" applyNumberFormat="1" applyFont="1" applyAlignment="1">
      <alignment horizontal="left"/>
    </xf>
    <xf numFmtId="42" fontId="8" fillId="0" borderId="0" xfId="0" applyNumberFormat="1" applyFont="1" applyAlignment="1" applyProtection="1">
      <alignment/>
      <protection locked="0"/>
    </xf>
    <xf numFmtId="42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Alignment="1">
      <alignment horizontal="left"/>
    </xf>
    <xf numFmtId="42" fontId="8" fillId="0" borderId="0" xfId="0" applyNumberFormat="1" applyFont="1" applyAlignment="1">
      <alignment horizontal="right"/>
    </xf>
    <xf numFmtId="42" fontId="8" fillId="0" borderId="2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2" fontId="8" fillId="0" borderId="0" xfId="15" applyNumberFormat="1" applyFont="1" applyAlignment="1">
      <alignment/>
    </xf>
    <xf numFmtId="41" fontId="8" fillId="0" borderId="0" xfId="15" applyNumberFormat="1" applyFont="1" applyAlignment="1">
      <alignment/>
    </xf>
    <xf numFmtId="41" fontId="8" fillId="0" borderId="0" xfId="15" applyNumberFormat="1" applyFont="1" applyAlignment="1">
      <alignment vertical="center"/>
    </xf>
    <xf numFmtId="41" fontId="8" fillId="0" borderId="1" xfId="0" applyNumberFormat="1" applyFont="1" applyBorder="1" applyAlignment="1">
      <alignment/>
    </xf>
    <xf numFmtId="42" fontId="8" fillId="0" borderId="0" xfId="0" applyNumberFormat="1" applyFont="1" applyAlignment="1" applyProtection="1">
      <alignment horizontal="right"/>
      <protection locked="0"/>
    </xf>
    <xf numFmtId="42" fontId="8" fillId="0" borderId="0" xfId="16" applyNumberFormat="1" applyFont="1" applyBorder="1" applyAlignment="1" applyProtection="1">
      <alignment horizontal="right"/>
      <protection locked="0"/>
    </xf>
    <xf numFmtId="42" fontId="8" fillId="0" borderId="0" xfId="0" applyNumberFormat="1" applyFont="1" applyBorder="1" applyAlignment="1" applyProtection="1">
      <alignment/>
      <protection locked="0"/>
    </xf>
    <xf numFmtId="42" fontId="17" fillId="0" borderId="3" xfId="15" applyNumberFormat="1" applyFont="1" applyBorder="1" applyAlignment="1">
      <alignment/>
    </xf>
    <xf numFmtId="41" fontId="8" fillId="0" borderId="1" xfId="0" applyNumberFormat="1" applyFont="1" applyBorder="1" applyAlignment="1" applyProtection="1">
      <alignment/>
      <protection locked="0"/>
    </xf>
    <xf numFmtId="41" fontId="8" fillId="0" borderId="1" xfId="0" applyNumberFormat="1" applyFont="1" applyBorder="1" applyAlignment="1" applyProtection="1">
      <alignment horizontal="right"/>
      <protection locked="0"/>
    </xf>
    <xf numFmtId="42" fontId="8" fillId="0" borderId="3" xfId="0" applyNumberFormat="1" applyFont="1" applyBorder="1" applyAlignment="1">
      <alignment/>
    </xf>
    <xf numFmtId="42" fontId="8" fillId="0" borderId="0" xfId="0" applyNumberFormat="1" applyFont="1" applyAlignment="1" applyProtection="1">
      <alignment/>
      <protection locked="0"/>
    </xf>
    <xf numFmtId="41" fontId="8" fillId="0" borderId="1" xfId="15" applyNumberFormat="1" applyFont="1" applyBorder="1" applyAlignment="1" applyProtection="1">
      <alignment/>
      <protection locked="0"/>
    </xf>
    <xf numFmtId="42" fontId="8" fillId="0" borderId="3" xfId="15" applyNumberFormat="1" applyFont="1" applyBorder="1" applyAlignment="1">
      <alignment/>
    </xf>
    <xf numFmtId="42" fontId="8" fillId="0" borderId="0" xfId="15" applyNumberFormat="1" applyFont="1" applyAlignment="1" applyProtection="1">
      <alignment/>
      <protection locked="0"/>
    </xf>
    <xf numFmtId="41" fontId="8" fillId="0" borderId="1" xfId="15" applyNumberFormat="1" applyFont="1" applyBorder="1" applyAlignment="1">
      <alignment/>
    </xf>
    <xf numFmtId="41" fontId="8" fillId="0" borderId="1" xfId="15" applyNumberFormat="1" applyFont="1" applyBorder="1" applyAlignment="1" applyProtection="1">
      <alignment/>
      <protection locked="0"/>
    </xf>
    <xf numFmtId="42" fontId="8" fillId="0" borderId="1" xfId="15" applyNumberFormat="1" applyFont="1" applyBorder="1" applyAlignment="1" applyProtection="1">
      <alignment/>
      <protection locked="0"/>
    </xf>
    <xf numFmtId="41" fontId="8" fillId="0" borderId="0" xfId="0" applyNumberFormat="1" applyFont="1" applyAlignment="1">
      <alignment horizontal="right"/>
    </xf>
    <xf numFmtId="41" fontId="8" fillId="0" borderId="1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fill"/>
    </xf>
    <xf numFmtId="41" fontId="8" fillId="0" borderId="0" xfId="0" applyNumberFormat="1" applyFont="1" applyBorder="1" applyAlignment="1">
      <alignment horizontal="right"/>
    </xf>
    <xf numFmtId="42" fontId="8" fillId="0" borderId="0" xfId="0" applyNumberFormat="1" applyFont="1" applyBorder="1" applyAlignment="1">
      <alignment/>
    </xf>
    <xf numFmtId="42" fontId="8" fillId="0" borderId="2" xfId="0" applyNumberFormat="1" applyFont="1" applyBorder="1" applyAlignment="1" applyProtection="1">
      <alignment horizontal="right"/>
      <protection locked="0"/>
    </xf>
    <xf numFmtId="42" fontId="8" fillId="0" borderId="3" xfId="0" applyNumberFormat="1" applyFont="1" applyBorder="1" applyAlignment="1">
      <alignment horizontal="right"/>
    </xf>
    <xf numFmtId="42" fontId="8" fillId="0" borderId="0" xfId="16" applyNumberFormat="1" applyFont="1" applyBorder="1" applyAlignment="1">
      <alignment/>
    </xf>
    <xf numFmtId="42" fontId="8" fillId="0" borderId="3" xfId="16" applyNumberFormat="1" applyFont="1" applyBorder="1" applyAlignment="1">
      <alignment/>
    </xf>
    <xf numFmtId="41" fontId="8" fillId="0" borderId="2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 horizontal="right"/>
      <protection locked="0"/>
    </xf>
    <xf numFmtId="42" fontId="8" fillId="0" borderId="0" xfId="16" applyNumberFormat="1" applyFont="1" applyBorder="1" applyAlignment="1" applyProtection="1">
      <alignment/>
      <protection locked="0"/>
    </xf>
    <xf numFmtId="42" fontId="8" fillId="0" borderId="3" xfId="16" applyNumberFormat="1" applyFont="1" applyBorder="1" applyAlignment="1" applyProtection="1">
      <alignment/>
      <protection locked="0"/>
    </xf>
    <xf numFmtId="42" fontId="8" fillId="0" borderId="0" xfId="16" applyNumberFormat="1" applyFont="1" applyAlignment="1">
      <alignment/>
    </xf>
    <xf numFmtId="42" fontId="8" fillId="0" borderId="0" xfId="16" applyNumberFormat="1" applyFont="1" applyAlignment="1">
      <alignment horizontal="right"/>
    </xf>
    <xf numFmtId="192" fontId="8" fillId="0" borderId="1" xfId="25" applyNumberFormat="1" applyFont="1" applyBorder="1" applyAlignment="1">
      <alignment/>
    </xf>
    <xf numFmtId="192" fontId="8" fillId="0" borderId="1" xfId="25" applyNumberFormat="1" applyFont="1" applyBorder="1" applyAlignment="1">
      <alignment horizontal="right"/>
    </xf>
    <xf numFmtId="42" fontId="8" fillId="0" borderId="0" xfId="16" applyNumberFormat="1" applyFont="1" applyFill="1" applyAlignment="1">
      <alignment/>
    </xf>
    <xf numFmtId="41" fontId="8" fillId="0" borderId="0" xfId="15" applyNumberFormat="1" applyFont="1" applyFill="1" applyAlignment="1">
      <alignment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1" xfId="0" applyNumberFormat="1" applyFont="1" applyFill="1" applyBorder="1" applyAlignment="1">
      <alignment/>
    </xf>
    <xf numFmtId="41" fontId="8" fillId="0" borderId="0" xfId="15" applyNumberFormat="1" applyFont="1" applyFill="1" applyAlignment="1">
      <alignment horizontal="right"/>
    </xf>
    <xf numFmtId="0" fontId="10" fillId="0" borderId="0" xfId="0" applyFont="1" applyAlignment="1" quotePrefix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41" fontId="8" fillId="0" borderId="1" xfId="0" applyNumberFormat="1" applyFont="1" applyFill="1" applyBorder="1" applyAlignment="1" applyProtection="1">
      <alignment/>
      <protection locked="0"/>
    </xf>
    <xf numFmtId="42" fontId="8" fillId="0" borderId="0" xfId="0" applyNumberFormat="1" applyFont="1" applyFill="1" applyAlignment="1">
      <alignment/>
    </xf>
    <xf numFmtId="42" fontId="8" fillId="0" borderId="0" xfId="15" applyNumberFormat="1" applyFont="1" applyFill="1" applyAlignment="1" applyProtection="1">
      <alignment/>
      <protection locked="0"/>
    </xf>
    <xf numFmtId="41" fontId="8" fillId="0" borderId="1" xfId="15" applyNumberFormat="1" applyFont="1" applyFill="1" applyBorder="1" applyAlignment="1" applyProtection="1">
      <alignment/>
      <protection locked="0"/>
    </xf>
    <xf numFmtId="41" fontId="8" fillId="0" borderId="0" xfId="15" applyNumberFormat="1" applyFont="1" applyFill="1" applyAlignment="1" applyProtection="1">
      <alignment/>
      <protection locked="0"/>
    </xf>
    <xf numFmtId="42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84" fontId="9" fillId="0" borderId="1" xfId="0" applyNumberFormat="1" applyFont="1" applyBorder="1" applyAlignment="1">
      <alignment horizontal="center"/>
    </xf>
    <xf numFmtId="198" fontId="8" fillId="0" borderId="0" xfId="15" applyNumberFormat="1" applyFont="1" applyFill="1" applyBorder="1" applyAlignment="1">
      <alignment/>
    </xf>
    <xf numFmtId="198" fontId="8" fillId="0" borderId="0" xfId="15" applyNumberFormat="1" applyFont="1" applyFill="1" applyAlignment="1">
      <alignment/>
    </xf>
    <xf numFmtId="41" fontId="8" fillId="0" borderId="1" xfId="15" applyNumberFormat="1" applyFont="1" applyFill="1" applyBorder="1" applyAlignment="1">
      <alignment/>
    </xf>
    <xf numFmtId="253" fontId="8" fillId="0" borderId="1" xfId="16" applyNumberFormat="1" applyFont="1" applyBorder="1" applyAlignment="1" applyProtection="1">
      <alignment/>
      <protection locked="0"/>
    </xf>
    <xf numFmtId="10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1" fontId="8" fillId="0" borderId="1" xfId="0" applyNumberFormat="1" applyFont="1" applyFill="1" applyBorder="1" applyAlignment="1" applyProtection="1">
      <alignment/>
      <protection locked="0"/>
    </xf>
    <xf numFmtId="42" fontId="8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Alignment="1" quotePrefix="1">
      <alignment horizontal="left"/>
    </xf>
    <xf numFmtId="42" fontId="0" fillId="0" borderId="0" xfId="0" applyNumberFormat="1" applyAlignment="1">
      <alignment/>
    </xf>
    <xf numFmtId="3" fontId="8" fillId="0" borderId="0" xfId="15" applyNumberFormat="1" applyFont="1" applyFill="1" applyAlignment="1" applyProtection="1">
      <alignment/>
      <protection locked="0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9" fontId="8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 applyProtection="1">
      <alignment/>
      <protection locked="0"/>
    </xf>
    <xf numFmtId="37" fontId="8" fillId="0" borderId="0" xfId="0" applyNumberFormat="1" applyFont="1" applyFill="1" applyAlignment="1">
      <alignment/>
    </xf>
    <xf numFmtId="6" fontId="8" fillId="0" borderId="0" xfId="16" applyNumberFormat="1" applyFont="1" applyFill="1" applyAlignment="1" applyProtection="1">
      <alignment/>
      <protection locked="0"/>
    </xf>
    <xf numFmtId="6" fontId="8" fillId="0" borderId="2" xfId="16" applyNumberFormat="1" applyFont="1" applyFill="1" applyBorder="1" applyAlignment="1" applyProtection="1">
      <alignment/>
      <protection locked="0"/>
    </xf>
    <xf numFmtId="6" fontId="8" fillId="0" borderId="0" xfId="16" applyNumberFormat="1" applyFont="1" applyAlignment="1">
      <alignment/>
    </xf>
    <xf numFmtId="5" fontId="8" fillId="0" borderId="3" xfId="16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3" fontId="8" fillId="0" borderId="0" xfId="0" applyNumberFormat="1" applyFont="1" applyFill="1" applyAlignment="1" applyProtection="1">
      <alignment horizontal="right"/>
      <protection locked="0"/>
    </xf>
    <xf numFmtId="1" fontId="8" fillId="0" borderId="0" xfId="0" applyNumberFormat="1" applyFont="1" applyFill="1" applyAlignment="1">
      <alignment horizontal="left"/>
    </xf>
    <xf numFmtId="3" fontId="8" fillId="0" borderId="2" xfId="0" applyNumberFormat="1" applyFont="1" applyFill="1" applyBorder="1" applyAlignment="1" applyProtection="1">
      <alignment horizontal="right"/>
      <protection locked="0"/>
    </xf>
    <xf numFmtId="37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37" fontId="8" fillId="0" borderId="1" xfId="0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37" fontId="8" fillId="0" borderId="0" xfId="0" applyNumberFormat="1" applyFont="1" applyFill="1" applyBorder="1" applyAlignment="1" applyProtection="1">
      <alignment horizontal="right"/>
      <protection locked="0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Alignment="1" quotePrefix="1">
      <alignment horizontal="left"/>
    </xf>
    <xf numFmtId="17" fontId="8" fillId="0" borderId="0" xfId="0" applyNumberFormat="1" applyFont="1" applyAlignment="1">
      <alignment vertical="center"/>
    </xf>
    <xf numFmtId="198" fontId="12" fillId="0" borderId="0" xfId="15" applyNumberFormat="1" applyFont="1" applyFill="1" applyBorder="1" applyAlignment="1">
      <alignment vertical="center"/>
    </xf>
    <xf numFmtId="198" fontId="12" fillId="0" borderId="0" xfId="15" applyNumberFormat="1" applyFont="1" applyFill="1" applyAlignment="1">
      <alignment vertical="center"/>
    </xf>
    <xf numFmtId="198" fontId="12" fillId="0" borderId="0" xfId="0" applyNumberFormat="1" applyFont="1" applyBorder="1" applyAlignment="1">
      <alignment vertical="center"/>
    </xf>
    <xf numFmtId="198" fontId="12" fillId="0" borderId="0" xfId="15" applyNumberFormat="1" applyFont="1" applyBorder="1" applyAlignment="1">
      <alignment vertical="center"/>
    </xf>
    <xf numFmtId="41" fontId="8" fillId="0" borderId="1" xfId="0" applyNumberFormat="1" applyFont="1" applyBorder="1" applyAlignment="1" applyProtection="1">
      <alignment vertical="center"/>
      <protection locked="0"/>
    </xf>
    <xf numFmtId="9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37" fontId="8" fillId="0" borderId="0" xfId="15" applyNumberFormat="1" applyFont="1" applyAlignment="1">
      <alignment vertical="center"/>
    </xf>
    <xf numFmtId="0" fontId="0" fillId="0" borderId="0" xfId="0" applyAlignment="1">
      <alignment vertical="center"/>
    </xf>
    <xf numFmtId="37" fontId="8" fillId="0" borderId="3" xfId="0" applyNumberFormat="1" applyFont="1" applyFill="1" applyBorder="1" applyAlignment="1">
      <alignment/>
    </xf>
    <xf numFmtId="184" fontId="8" fillId="0" borderId="0" xfId="0" applyNumberFormat="1" applyFont="1" applyAlignment="1" quotePrefix="1">
      <alignment horizontal="left"/>
    </xf>
    <xf numFmtId="0" fontId="8" fillId="0" borderId="0" xfId="0" applyFont="1" applyFill="1" applyAlignment="1">
      <alignment horizontal="fill"/>
    </xf>
    <xf numFmtId="184" fontId="8" fillId="0" borderId="0" xfId="0" applyNumberFormat="1" applyFont="1" applyFill="1" applyAlignment="1">
      <alignment/>
    </xf>
    <xf numFmtId="184" fontId="8" fillId="0" borderId="2" xfId="0" applyNumberFormat="1" applyFont="1" applyFill="1" applyBorder="1" applyAlignment="1">
      <alignment/>
    </xf>
    <xf numFmtId="184" fontId="8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42" fontId="8" fillId="0" borderId="0" xfId="0" applyNumberFormat="1" applyFont="1" applyFill="1" applyAlignment="1" applyProtection="1">
      <alignment/>
      <protection locked="0"/>
    </xf>
    <xf numFmtId="198" fontId="8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42" fontId="8" fillId="0" borderId="3" xfId="0" applyNumberFormat="1" applyFont="1" applyFill="1" applyBorder="1" applyAlignment="1">
      <alignment/>
    </xf>
    <xf numFmtId="6" fontId="8" fillId="0" borderId="0" xfId="16" applyNumberFormat="1" applyFont="1" applyFill="1" applyBorder="1" applyAlignment="1" applyProtection="1">
      <alignment/>
      <protection locked="0"/>
    </xf>
    <xf numFmtId="5" fontId="8" fillId="0" borderId="0" xfId="16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10" fontId="7" fillId="0" borderId="0" xfId="25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right"/>
      <protection/>
    </xf>
    <xf numFmtId="37" fontId="16" fillId="0" borderId="0" xfId="0" applyNumberFormat="1" applyFont="1" applyFill="1" applyBorder="1" applyAlignment="1" applyProtection="1">
      <alignment horizontal="left"/>
      <protection/>
    </xf>
    <xf numFmtId="184" fontId="8" fillId="0" borderId="0" xfId="0" applyNumberFormat="1" applyFont="1" applyFill="1" applyBorder="1" applyAlignment="1" applyProtection="1">
      <alignment/>
      <protection locked="0"/>
    </xf>
    <xf numFmtId="204" fontId="7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41" fontId="8" fillId="0" borderId="2" xfId="0" applyNumberFormat="1" applyFont="1" applyBorder="1" applyAlignment="1">
      <alignment vertical="center"/>
    </xf>
    <xf numFmtId="10" fontId="8" fillId="0" borderId="0" xfId="25" applyNumberFormat="1" applyFont="1" applyAlignment="1">
      <alignment vertical="center"/>
    </xf>
    <xf numFmtId="10" fontId="8" fillId="0" borderId="0" xfId="25" applyNumberFormat="1" applyFont="1" applyAlignment="1">
      <alignment horizontal="left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 applyProtection="1">
      <alignment horizontal="centerContinuous"/>
      <protection locked="0"/>
    </xf>
    <xf numFmtId="41" fontId="8" fillId="0" borderId="3" xfId="0" applyNumberFormat="1" applyFont="1" applyBorder="1" applyAlignment="1">
      <alignment/>
    </xf>
    <xf numFmtId="0" fontId="9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15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9" fillId="0" borderId="0" xfId="15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84" fontId="9" fillId="0" borderId="0" xfId="0" applyNumberFormat="1" applyFont="1" applyAlignment="1">
      <alignment horizontal="centerContinuous"/>
    </xf>
    <xf numFmtId="15" fontId="9" fillId="0" borderId="0" xfId="0" applyNumberFormat="1" applyFont="1" applyAlignment="1">
      <alignment horizontal="centerContinuous"/>
    </xf>
    <xf numFmtId="15" fontId="11" fillId="0" borderId="0" xfId="0" applyNumberFormat="1" applyFont="1" applyAlignment="1">
      <alignment horizontal="centerContinuous"/>
    </xf>
    <xf numFmtId="15" fontId="9" fillId="0" borderId="0" xfId="0" applyNumberFormat="1" applyFont="1" applyFill="1" applyAlignment="1">
      <alignment horizontal="centerContinuous"/>
    </xf>
    <xf numFmtId="18" fontId="9" fillId="0" borderId="0" xfId="0" applyNumberFormat="1" applyFont="1" applyAlignment="1">
      <alignment horizontal="centerContinuous"/>
    </xf>
    <xf numFmtId="37" fontId="9" fillId="0" borderId="0" xfId="0" applyNumberFormat="1" applyFont="1" applyAlignment="1">
      <alignment horizontal="centerContinuous"/>
    </xf>
    <xf numFmtId="18" fontId="9" fillId="0" borderId="0" xfId="0" applyNumberFormat="1" applyFont="1" applyFill="1" applyAlignment="1">
      <alignment horizontal="centerContinuous"/>
    </xf>
    <xf numFmtId="3" fontId="9" fillId="0" borderId="0" xfId="15" applyNumberFormat="1" applyFont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Alignment="1" quotePrefix="1">
      <alignment horizontal="fill"/>
    </xf>
    <xf numFmtId="3" fontId="9" fillId="0" borderId="0" xfId="0" applyNumberFormat="1" applyFont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/>
    </xf>
    <xf numFmtId="9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42" fontId="8" fillId="0" borderId="0" xfId="15" applyNumberFormat="1" applyFont="1" applyFill="1" applyAlignment="1">
      <alignment horizontal="right"/>
    </xf>
    <xf numFmtId="10" fontId="8" fillId="0" borderId="0" xfId="25" applyNumberFormat="1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 applyProtection="1">
      <alignment horizontal="center" wrapText="1"/>
      <protection locked="0"/>
    </xf>
    <xf numFmtId="41" fontId="8" fillId="0" borderId="0" xfId="0" applyNumberFormat="1" applyFont="1" applyFill="1" applyBorder="1" applyAlignment="1">
      <alignment/>
    </xf>
    <xf numFmtId="41" fontId="8" fillId="0" borderId="0" xfId="15" applyNumberFormat="1" applyFont="1" applyFill="1" applyBorder="1" applyAlignment="1">
      <alignment/>
    </xf>
    <xf numFmtId="41" fontId="8" fillId="0" borderId="0" xfId="16" applyNumberFormat="1" applyFont="1" applyAlignment="1">
      <alignment/>
    </xf>
    <xf numFmtId="41" fontId="8" fillId="0" borderId="1" xfId="16" applyNumberFormat="1" applyFont="1" applyBorder="1" applyAlignment="1">
      <alignment/>
    </xf>
    <xf numFmtId="41" fontId="8" fillId="0" borderId="0" xfId="16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41" fontId="8" fillId="0" borderId="1" xfId="0" applyNumberFormat="1" applyFont="1" applyBorder="1" applyAlignment="1">
      <alignment vertical="center"/>
    </xf>
    <xf numFmtId="0" fontId="8" fillId="0" borderId="0" xfId="0" applyFont="1" applyFill="1" applyAlignment="1" quotePrefix="1">
      <alignment horizontal="left"/>
    </xf>
    <xf numFmtId="0" fontId="9" fillId="0" borderId="0" xfId="0" applyFont="1" applyAlignment="1" quotePrefix="1">
      <alignment horizontal="left"/>
    </xf>
    <xf numFmtId="41" fontId="8" fillId="0" borderId="0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 quotePrefix="1">
      <alignment horizontal="center"/>
      <protection locked="0"/>
    </xf>
    <xf numFmtId="18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4" fontId="8" fillId="0" borderId="1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 vertical="center"/>
    </xf>
    <xf numFmtId="184" fontId="8" fillId="0" borderId="1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/>
    </xf>
    <xf numFmtId="184" fontId="8" fillId="0" borderId="1" xfId="0" applyNumberFormat="1" applyFont="1" applyFill="1" applyBorder="1" applyAlignment="1" applyProtection="1">
      <alignment/>
      <protection locked="0"/>
    </xf>
    <xf numFmtId="184" fontId="8" fillId="0" borderId="0" xfId="0" applyNumberFormat="1" applyFont="1" applyFill="1" applyBorder="1" applyAlignment="1" applyProtection="1">
      <alignment/>
      <protection locked="0"/>
    </xf>
    <xf numFmtId="184" fontId="8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42" fontId="8" fillId="0" borderId="0" xfId="16" applyNumberFormat="1" applyFont="1" applyFill="1" applyAlignment="1" applyProtection="1">
      <alignment/>
      <protection locked="0"/>
    </xf>
    <xf numFmtId="41" fontId="8" fillId="0" borderId="0" xfId="16" applyNumberFormat="1" applyFont="1" applyFill="1" applyAlignment="1" applyProtection="1">
      <alignment/>
      <protection locked="0"/>
    </xf>
    <xf numFmtId="42" fontId="8" fillId="0" borderId="2" xfId="16" applyNumberFormat="1" applyFont="1" applyBorder="1" applyAlignment="1" applyProtection="1">
      <alignment/>
      <protection locked="0"/>
    </xf>
    <xf numFmtId="41" fontId="8" fillId="0" borderId="0" xfId="0" applyNumberFormat="1" applyFont="1" applyFill="1" applyAlignment="1" applyProtection="1">
      <alignment horizontal="right"/>
      <protection locked="0"/>
    </xf>
    <xf numFmtId="41" fontId="8" fillId="0" borderId="2" xfId="0" applyNumberFormat="1" applyFont="1" applyFill="1" applyBorder="1" applyAlignment="1" applyProtection="1">
      <alignment/>
      <protection locked="0"/>
    </xf>
    <xf numFmtId="41" fontId="8" fillId="0" borderId="1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Alignment="1" applyProtection="1">
      <alignment/>
      <protection locked="0"/>
    </xf>
    <xf numFmtId="42" fontId="8" fillId="0" borderId="2" xfId="0" applyNumberFormat="1" applyFont="1" applyFill="1" applyBorder="1" applyAlignment="1" applyProtection="1">
      <alignment horizontal="right"/>
      <protection locked="0"/>
    </xf>
    <xf numFmtId="201" fontId="8" fillId="0" borderId="0" xfId="0" applyNumberFormat="1" applyFont="1" applyFill="1" applyAlignment="1">
      <alignment/>
    </xf>
    <xf numFmtId="42" fontId="17" fillId="0" borderId="0" xfId="16" applyNumberFormat="1" applyFont="1" applyFill="1" applyAlignment="1" applyProtection="1">
      <alignment/>
      <protection locked="0"/>
    </xf>
    <xf numFmtId="43" fontId="9" fillId="0" borderId="0" xfId="0" applyNumberFormat="1" applyFont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42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fill"/>
    </xf>
    <xf numFmtId="49" fontId="13" fillId="0" borderId="0" xfId="0" applyNumberFormat="1" applyFont="1" applyAlignment="1">
      <alignment/>
    </xf>
    <xf numFmtId="176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3" fontId="0" fillId="0" borderId="0" xfId="15" applyNumberFormat="1" applyFill="1" applyAlignment="1">
      <alignment/>
    </xf>
    <xf numFmtId="37" fontId="7" fillId="0" borderId="0" xfId="0" applyNumberFormat="1" applyFont="1" applyFill="1" applyAlignment="1" applyProtection="1">
      <alignment horizontal="left"/>
      <protection/>
    </xf>
    <xf numFmtId="220" fontId="17" fillId="0" borderId="0" xfId="0" applyNumberFormat="1" applyFont="1" applyAlignment="1" applyProtection="1">
      <alignment horizontal="left"/>
      <protection/>
    </xf>
    <xf numFmtId="42" fontId="17" fillId="0" borderId="5" xfId="16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41" fontId="8" fillId="0" borderId="1" xfId="0" applyNumberFormat="1" applyFont="1" applyFill="1" applyBorder="1" applyAlignment="1" applyProtection="1">
      <alignment vertical="center"/>
      <protection locked="0"/>
    </xf>
    <xf numFmtId="42" fontId="8" fillId="0" borderId="2" xfId="0" applyNumberFormat="1" applyFont="1" applyFill="1" applyBorder="1" applyAlignment="1">
      <alignment/>
    </xf>
    <xf numFmtId="42" fontId="8" fillId="0" borderId="0" xfId="0" applyNumberFormat="1" applyFont="1" applyFill="1" applyAlignment="1">
      <alignment horizontal="left"/>
    </xf>
    <xf numFmtId="10" fontId="8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9" fillId="0" borderId="6" xfId="0" applyFont="1" applyBorder="1" applyAlignment="1" quotePrefix="1">
      <alignment horizontal="center"/>
    </xf>
    <xf numFmtId="0" fontId="9" fillId="0" borderId="0" xfId="0" applyFont="1" applyAlignment="1" applyProtection="1" quotePrefix="1">
      <alignment horizontal="center" wrapText="1"/>
      <protection locked="0"/>
    </xf>
    <xf numFmtId="0" fontId="9" fillId="0" borderId="4" xfId="0" applyFont="1" applyFill="1" applyBorder="1" applyAlignment="1" quotePrefix="1">
      <alignment horizontal="right"/>
    </xf>
    <xf numFmtId="199" fontId="8" fillId="0" borderId="0" xfId="0" applyNumberFormat="1" applyFont="1" applyFill="1" applyBorder="1" applyAlignment="1">
      <alignment/>
    </xf>
    <xf numFmtId="199" fontId="8" fillId="0" borderId="2" xfId="0" applyNumberFormat="1" applyFont="1" applyFill="1" applyBorder="1" applyAlignment="1">
      <alignment/>
    </xf>
    <xf numFmtId="199" fontId="8" fillId="0" borderId="3" xfId="0" applyNumberFormat="1" applyFont="1" applyFill="1" applyBorder="1" applyAlignment="1">
      <alignment/>
    </xf>
    <xf numFmtId="10" fontId="9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Alignment="1" quotePrefix="1">
      <alignment horizontal="centerContinuous"/>
    </xf>
    <xf numFmtId="15" fontId="9" fillId="0" borderId="0" xfId="0" applyNumberFormat="1" applyFont="1" applyFill="1" applyAlignment="1" quotePrefix="1">
      <alignment horizontal="centerContinuous"/>
    </xf>
    <xf numFmtId="18" fontId="9" fillId="0" borderId="0" xfId="0" applyNumberFormat="1" applyFont="1" applyFill="1" applyAlignment="1" quotePrefix="1">
      <alignment horizontal="centerContinuous"/>
    </xf>
    <xf numFmtId="0" fontId="9" fillId="0" borderId="0" xfId="0" applyFont="1" applyFill="1" applyAlignment="1" quotePrefix="1">
      <alignment horizontal="center"/>
    </xf>
    <xf numFmtId="42" fontId="8" fillId="0" borderId="2" xfId="16" applyNumberFormat="1" applyFont="1" applyFill="1" applyBorder="1" applyAlignment="1" applyProtection="1">
      <alignment/>
      <protection locked="0"/>
    </xf>
    <xf numFmtId="42" fontId="8" fillId="0" borderId="3" xfId="16" applyNumberFormat="1" applyFont="1" applyFill="1" applyBorder="1" applyAlignment="1">
      <alignment/>
    </xf>
    <xf numFmtId="184" fontId="8" fillId="0" borderId="0" xfId="0" applyNumberFormat="1" applyFont="1" applyAlignment="1" applyProtection="1">
      <alignment horizontal="left"/>
      <protection locked="0"/>
    </xf>
    <xf numFmtId="42" fontId="8" fillId="0" borderId="2" xfId="0" applyNumberFormat="1" applyFont="1" applyBorder="1" applyAlignment="1">
      <alignment horizontal="right"/>
    </xf>
    <xf numFmtId="42" fontId="9" fillId="0" borderId="0" xfId="0" applyNumberFormat="1" applyFont="1" applyAlignment="1">
      <alignment/>
    </xf>
    <xf numFmtId="17" fontId="8" fillId="0" borderId="0" xfId="0" applyNumberFormat="1" applyFont="1" applyBorder="1" applyAlignment="1" quotePrefix="1">
      <alignment horizontal="left"/>
    </xf>
    <xf numFmtId="41" fontId="8" fillId="0" borderId="0" xfId="0" applyNumberFormat="1" applyFont="1" applyFill="1" applyAlignment="1">
      <alignment horizontal="left"/>
    </xf>
    <xf numFmtId="3" fontId="8" fillId="0" borderId="1" xfId="15" applyNumberFormat="1" applyFont="1" applyBorder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Continuous" vertical="top"/>
    </xf>
    <xf numFmtId="176" fontId="8" fillId="0" borderId="0" xfId="0" applyNumberFormat="1" applyFont="1" applyBorder="1" applyAlignment="1">
      <alignment vertical="top"/>
    </xf>
    <xf numFmtId="184" fontId="8" fillId="0" borderId="0" xfId="0" applyNumberFormat="1" applyFont="1" applyBorder="1" applyAlignment="1" applyProtection="1">
      <alignment vertical="top"/>
      <protection locked="0"/>
    </xf>
    <xf numFmtId="41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3" fontId="8" fillId="0" borderId="0" xfId="15" applyNumberFormat="1" applyFont="1" applyAlignment="1">
      <alignment vertical="top"/>
    </xf>
    <xf numFmtId="0" fontId="8" fillId="0" borderId="0" xfId="0" applyFont="1" applyFill="1" applyAlignment="1">
      <alignment vertical="top"/>
    </xf>
    <xf numFmtId="37" fontId="7" fillId="0" borderId="0" xfId="0" applyNumberFormat="1" applyFont="1" applyFill="1" applyBorder="1" applyAlignment="1" applyProtection="1">
      <alignment horizontal="right" vertical="top"/>
      <protection/>
    </xf>
    <xf numFmtId="37" fontId="7" fillId="0" borderId="0" xfId="0" applyNumberFormat="1" applyFont="1" applyFill="1" applyBorder="1" applyAlignment="1" applyProtection="1">
      <alignment horizontal="left" vertical="top"/>
      <protection/>
    </xf>
    <xf numFmtId="37" fontId="16" fillId="0" borderId="0" xfId="0" applyNumberFormat="1" applyFont="1" applyFill="1" applyBorder="1" applyAlignment="1" applyProtection="1">
      <alignment horizontal="left" vertical="top"/>
      <protection/>
    </xf>
    <xf numFmtId="37" fontId="7" fillId="0" borderId="0" xfId="0" applyNumberFormat="1" applyFont="1" applyAlignment="1" applyProtection="1">
      <alignment horizontal="left" vertical="top"/>
      <protection/>
    </xf>
    <xf numFmtId="0" fontId="8" fillId="0" borderId="0" xfId="0" applyFont="1" applyAlignment="1">
      <alignment horizontal="left" vertical="top"/>
    </xf>
    <xf numFmtId="184" fontId="8" fillId="0" borderId="0" xfId="0" applyNumberFormat="1" applyFont="1" applyFill="1" applyBorder="1" applyAlignment="1" applyProtection="1">
      <alignment vertical="top"/>
      <protection locked="0"/>
    </xf>
    <xf numFmtId="184" fontId="8" fillId="0" borderId="0" xfId="0" applyNumberFormat="1" applyFont="1" applyAlignment="1">
      <alignment vertical="top"/>
    </xf>
    <xf numFmtId="0" fontId="8" fillId="0" borderId="0" xfId="0" applyFont="1" applyFill="1" applyAlignment="1">
      <alignment horizontal="center" vertical="top"/>
    </xf>
    <xf numFmtId="42" fontId="8" fillId="0" borderId="0" xfId="0" applyNumberFormat="1" applyFont="1" applyFill="1" applyAlignment="1" applyProtection="1">
      <alignment vertical="top"/>
      <protection locked="0"/>
    </xf>
    <xf numFmtId="42" fontId="8" fillId="0" borderId="0" xfId="0" applyNumberFormat="1" applyFont="1" applyAlignment="1" applyProtection="1">
      <alignment vertical="top"/>
      <protection locked="0"/>
    </xf>
    <xf numFmtId="5" fontId="17" fillId="0" borderId="0" xfId="16" applyNumberFormat="1" applyFont="1" applyFill="1" applyAlignment="1">
      <alignment/>
    </xf>
    <xf numFmtId="0" fontId="8" fillId="0" borderId="2" xfId="0" applyFont="1" applyBorder="1" applyAlignment="1">
      <alignment vertical="center"/>
    </xf>
    <xf numFmtId="184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fill"/>
    </xf>
    <xf numFmtId="0" fontId="9" fillId="0" borderId="0" xfId="0" applyFont="1" applyFill="1" applyAlignment="1" quotePrefix="1">
      <alignment horizontal="left"/>
    </xf>
    <xf numFmtId="0" fontId="8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top"/>
    </xf>
    <xf numFmtId="0" fontId="8" fillId="0" borderId="0" xfId="0" applyFont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3" fontId="8" fillId="0" borderId="0" xfId="0" applyNumberFormat="1" applyFont="1" applyAlignment="1">
      <alignment/>
    </xf>
    <xf numFmtId="10" fontId="8" fillId="0" borderId="1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right" vertical="top"/>
    </xf>
    <xf numFmtId="10" fontId="8" fillId="0" borderId="1" xfId="25" applyNumberFormat="1" applyFont="1" applyFill="1" applyBorder="1" applyAlignment="1">
      <alignment horizontal="right"/>
    </xf>
  </cellXfs>
  <cellStyles count="12">
    <cellStyle name="Normal" xfId="0"/>
    <cellStyle name="Comma" xfId="15"/>
    <cellStyle name="Currency" xfId="16"/>
    <cellStyle name="Normal_60010000" xfId="17"/>
    <cellStyle name="Normal_60012000" xfId="18"/>
    <cellStyle name="Normal_60013000" xfId="19"/>
    <cellStyle name="Normal_60014000" xfId="20"/>
    <cellStyle name="Normal_69980040" xfId="21"/>
    <cellStyle name="Normal_69990070" xfId="22"/>
    <cellStyle name="Normal_BASECOST" xfId="23"/>
    <cellStyle name="Normal_RESCOS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Jun_30_01\Proforma%20Adj_not%20u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33"/>
  <sheetViews>
    <sheetView tabSelected="1" workbookViewId="0" topLeftCell="FK29">
      <selection activeCell="FP43" sqref="FP43:FT70"/>
    </sheetView>
  </sheetViews>
  <sheetFormatPr defaultColWidth="9.33203125" defaultRowHeight="12.75" customHeight="1"/>
  <cols>
    <col min="1" max="1" width="6.83203125" style="2" customWidth="1"/>
    <col min="2" max="2" width="32" style="2" customWidth="1"/>
    <col min="3" max="5" width="14.83203125" style="2" customWidth="1"/>
    <col min="6" max="6" width="17.5" style="2" bestFit="1" customWidth="1"/>
    <col min="7" max="7" width="15.66015625" style="2" customWidth="1"/>
    <col min="8" max="8" width="5.83203125" style="2" customWidth="1"/>
    <col min="9" max="9" width="45.16015625" style="2" customWidth="1"/>
    <col min="10" max="12" width="19.83203125" style="2" customWidth="1"/>
    <col min="13" max="13" width="6.83203125" style="2" customWidth="1"/>
    <col min="14" max="14" width="56.83203125" style="2" customWidth="1"/>
    <col min="15" max="15" width="9.66015625" style="2" customWidth="1"/>
    <col min="16" max="16" width="17.33203125" style="2" customWidth="1"/>
    <col min="17" max="17" width="17.83203125" style="2" customWidth="1"/>
    <col min="18" max="18" width="6.83203125" style="2" customWidth="1"/>
    <col min="19" max="19" width="51.66015625" style="2" customWidth="1"/>
    <col min="20" max="20" width="16.5" style="2" customWidth="1"/>
    <col min="21" max="21" width="17" style="2" customWidth="1"/>
    <col min="22" max="22" width="6.83203125" style="2" customWidth="1"/>
    <col min="23" max="23" width="49.16015625" style="2" customWidth="1"/>
    <col min="24" max="24" width="23" style="2" customWidth="1"/>
    <col min="25" max="25" width="21.16015625" style="2" customWidth="1"/>
    <col min="26" max="26" width="6.83203125" style="2" customWidth="1"/>
    <col min="27" max="27" width="44" style="2" customWidth="1"/>
    <col min="28" max="28" width="16.16015625" style="2" customWidth="1"/>
    <col min="29" max="29" width="12.83203125" style="2" customWidth="1"/>
    <col min="30" max="30" width="15.83203125" style="2" customWidth="1"/>
    <col min="31" max="31" width="6.83203125" style="2" customWidth="1"/>
    <col min="32" max="32" width="56" style="2" customWidth="1"/>
    <col min="33" max="33" width="11" style="2" customWidth="1"/>
    <col min="34" max="34" width="17.16015625" style="2" customWidth="1"/>
    <col min="35" max="35" width="17" style="2" customWidth="1"/>
    <col min="36" max="36" width="6.83203125" style="2" customWidth="1"/>
    <col min="37" max="37" width="29.66015625" style="2" customWidth="1"/>
    <col min="38" max="38" width="15" style="2" customWidth="1"/>
    <col min="39" max="39" width="18.83203125" style="2" customWidth="1"/>
    <col min="40" max="40" width="18.16015625" style="2" customWidth="1"/>
    <col min="41" max="41" width="16.66015625" style="2" customWidth="1"/>
    <col min="42" max="42" width="18.83203125" style="2" customWidth="1"/>
    <col min="43" max="43" width="15.5" style="2" customWidth="1"/>
    <col min="44" max="44" width="6.83203125" style="2" customWidth="1"/>
    <col min="45" max="45" width="50.5" style="2" customWidth="1"/>
    <col min="46" max="46" width="14.16015625" style="2" customWidth="1"/>
    <col min="47" max="47" width="18.83203125" style="2" customWidth="1"/>
    <col min="48" max="48" width="6.83203125" style="2" customWidth="1"/>
    <col min="49" max="49" width="49.33203125" style="2" customWidth="1"/>
    <col min="50" max="50" width="20.66015625" style="2" customWidth="1"/>
    <col min="51" max="51" width="19.33203125" style="2" customWidth="1"/>
    <col min="52" max="52" width="17.33203125" style="2" customWidth="1"/>
    <col min="53" max="53" width="6.83203125" style="2" customWidth="1"/>
    <col min="54" max="54" width="42.33203125" style="2" customWidth="1"/>
    <col min="55" max="55" width="15.83203125" style="2" customWidth="1"/>
    <col min="56" max="56" width="13.83203125" style="2" customWidth="1"/>
    <col min="57" max="57" width="17" style="59" customWidth="1"/>
    <col min="58" max="58" width="6.83203125" style="2" customWidth="1"/>
    <col min="59" max="59" width="46.5" style="2" customWidth="1"/>
    <col min="60" max="60" width="6.5" style="2" customWidth="1"/>
    <col min="61" max="61" width="17" style="2" customWidth="1"/>
    <col min="62" max="62" width="6.83203125" style="2" customWidth="1"/>
    <col min="63" max="63" width="48.16015625" style="2" customWidth="1"/>
    <col min="64" max="64" width="18.16015625" style="2" customWidth="1"/>
    <col min="65" max="65" width="18.83203125" style="221" customWidth="1"/>
    <col min="66" max="66" width="6.83203125" style="2" customWidth="1"/>
    <col min="67" max="67" width="55.16015625" style="2" customWidth="1"/>
    <col min="68" max="68" width="8.66015625" style="2" customWidth="1"/>
    <col min="69" max="69" width="20.83203125" style="2" customWidth="1"/>
    <col min="70" max="70" width="6.83203125" style="2" customWidth="1"/>
    <col min="71" max="71" width="42.33203125" style="2" customWidth="1"/>
    <col min="72" max="72" width="6.5" style="2" customWidth="1"/>
    <col min="73" max="73" width="12.66015625" style="2" customWidth="1"/>
    <col min="74" max="74" width="11.16015625" style="2" customWidth="1"/>
    <col min="75" max="75" width="6.83203125" style="2" customWidth="1"/>
    <col min="76" max="76" width="45.16015625" style="2" customWidth="1"/>
    <col min="77" max="79" width="19.83203125" style="2" customWidth="1"/>
    <col min="80" max="80" width="5.83203125" style="2" customWidth="1"/>
    <col min="81" max="81" width="66.33203125" style="2" customWidth="1"/>
    <col min="82" max="82" width="16" style="2" customWidth="1"/>
    <col min="83" max="83" width="6.83203125" style="2" customWidth="1"/>
    <col min="84" max="84" width="42.83203125" style="2" customWidth="1"/>
    <col min="85" max="85" width="4.83203125" style="2" customWidth="1"/>
    <col min="86" max="86" width="6.5" style="2" customWidth="1"/>
    <col min="87" max="87" width="13.33203125" style="2" customWidth="1"/>
    <col min="88" max="88" width="14.5" style="2" customWidth="1"/>
    <col min="89" max="89" width="18" style="2" customWidth="1"/>
    <col min="90" max="90" width="6.83203125" style="2" customWidth="1"/>
    <col min="91" max="91" width="41.66015625" style="2" customWidth="1"/>
    <col min="92" max="92" width="8" style="2" customWidth="1"/>
    <col min="93" max="93" width="10.83203125" style="2" customWidth="1"/>
    <col min="94" max="94" width="19" style="2" customWidth="1"/>
    <col min="95" max="95" width="6.83203125" style="2" customWidth="1"/>
    <col min="96" max="96" width="59.16015625" style="2" customWidth="1"/>
    <col min="97" max="98" width="16.5" style="2" customWidth="1"/>
    <col min="99" max="99" width="6.83203125" style="2" customWidth="1"/>
    <col min="100" max="100" width="49.16015625" style="2" customWidth="1"/>
    <col min="101" max="101" width="15.66015625" style="2" customWidth="1"/>
    <col min="102" max="102" width="16.5" style="2" customWidth="1"/>
    <col min="103" max="103" width="13.66015625" style="2" customWidth="1"/>
    <col min="104" max="104" width="6.83203125" style="2" customWidth="1"/>
    <col min="105" max="105" width="45.16015625" style="2" customWidth="1"/>
    <col min="106" max="106" width="19.33203125" style="2" customWidth="1"/>
    <col min="107" max="107" width="14.66015625" style="2" customWidth="1"/>
    <col min="108" max="108" width="6.83203125" style="2" customWidth="1"/>
    <col min="109" max="109" width="65" style="2" customWidth="1"/>
    <col min="110" max="110" width="17.83203125" style="2" customWidth="1"/>
    <col min="111" max="111" width="6.83203125" style="2" customWidth="1"/>
    <col min="112" max="112" width="53.5" style="2" customWidth="1"/>
    <col min="113" max="113" width="6" style="2" customWidth="1"/>
    <col min="114" max="114" width="20" style="2" customWidth="1"/>
    <col min="115" max="116" width="6.83203125" style="2" customWidth="1"/>
    <col min="117" max="117" width="40.83203125" style="2" customWidth="1"/>
    <col min="118" max="118" width="5" style="2" customWidth="1"/>
    <col min="119" max="120" width="15.83203125" style="2" customWidth="1"/>
    <col min="121" max="121" width="20" style="2" customWidth="1"/>
    <col min="122" max="122" width="5.83203125" style="2" customWidth="1"/>
    <col min="123" max="123" width="36.16015625" style="2" customWidth="1"/>
    <col min="124" max="126" width="17.83203125" style="2" customWidth="1"/>
    <col min="127" max="127" width="5.83203125" style="2" customWidth="1"/>
    <col min="128" max="128" width="43.83203125" style="2" customWidth="1"/>
    <col min="129" max="131" width="17.83203125" style="2" customWidth="1"/>
    <col min="132" max="132" width="6.83203125" style="353" customWidth="1"/>
    <col min="133" max="133" width="40" style="2" customWidth="1"/>
    <col min="134" max="134" width="25.33203125" style="2" customWidth="1"/>
    <col min="135" max="135" width="15.83203125" style="2" customWidth="1"/>
    <col min="136" max="136" width="16" style="2" customWidth="1"/>
    <col min="137" max="137" width="16.66015625" style="2" customWidth="1"/>
    <col min="138" max="138" width="19.5" style="2" customWidth="1"/>
    <col min="139" max="139" width="24.33203125" style="2" customWidth="1"/>
    <col min="140" max="140" width="18.33203125" style="2" customWidth="1"/>
    <col min="141" max="141" width="5.83203125" style="2" customWidth="1"/>
    <col min="142" max="142" width="40" style="2" customWidth="1"/>
    <col min="143" max="143" width="18" style="2" customWidth="1"/>
    <col min="144" max="144" width="15.83203125" style="2" customWidth="1"/>
    <col min="145" max="145" width="17.66015625" style="2" customWidth="1"/>
    <col min="146" max="146" width="23" style="2" customWidth="1"/>
    <col min="147" max="147" width="15.83203125" style="2" customWidth="1"/>
    <col min="148" max="148" width="17.5" style="2" customWidth="1"/>
    <col min="149" max="149" width="15.83203125" style="2" customWidth="1"/>
    <col min="150" max="150" width="5.83203125" style="2" customWidth="1"/>
    <col min="151" max="151" width="40" style="2" customWidth="1"/>
    <col min="152" max="152" width="15.83203125" style="2" customWidth="1"/>
    <col min="153" max="153" width="15.5" style="2" customWidth="1"/>
    <col min="154" max="159" width="15.83203125" style="2" customWidth="1"/>
    <col min="160" max="160" width="5.83203125" style="2" customWidth="1"/>
    <col min="161" max="161" width="40" style="2" customWidth="1"/>
    <col min="162" max="163" width="19.33203125" style="2" customWidth="1"/>
    <col min="164" max="165" width="14.5" style="2" customWidth="1"/>
    <col min="166" max="167" width="17.83203125" style="2" customWidth="1"/>
    <col min="168" max="168" width="17.83203125" style="2" hidden="1" customWidth="1"/>
    <col min="169" max="169" width="16.5" style="221" bestFit="1" customWidth="1"/>
    <col min="170" max="170" width="15" style="2" customWidth="1"/>
    <col min="171" max="171" width="4.16015625" style="2" customWidth="1"/>
    <col min="172" max="172" width="6.83203125" style="2" customWidth="1"/>
    <col min="173" max="173" width="41.83203125" style="2" customWidth="1"/>
    <col min="174" max="176" width="16" style="2" customWidth="1"/>
    <col min="177" max="177" width="0.1640625" style="2" customWidth="1"/>
    <col min="178" max="178" width="0.65625" style="2" customWidth="1"/>
    <col min="179" max="179" width="5.83203125" style="2" customWidth="1"/>
    <col min="180" max="180" width="40" style="2" customWidth="1"/>
    <col min="181" max="181" width="15" style="2" customWidth="1"/>
    <col min="182" max="182" width="18.5" style="2" customWidth="1"/>
    <col min="183" max="183" width="25.33203125" style="2" customWidth="1"/>
    <col min="184" max="184" width="16.5" style="2" customWidth="1"/>
    <col min="185" max="185" width="15" style="2" customWidth="1"/>
    <col min="186" max="186" width="16" style="221" customWidth="1"/>
    <col min="187" max="187" width="18.16015625" style="221" customWidth="1"/>
    <col min="188" max="188" width="3" style="2" customWidth="1"/>
    <col min="189" max="16384" width="21.16015625" style="2" customWidth="1"/>
  </cols>
  <sheetData>
    <row r="1" spans="1:186" ht="12.75" customHeight="1" thickBot="1">
      <c r="A1" s="24"/>
      <c r="I1" s="3"/>
      <c r="J1" s="4"/>
      <c r="K1" s="4"/>
      <c r="L1" s="4"/>
      <c r="N1" s="5"/>
      <c r="U1" s="59"/>
      <c r="AE1" s="2" t="s">
        <v>183</v>
      </c>
      <c r="AF1" s="5"/>
      <c r="AR1" s="3"/>
      <c r="AS1" s="6"/>
      <c r="AU1" s="5"/>
      <c r="AX1" s="7"/>
      <c r="BE1" s="2"/>
      <c r="BM1" s="2"/>
      <c r="BQ1" s="221"/>
      <c r="CC1" s="3"/>
      <c r="DD1" s="220"/>
      <c r="DE1" s="220"/>
      <c r="DF1" s="220"/>
      <c r="FH1" s="9"/>
      <c r="FI1" s="9"/>
      <c r="FJ1" s="9"/>
      <c r="FK1" s="9"/>
      <c r="FL1" s="9"/>
      <c r="FM1" s="418"/>
      <c r="FO1" s="9"/>
      <c r="FP1" s="2" t="s">
        <v>183</v>
      </c>
      <c r="FV1" s="2" t="s">
        <v>183</v>
      </c>
      <c r="GD1" s="418" t="s">
        <v>497</v>
      </c>
    </row>
    <row r="2" spans="9:171" ht="12.75" customHeight="1" thickBot="1">
      <c r="I2" s="3"/>
      <c r="K2" s="4"/>
      <c r="L2" s="200"/>
      <c r="N2" s="5"/>
      <c r="U2" s="59"/>
      <c r="AD2" s="24"/>
      <c r="AF2" s="5"/>
      <c r="AR2" s="3"/>
      <c r="AS2" s="6"/>
      <c r="AU2" s="5"/>
      <c r="AX2" s="7"/>
      <c r="BE2" s="2"/>
      <c r="BG2" s="3"/>
      <c r="BH2" s="3"/>
      <c r="BM2" s="73"/>
      <c r="BQ2" s="221"/>
      <c r="CC2" s="3"/>
      <c r="DD2" s="220"/>
      <c r="DE2" s="220"/>
      <c r="DF2" s="220"/>
      <c r="EE2"/>
      <c r="EF2"/>
      <c r="EG2"/>
      <c r="EH2"/>
      <c r="EI2"/>
      <c r="EJ2" s="374" t="s">
        <v>501</v>
      </c>
      <c r="EK2"/>
      <c r="EL2"/>
      <c r="EM2"/>
      <c r="EN2"/>
      <c r="EO2"/>
      <c r="EP2"/>
      <c r="EQ2"/>
      <c r="ER2"/>
      <c r="ES2" s="374" t="s">
        <v>500</v>
      </c>
      <c r="ET2"/>
      <c r="EU2"/>
      <c r="EV2"/>
      <c r="EW2"/>
      <c r="EX2"/>
      <c r="EY2"/>
      <c r="EZ2"/>
      <c r="FA2"/>
      <c r="FB2"/>
      <c r="FC2" s="374" t="s">
        <v>499</v>
      </c>
      <c r="FD2"/>
      <c r="FE2"/>
      <c r="FF2"/>
      <c r="FG2"/>
      <c r="FH2"/>
      <c r="FI2"/>
      <c r="FJ2"/>
      <c r="FK2"/>
      <c r="FL2"/>
      <c r="FM2" s="214"/>
      <c r="FN2" s="374" t="s">
        <v>498</v>
      </c>
      <c r="FO2"/>
    </row>
    <row r="3" spans="1:186" s="73" customFormat="1" ht="12.75" customHeight="1" thickBot="1" thickTop="1">
      <c r="A3" s="326"/>
      <c r="G3" s="287" t="s">
        <v>185</v>
      </c>
      <c r="I3" s="289"/>
      <c r="J3" s="265"/>
      <c r="K3" s="265"/>
      <c r="L3" s="287" t="s">
        <v>186</v>
      </c>
      <c r="N3" s="290"/>
      <c r="Q3" s="287" t="s">
        <v>187</v>
      </c>
      <c r="U3" s="287" t="s">
        <v>194</v>
      </c>
      <c r="Y3" s="287" t="s">
        <v>198</v>
      </c>
      <c r="Z3" s="266"/>
      <c r="AA3" s="266"/>
      <c r="AB3" s="266"/>
      <c r="AC3" s="266"/>
      <c r="AD3" s="287" t="s">
        <v>351</v>
      </c>
      <c r="AF3" s="290"/>
      <c r="AI3" s="287" t="s">
        <v>190</v>
      </c>
      <c r="AQ3" s="287" t="s">
        <v>191</v>
      </c>
      <c r="AR3" s="289"/>
      <c r="AS3" s="96"/>
      <c r="AU3" s="287" t="s">
        <v>188</v>
      </c>
      <c r="AX3" s="101"/>
      <c r="AZ3" s="287" t="s">
        <v>192</v>
      </c>
      <c r="BE3" s="287" t="s">
        <v>193</v>
      </c>
      <c r="BI3" s="287" t="s">
        <v>189</v>
      </c>
      <c r="BM3" s="287" t="s">
        <v>195</v>
      </c>
      <c r="BN3" s="73" t="s">
        <v>183</v>
      </c>
      <c r="BQ3" s="287" t="s">
        <v>196</v>
      </c>
      <c r="BV3" s="287" t="s">
        <v>197</v>
      </c>
      <c r="BW3" s="142" t="s">
        <v>183</v>
      </c>
      <c r="BX3" s="290"/>
      <c r="BY3" s="290"/>
      <c r="BZ3" s="290"/>
      <c r="CA3" s="376" t="s">
        <v>415</v>
      </c>
      <c r="CB3" s="280"/>
      <c r="CC3" s="280"/>
      <c r="CD3" s="376" t="s">
        <v>152</v>
      </c>
      <c r="CK3" s="376" t="s">
        <v>324</v>
      </c>
      <c r="CP3" s="376" t="s">
        <v>416</v>
      </c>
      <c r="CT3" s="376" t="s">
        <v>417</v>
      </c>
      <c r="CY3" s="376" t="s">
        <v>418</v>
      </c>
      <c r="DC3" s="376" t="s">
        <v>419</v>
      </c>
      <c r="DD3" s="291"/>
      <c r="DE3" s="291"/>
      <c r="DF3" s="376" t="s">
        <v>420</v>
      </c>
      <c r="DG3" s="280"/>
      <c r="DH3" s="280"/>
      <c r="DI3" s="280"/>
      <c r="DJ3" s="376" t="s">
        <v>421</v>
      </c>
      <c r="DK3" s="131"/>
      <c r="DL3" s="280"/>
      <c r="DM3" s="280"/>
      <c r="DN3" s="280"/>
      <c r="DO3" s="280"/>
      <c r="DP3" s="280"/>
      <c r="DQ3" s="376" t="s">
        <v>422</v>
      </c>
      <c r="DR3" s="381"/>
      <c r="DS3" s="381"/>
      <c r="DT3" s="381"/>
      <c r="DU3" s="381"/>
      <c r="DV3" s="376" t="s">
        <v>434</v>
      </c>
      <c r="DW3" s="381"/>
      <c r="DX3" s="381"/>
      <c r="DY3" s="381"/>
      <c r="DZ3" s="381"/>
      <c r="EA3" s="376" t="s">
        <v>471</v>
      </c>
      <c r="EB3" s="95" t="s">
        <v>414</v>
      </c>
      <c r="EC3" s="294"/>
      <c r="ED3" s="294"/>
      <c r="EE3" s="74"/>
      <c r="EF3" s="294"/>
      <c r="EG3" s="294"/>
      <c r="EH3" s="294"/>
      <c r="EI3" s="294"/>
      <c r="EJ3" s="294"/>
      <c r="EK3" s="95" t="s">
        <v>414</v>
      </c>
      <c r="EL3" s="294"/>
      <c r="EM3" s="294"/>
      <c r="EN3" s="294"/>
      <c r="EO3" s="294"/>
      <c r="EP3" s="294"/>
      <c r="EQ3" s="294"/>
      <c r="ER3" s="294"/>
      <c r="ES3" s="294"/>
      <c r="ET3" s="95" t="s">
        <v>414</v>
      </c>
      <c r="EU3" s="294"/>
      <c r="EV3" s="294"/>
      <c r="EW3" s="294"/>
      <c r="EX3" s="294"/>
      <c r="EY3" s="294"/>
      <c r="EZ3" s="294"/>
      <c r="FA3" s="294"/>
      <c r="FB3" s="294"/>
      <c r="FC3" s="294"/>
      <c r="FD3" s="95" t="s">
        <v>414</v>
      </c>
      <c r="FE3" s="294"/>
      <c r="FF3" s="294"/>
      <c r="FG3" s="294"/>
      <c r="FH3" s="294"/>
      <c r="FI3" s="294"/>
      <c r="FJ3" s="294"/>
      <c r="FK3" s="294"/>
      <c r="FL3" s="294"/>
      <c r="FM3" s="416"/>
      <c r="FN3" s="294"/>
      <c r="FO3" s="292"/>
      <c r="FT3" s="287" t="s">
        <v>184</v>
      </c>
      <c r="FW3" s="74"/>
      <c r="FX3" s="74"/>
      <c r="FY3" s="74"/>
      <c r="FZ3" s="74"/>
      <c r="GA3" s="74"/>
      <c r="GD3" s="288" t="s">
        <v>199</v>
      </c>
    </row>
    <row r="4" spans="1:187" s="73" customFormat="1" ht="12.75" customHeight="1" thickTop="1">
      <c r="A4" s="95" t="s">
        <v>414</v>
      </c>
      <c r="B4" s="74"/>
      <c r="C4" s="74"/>
      <c r="D4" s="74"/>
      <c r="E4" s="74"/>
      <c r="F4" s="74"/>
      <c r="G4" s="74"/>
      <c r="H4" s="95" t="s">
        <v>414</v>
      </c>
      <c r="I4" s="74"/>
      <c r="J4" s="74"/>
      <c r="K4" s="95"/>
      <c r="L4" s="74"/>
      <c r="M4" s="95" t="s">
        <v>414</v>
      </c>
      <c r="N4" s="95"/>
      <c r="O4" s="74"/>
      <c r="P4" s="74"/>
      <c r="Q4" s="74"/>
      <c r="R4" s="95" t="s">
        <v>414</v>
      </c>
      <c r="S4" s="74"/>
      <c r="T4" s="74"/>
      <c r="U4" s="293"/>
      <c r="V4" s="95" t="s">
        <v>414</v>
      </c>
      <c r="W4" s="74"/>
      <c r="X4" s="74"/>
      <c r="Y4" s="74"/>
      <c r="Z4" s="95" t="s">
        <v>414</v>
      </c>
      <c r="AA4" s="74"/>
      <c r="AB4" s="74"/>
      <c r="AC4" s="74"/>
      <c r="AD4" s="118"/>
      <c r="AE4" s="95" t="s">
        <v>414</v>
      </c>
      <c r="AF4" s="74"/>
      <c r="AG4" s="74"/>
      <c r="AH4" s="74"/>
      <c r="AI4" s="74"/>
      <c r="AJ4" s="95" t="s">
        <v>414</v>
      </c>
      <c r="AK4" s="74"/>
      <c r="AL4" s="74"/>
      <c r="AM4" s="74"/>
      <c r="AN4" s="74"/>
      <c r="AO4" s="74"/>
      <c r="AP4" s="74"/>
      <c r="AQ4" s="74"/>
      <c r="AR4" s="95" t="s">
        <v>414</v>
      </c>
      <c r="AS4" s="74"/>
      <c r="AT4" s="74"/>
      <c r="AU4" s="74"/>
      <c r="AV4" s="95" t="s">
        <v>414</v>
      </c>
      <c r="AW4" s="294"/>
      <c r="AX4" s="295"/>
      <c r="AY4" s="74"/>
      <c r="AZ4" s="74"/>
      <c r="BA4" s="95" t="s">
        <v>414</v>
      </c>
      <c r="BB4" s="74"/>
      <c r="BC4" s="74"/>
      <c r="BD4" s="74"/>
      <c r="BE4" s="74"/>
      <c r="BF4" s="74" t="s">
        <v>414</v>
      </c>
      <c r="BG4" s="74"/>
      <c r="BH4" s="74"/>
      <c r="BI4" s="74"/>
      <c r="BJ4" s="95" t="s">
        <v>414</v>
      </c>
      <c r="BK4" s="74"/>
      <c r="BL4" s="74"/>
      <c r="BM4" s="74"/>
      <c r="BN4" s="422" t="s">
        <v>414</v>
      </c>
      <c r="BO4" s="422"/>
      <c r="BP4" s="422"/>
      <c r="BQ4" s="422"/>
      <c r="BR4" s="95" t="s">
        <v>414</v>
      </c>
      <c r="BS4" s="74"/>
      <c r="BT4" s="74"/>
      <c r="BU4" s="74"/>
      <c r="BV4" s="74"/>
      <c r="BW4" s="95" t="s">
        <v>414</v>
      </c>
      <c r="BX4" s="74"/>
      <c r="BY4" s="74"/>
      <c r="BZ4" s="74"/>
      <c r="CA4" s="74"/>
      <c r="CB4" s="285" t="s">
        <v>414</v>
      </c>
      <c r="CC4" s="284"/>
      <c r="CD4" s="284"/>
      <c r="CE4" s="95" t="s">
        <v>414</v>
      </c>
      <c r="CF4" s="74"/>
      <c r="CG4" s="74"/>
      <c r="CH4" s="74"/>
      <c r="CI4" s="74"/>
      <c r="CJ4" s="74"/>
      <c r="CK4" s="74"/>
      <c r="CL4" s="95" t="s">
        <v>414</v>
      </c>
      <c r="CM4" s="74"/>
      <c r="CN4" s="74"/>
      <c r="CO4" s="74"/>
      <c r="CP4" s="74"/>
      <c r="CQ4" s="95" t="s">
        <v>414</v>
      </c>
      <c r="CR4" s="74"/>
      <c r="CS4" s="74"/>
      <c r="CT4" s="74"/>
      <c r="CU4" s="95" t="s">
        <v>414</v>
      </c>
      <c r="CV4" s="74"/>
      <c r="CW4" s="74"/>
      <c r="CX4" s="74"/>
      <c r="CY4" s="74"/>
      <c r="CZ4" s="95" t="s">
        <v>414</v>
      </c>
      <c r="DA4" s="74"/>
      <c r="DB4" s="74"/>
      <c r="DC4" s="74"/>
      <c r="DD4" s="285" t="s">
        <v>414</v>
      </c>
      <c r="DE4" s="284"/>
      <c r="DF4" s="284"/>
      <c r="DG4" s="285" t="s">
        <v>414</v>
      </c>
      <c r="DH4" s="284"/>
      <c r="DI4" s="284"/>
      <c r="DJ4" s="284"/>
      <c r="DK4" s="284"/>
      <c r="DL4" s="285" t="s">
        <v>414</v>
      </c>
      <c r="DM4" s="284"/>
      <c r="DN4" s="284"/>
      <c r="DO4" s="284"/>
      <c r="DP4" s="284"/>
      <c r="DQ4" s="284"/>
      <c r="DR4" s="285" t="s">
        <v>414</v>
      </c>
      <c r="DS4" s="382"/>
      <c r="DT4" s="284"/>
      <c r="DU4" s="284"/>
      <c r="DV4" s="284"/>
      <c r="DW4" s="285" t="s">
        <v>414</v>
      </c>
      <c r="DX4" s="382"/>
      <c r="DY4" s="284"/>
      <c r="DZ4" s="284"/>
      <c r="EA4" s="284"/>
      <c r="EB4" s="95" t="s">
        <v>325</v>
      </c>
      <c r="EC4" s="294"/>
      <c r="ED4" s="294"/>
      <c r="EE4" s="74"/>
      <c r="EF4" s="294"/>
      <c r="EG4" s="294"/>
      <c r="EH4" s="294"/>
      <c r="EI4" s="294"/>
      <c r="EJ4" s="294"/>
      <c r="EK4" s="95" t="s">
        <v>325</v>
      </c>
      <c r="EL4" s="294"/>
      <c r="EM4" s="294"/>
      <c r="EN4" s="294"/>
      <c r="EO4" s="294"/>
      <c r="EP4" s="294"/>
      <c r="EQ4" s="294"/>
      <c r="ER4" s="294"/>
      <c r="ES4" s="294"/>
      <c r="ET4" s="95" t="s">
        <v>325</v>
      </c>
      <c r="EU4" s="294"/>
      <c r="EV4" s="294"/>
      <c r="EW4" s="294"/>
      <c r="EX4" s="294"/>
      <c r="EY4" s="294"/>
      <c r="EZ4" s="294"/>
      <c r="FA4" s="294"/>
      <c r="FB4" s="294"/>
      <c r="FC4" s="294"/>
      <c r="FD4" s="95" t="s">
        <v>325</v>
      </c>
      <c r="FE4" s="294"/>
      <c r="FF4" s="294"/>
      <c r="FG4" s="294"/>
      <c r="FH4" s="294"/>
      <c r="FI4" s="294"/>
      <c r="FJ4" s="294"/>
      <c r="FK4" s="294"/>
      <c r="FL4" s="294"/>
      <c r="FM4" s="416"/>
      <c r="FN4" s="294"/>
      <c r="FO4" s="292"/>
      <c r="FP4" s="95" t="s">
        <v>414</v>
      </c>
      <c r="FQ4" s="74"/>
      <c r="FR4" s="74"/>
      <c r="FS4" s="74"/>
      <c r="FT4" s="74"/>
      <c r="FW4" s="95" t="s">
        <v>414</v>
      </c>
      <c r="FX4" s="74"/>
      <c r="FY4" s="296"/>
      <c r="FZ4" s="296"/>
      <c r="GA4" s="296"/>
      <c r="GB4" s="74"/>
      <c r="GC4" s="74"/>
      <c r="GD4" s="284"/>
      <c r="GE4" s="284"/>
    </row>
    <row r="5" spans="1:187" s="73" customFormat="1" ht="12.75" customHeight="1">
      <c r="A5" s="95" t="s">
        <v>359</v>
      </c>
      <c r="B5" s="95"/>
      <c r="C5" s="285"/>
      <c r="D5" s="285"/>
      <c r="E5" s="284"/>
      <c r="F5" s="297"/>
      <c r="G5" s="296"/>
      <c r="H5" s="95" t="s">
        <v>200</v>
      </c>
      <c r="I5" s="74"/>
      <c r="J5" s="95"/>
      <c r="K5" s="74"/>
      <c r="L5" s="74"/>
      <c r="M5" s="74" t="s">
        <v>449</v>
      </c>
      <c r="N5" s="95"/>
      <c r="O5" s="74"/>
      <c r="P5" s="95"/>
      <c r="Q5" s="95"/>
      <c r="R5" s="74" t="s">
        <v>450</v>
      </c>
      <c r="S5" s="74"/>
      <c r="T5" s="74"/>
      <c r="U5" s="293"/>
      <c r="V5" s="74" t="s">
        <v>451</v>
      </c>
      <c r="W5" s="74"/>
      <c r="X5" s="74"/>
      <c r="Y5" s="296"/>
      <c r="Z5" s="74" t="s">
        <v>452</v>
      </c>
      <c r="AA5" s="74"/>
      <c r="AB5" s="74"/>
      <c r="AC5" s="74"/>
      <c r="AD5" s="296"/>
      <c r="AE5" s="74" t="s">
        <v>225</v>
      </c>
      <c r="AF5" s="74"/>
      <c r="AG5" s="95"/>
      <c r="AH5" s="95"/>
      <c r="AI5" s="95"/>
      <c r="AJ5" s="74" t="s">
        <v>201</v>
      </c>
      <c r="AK5" s="74"/>
      <c r="AL5" s="74"/>
      <c r="AM5" s="74"/>
      <c r="AN5" s="74"/>
      <c r="AO5" s="74"/>
      <c r="AP5" s="296"/>
      <c r="AQ5" s="296"/>
      <c r="AR5" s="74" t="s">
        <v>174</v>
      </c>
      <c r="AS5" s="74"/>
      <c r="AT5" s="74"/>
      <c r="AU5" s="74"/>
      <c r="AV5" s="74" t="s">
        <v>453</v>
      </c>
      <c r="AW5" s="294"/>
      <c r="AX5" s="295"/>
      <c r="AY5" s="74"/>
      <c r="AZ5" s="296"/>
      <c r="BA5" s="74" t="s">
        <v>454</v>
      </c>
      <c r="BB5" s="74"/>
      <c r="BC5" s="74"/>
      <c r="BD5" s="74"/>
      <c r="BE5" s="296"/>
      <c r="BF5" s="95" t="s">
        <v>455</v>
      </c>
      <c r="BG5" s="74"/>
      <c r="BH5" s="74"/>
      <c r="BI5" s="74"/>
      <c r="BJ5" s="74" t="s">
        <v>203</v>
      </c>
      <c r="BK5" s="74"/>
      <c r="BL5" s="74"/>
      <c r="BM5" s="296"/>
      <c r="BN5" s="423" t="s">
        <v>456</v>
      </c>
      <c r="BO5" s="423"/>
      <c r="BP5" s="423"/>
      <c r="BQ5" s="423"/>
      <c r="BR5" s="74" t="s">
        <v>205</v>
      </c>
      <c r="BS5" s="74"/>
      <c r="BT5" s="74"/>
      <c r="BU5" s="74"/>
      <c r="BV5" s="296"/>
      <c r="BW5" s="74" t="s">
        <v>457</v>
      </c>
      <c r="BX5" s="296"/>
      <c r="BY5" s="296"/>
      <c r="BZ5" s="296"/>
      <c r="CA5" s="296"/>
      <c r="CB5" s="285" t="s">
        <v>458</v>
      </c>
      <c r="CC5" s="284"/>
      <c r="CD5" s="284"/>
      <c r="CE5" s="74" t="s">
        <v>459</v>
      </c>
      <c r="CF5" s="74"/>
      <c r="CG5" s="74"/>
      <c r="CH5" s="74"/>
      <c r="CI5" s="74"/>
      <c r="CJ5" s="74"/>
      <c r="CK5" s="296"/>
      <c r="CL5" s="74" t="s">
        <v>460</v>
      </c>
      <c r="CM5" s="74"/>
      <c r="CN5" s="74"/>
      <c r="CO5" s="74"/>
      <c r="CP5" s="296"/>
      <c r="CQ5" s="74" t="s">
        <v>206</v>
      </c>
      <c r="CR5" s="74"/>
      <c r="CS5" s="74"/>
      <c r="CT5" s="296"/>
      <c r="CU5" s="74" t="s">
        <v>207</v>
      </c>
      <c r="CV5" s="74"/>
      <c r="CW5" s="74"/>
      <c r="CX5" s="74"/>
      <c r="CY5" s="296"/>
      <c r="CZ5" s="74" t="s">
        <v>208</v>
      </c>
      <c r="DA5" s="74"/>
      <c r="DB5" s="74"/>
      <c r="DC5" s="296"/>
      <c r="DD5" s="284" t="s">
        <v>209</v>
      </c>
      <c r="DE5" s="284"/>
      <c r="DF5" s="284"/>
      <c r="DG5" s="285" t="s">
        <v>461</v>
      </c>
      <c r="DH5" s="284"/>
      <c r="DI5" s="284"/>
      <c r="DJ5" s="298"/>
      <c r="DK5" s="298"/>
      <c r="DL5" s="285" t="s">
        <v>345</v>
      </c>
      <c r="DM5" s="284"/>
      <c r="DN5" s="284"/>
      <c r="DO5" s="284"/>
      <c r="DP5" s="284"/>
      <c r="DQ5" s="298"/>
      <c r="DR5" s="285" t="s">
        <v>462</v>
      </c>
      <c r="DS5" s="383"/>
      <c r="DT5" s="298"/>
      <c r="DU5" s="298"/>
      <c r="DV5" s="298"/>
      <c r="DW5" s="285" t="s">
        <v>473</v>
      </c>
      <c r="DX5" s="383"/>
      <c r="DY5" s="298"/>
      <c r="DZ5" s="298"/>
      <c r="EA5" s="298"/>
      <c r="EB5" s="74" t="s">
        <v>69</v>
      </c>
      <c r="EC5" s="294"/>
      <c r="ED5" s="294"/>
      <c r="EE5" s="74"/>
      <c r="EF5" s="294"/>
      <c r="EG5" s="294"/>
      <c r="EH5" s="294"/>
      <c r="EI5" s="294"/>
      <c r="EJ5" s="294"/>
      <c r="EK5" s="74" t="s">
        <v>69</v>
      </c>
      <c r="EL5" s="294"/>
      <c r="EM5" s="294"/>
      <c r="EN5" s="294"/>
      <c r="EO5" s="294"/>
      <c r="EP5" s="294"/>
      <c r="EQ5" s="294"/>
      <c r="ER5" s="294"/>
      <c r="ES5" s="294"/>
      <c r="ET5" s="74" t="s">
        <v>69</v>
      </c>
      <c r="EU5" s="294"/>
      <c r="EV5" s="294"/>
      <c r="EW5" s="294"/>
      <c r="EX5" s="294"/>
      <c r="EY5" s="294"/>
      <c r="EZ5" s="294"/>
      <c r="FA5" s="294"/>
      <c r="FB5" s="294"/>
      <c r="FC5" s="294"/>
      <c r="FD5" s="74" t="s">
        <v>69</v>
      </c>
      <c r="FE5" s="294"/>
      <c r="FF5" s="294"/>
      <c r="FG5" s="294"/>
      <c r="FH5" s="294"/>
      <c r="FI5" s="294"/>
      <c r="FJ5" s="294"/>
      <c r="FK5" s="294"/>
      <c r="FL5" s="294"/>
      <c r="FM5" s="416"/>
      <c r="FN5" s="294"/>
      <c r="FO5" s="292"/>
      <c r="FP5" s="74" t="s">
        <v>210</v>
      </c>
      <c r="FQ5" s="74"/>
      <c r="FR5" s="74"/>
      <c r="FS5" s="74"/>
      <c r="FT5" s="74"/>
      <c r="FW5" s="95" t="s">
        <v>211</v>
      </c>
      <c r="FX5" s="74"/>
      <c r="FY5" s="299"/>
      <c r="FZ5" s="299"/>
      <c r="GA5" s="299"/>
      <c r="GB5" s="118"/>
      <c r="GC5" s="74"/>
      <c r="GD5" s="284"/>
      <c r="GE5" s="284"/>
    </row>
    <row r="6" spans="1:187" s="73" customFormat="1" ht="12.75" customHeight="1">
      <c r="A6" s="74" t="s">
        <v>69</v>
      </c>
      <c r="B6" s="95"/>
      <c r="C6" s="95"/>
      <c r="D6" s="95"/>
      <c r="E6" s="74"/>
      <c r="F6" s="299"/>
      <c r="G6" s="299"/>
      <c r="H6" s="74" t="s">
        <v>69</v>
      </c>
      <c r="I6" s="74"/>
      <c r="J6" s="95"/>
      <c r="K6" s="74"/>
      <c r="L6" s="74"/>
      <c r="M6" s="74" t="s">
        <v>69</v>
      </c>
      <c r="N6" s="95"/>
      <c r="O6" s="74"/>
      <c r="P6" s="95"/>
      <c r="Q6" s="95"/>
      <c r="R6" s="74" t="s">
        <v>69</v>
      </c>
      <c r="S6" s="74"/>
      <c r="T6" s="74"/>
      <c r="U6" s="293"/>
      <c r="V6" s="74" t="s">
        <v>69</v>
      </c>
      <c r="W6" s="74"/>
      <c r="X6" s="74"/>
      <c r="Y6" s="299"/>
      <c r="Z6" s="74" t="s">
        <v>69</v>
      </c>
      <c r="AA6" s="74"/>
      <c r="AB6" s="74"/>
      <c r="AC6" s="74"/>
      <c r="AD6" s="299"/>
      <c r="AE6" s="74" t="s">
        <v>69</v>
      </c>
      <c r="AF6" s="74"/>
      <c r="AG6" s="95"/>
      <c r="AH6" s="95"/>
      <c r="AI6" s="95"/>
      <c r="AJ6" s="74" t="s">
        <v>69</v>
      </c>
      <c r="AK6" s="74"/>
      <c r="AL6" s="74"/>
      <c r="AM6" s="74"/>
      <c r="AN6" s="74"/>
      <c r="AO6" s="74"/>
      <c r="AP6" s="299"/>
      <c r="AQ6" s="299"/>
      <c r="AR6" s="74" t="s">
        <v>69</v>
      </c>
      <c r="AS6" s="74"/>
      <c r="AT6" s="74"/>
      <c r="AU6" s="74"/>
      <c r="AV6" s="74" t="s">
        <v>69</v>
      </c>
      <c r="AW6" s="294"/>
      <c r="AX6" s="295"/>
      <c r="AY6" s="74"/>
      <c r="AZ6" s="299"/>
      <c r="BA6" s="74" t="s">
        <v>69</v>
      </c>
      <c r="BB6" s="95"/>
      <c r="BC6" s="74"/>
      <c r="BD6" s="74"/>
      <c r="BE6" s="300"/>
      <c r="BF6" s="95" t="s">
        <v>69</v>
      </c>
      <c r="BG6" s="74"/>
      <c r="BH6" s="74"/>
      <c r="BI6" s="74"/>
      <c r="BJ6" s="74" t="s">
        <v>69</v>
      </c>
      <c r="BK6" s="74"/>
      <c r="BL6" s="74"/>
      <c r="BM6" s="299"/>
      <c r="BN6" s="423" t="s">
        <v>69</v>
      </c>
      <c r="BO6" s="423"/>
      <c r="BP6" s="423"/>
      <c r="BQ6" s="423"/>
      <c r="BR6" s="74" t="s">
        <v>69</v>
      </c>
      <c r="BS6" s="74"/>
      <c r="BT6" s="74"/>
      <c r="BU6" s="74"/>
      <c r="BV6" s="299"/>
      <c r="BW6" s="74" t="s">
        <v>69</v>
      </c>
      <c r="BX6" s="299"/>
      <c r="BY6" s="299"/>
      <c r="BZ6" s="299"/>
      <c r="CA6" s="299"/>
      <c r="CB6" s="284" t="s">
        <v>69</v>
      </c>
      <c r="CC6" s="284"/>
      <c r="CD6" s="284"/>
      <c r="CE6" s="74" t="s">
        <v>69</v>
      </c>
      <c r="CF6" s="74"/>
      <c r="CG6" s="74"/>
      <c r="CH6" s="74"/>
      <c r="CI6" s="74"/>
      <c r="CJ6" s="74"/>
      <c r="CK6" s="299"/>
      <c r="CL6" s="74" t="s">
        <v>69</v>
      </c>
      <c r="CM6" s="74"/>
      <c r="CN6" s="74"/>
      <c r="CO6" s="74"/>
      <c r="CP6" s="299"/>
      <c r="CQ6" s="74" t="s">
        <v>69</v>
      </c>
      <c r="CR6" s="74"/>
      <c r="CS6" s="74"/>
      <c r="CT6" s="299"/>
      <c r="CU6" s="74" t="s">
        <v>69</v>
      </c>
      <c r="CV6" s="74"/>
      <c r="CW6" s="74"/>
      <c r="CX6" s="74"/>
      <c r="CY6" s="299"/>
      <c r="CZ6" s="74" t="s">
        <v>69</v>
      </c>
      <c r="DA6" s="74"/>
      <c r="DB6" s="74"/>
      <c r="DC6" s="299"/>
      <c r="DD6" s="284" t="s">
        <v>69</v>
      </c>
      <c r="DE6" s="284"/>
      <c r="DF6" s="284"/>
      <c r="DG6" s="284" t="s">
        <v>69</v>
      </c>
      <c r="DH6" s="285"/>
      <c r="DI6" s="284"/>
      <c r="DJ6" s="301"/>
      <c r="DK6" s="301"/>
      <c r="DL6" s="284" t="s">
        <v>69</v>
      </c>
      <c r="DM6" s="285"/>
      <c r="DN6" s="285"/>
      <c r="DO6" s="284"/>
      <c r="DP6" s="284"/>
      <c r="DQ6" s="301"/>
      <c r="DR6" s="284" t="s">
        <v>69</v>
      </c>
      <c r="DS6" s="384"/>
      <c r="DT6" s="301"/>
      <c r="DU6" s="301"/>
      <c r="DV6" s="301"/>
      <c r="DW6" s="284" t="s">
        <v>69</v>
      </c>
      <c r="DX6" s="384"/>
      <c r="DY6" s="301"/>
      <c r="DZ6" s="301"/>
      <c r="EA6" s="301"/>
      <c r="EB6" s="95" t="s">
        <v>468</v>
      </c>
      <c r="EC6" s="294"/>
      <c r="ED6" s="294"/>
      <c r="EE6" s="74"/>
      <c r="EF6" s="294"/>
      <c r="EG6" s="294"/>
      <c r="EH6" s="294"/>
      <c r="EI6" s="294"/>
      <c r="EJ6" s="294"/>
      <c r="EK6" s="95" t="s">
        <v>468</v>
      </c>
      <c r="EL6" s="294"/>
      <c r="EM6" s="294"/>
      <c r="EN6" s="294"/>
      <c r="EO6" s="294"/>
      <c r="EP6" s="294"/>
      <c r="EQ6" s="294"/>
      <c r="ER6" s="294"/>
      <c r="ES6" s="294"/>
      <c r="ET6" s="95" t="s">
        <v>468</v>
      </c>
      <c r="EU6" s="294"/>
      <c r="EV6" s="294"/>
      <c r="EW6" s="294"/>
      <c r="EX6" s="294"/>
      <c r="EY6" s="294"/>
      <c r="EZ6" s="294"/>
      <c r="FA6" s="294"/>
      <c r="FB6" s="294"/>
      <c r="FC6" s="294"/>
      <c r="FD6" s="95" t="s">
        <v>468</v>
      </c>
      <c r="FE6" s="294"/>
      <c r="FF6" s="294"/>
      <c r="FG6" s="294"/>
      <c r="FH6" s="294"/>
      <c r="FI6" s="294"/>
      <c r="FJ6" s="294"/>
      <c r="FK6" s="294"/>
      <c r="FL6" s="294"/>
      <c r="FM6" s="416"/>
      <c r="FN6" s="294"/>
      <c r="FO6" s="292"/>
      <c r="FP6" s="74" t="s">
        <v>69</v>
      </c>
      <c r="FQ6" s="74"/>
      <c r="FR6" s="74"/>
      <c r="FS6" s="74"/>
      <c r="FT6" s="74"/>
      <c r="FW6" s="74" t="s">
        <v>69</v>
      </c>
      <c r="FX6" s="74"/>
      <c r="FY6" s="74"/>
      <c r="FZ6" s="74"/>
      <c r="GA6" s="74"/>
      <c r="GB6" s="118"/>
      <c r="GC6" s="74"/>
      <c r="GD6" s="284"/>
      <c r="GE6" s="284"/>
    </row>
    <row r="7" spans="1:187" s="73" customFormat="1" ht="12.75" customHeight="1">
      <c r="A7" s="95" t="s">
        <v>149</v>
      </c>
      <c r="B7" s="95"/>
      <c r="C7" s="95"/>
      <c r="D7" s="95"/>
      <c r="E7" s="74"/>
      <c r="F7" s="74"/>
      <c r="G7" s="74"/>
      <c r="H7" s="95" t="s">
        <v>149</v>
      </c>
      <c r="I7" s="74"/>
      <c r="J7" s="95"/>
      <c r="K7" s="95"/>
      <c r="L7" s="95"/>
      <c r="M7" s="95" t="s">
        <v>149</v>
      </c>
      <c r="N7" s="95"/>
      <c r="O7" s="74"/>
      <c r="P7" s="95"/>
      <c r="Q7" s="95"/>
      <c r="R7" s="74" t="s">
        <v>149</v>
      </c>
      <c r="S7" s="95"/>
      <c r="T7" s="95"/>
      <c r="U7" s="293"/>
      <c r="V7" s="95" t="s">
        <v>149</v>
      </c>
      <c r="W7" s="74"/>
      <c r="X7" s="74"/>
      <c r="Y7" s="299"/>
      <c r="Z7" s="95" t="s">
        <v>149</v>
      </c>
      <c r="AA7" s="74"/>
      <c r="AB7" s="74"/>
      <c r="AC7" s="95"/>
      <c r="AD7" s="299"/>
      <c r="AE7" s="95" t="s">
        <v>149</v>
      </c>
      <c r="AF7" s="74"/>
      <c r="AG7" s="95"/>
      <c r="AH7" s="95"/>
      <c r="AI7" s="95"/>
      <c r="AJ7" s="74" t="s">
        <v>149</v>
      </c>
      <c r="AK7" s="74"/>
      <c r="AL7" s="74"/>
      <c r="AM7" s="74"/>
      <c r="AN7" s="74"/>
      <c r="AO7" s="74"/>
      <c r="AP7" s="299"/>
      <c r="AQ7" s="74"/>
      <c r="AR7" s="74" t="s">
        <v>149</v>
      </c>
      <c r="AS7" s="74"/>
      <c r="AT7" s="74"/>
      <c r="AU7" s="74"/>
      <c r="AV7" s="74" t="s">
        <v>149</v>
      </c>
      <c r="AW7" s="294"/>
      <c r="AX7" s="295"/>
      <c r="AY7" s="74"/>
      <c r="AZ7" s="74"/>
      <c r="BA7" s="74" t="s">
        <v>149</v>
      </c>
      <c r="BB7" s="95"/>
      <c r="BC7" s="95"/>
      <c r="BD7" s="74"/>
      <c r="BE7" s="300"/>
      <c r="BF7" s="95" t="s">
        <v>149</v>
      </c>
      <c r="BG7" s="74"/>
      <c r="BH7" s="74"/>
      <c r="BI7" s="74"/>
      <c r="BJ7" s="74" t="s">
        <v>149</v>
      </c>
      <c r="BK7" s="95"/>
      <c r="BL7" s="95"/>
      <c r="BM7" s="299"/>
      <c r="BN7" s="423" t="s">
        <v>149</v>
      </c>
      <c r="BO7" s="423"/>
      <c r="BP7" s="423"/>
      <c r="BQ7" s="423"/>
      <c r="BR7" s="95" t="s">
        <v>149</v>
      </c>
      <c r="BS7" s="74"/>
      <c r="BT7" s="74"/>
      <c r="BU7" s="74"/>
      <c r="BV7" s="299"/>
      <c r="BW7" s="95" t="s">
        <v>149</v>
      </c>
      <c r="BX7" s="299"/>
      <c r="BY7" s="299"/>
      <c r="BZ7" s="299"/>
      <c r="CA7" s="299"/>
      <c r="CB7" s="285" t="s">
        <v>149</v>
      </c>
      <c r="CC7" s="284"/>
      <c r="CD7" s="284"/>
      <c r="CE7" s="95" t="s">
        <v>149</v>
      </c>
      <c r="CF7" s="74"/>
      <c r="CG7" s="74"/>
      <c r="CH7" s="74"/>
      <c r="CI7" s="74"/>
      <c r="CJ7" s="74"/>
      <c r="CK7" s="299"/>
      <c r="CL7" s="95" t="s">
        <v>149</v>
      </c>
      <c r="CM7" s="74"/>
      <c r="CN7" s="74"/>
      <c r="CO7" s="74"/>
      <c r="CP7" s="74"/>
      <c r="CQ7" s="74" t="s">
        <v>149</v>
      </c>
      <c r="CR7" s="74"/>
      <c r="CS7" s="74"/>
      <c r="CT7" s="74"/>
      <c r="CU7" s="95" t="s">
        <v>149</v>
      </c>
      <c r="CV7" s="74"/>
      <c r="CW7" s="74"/>
      <c r="CX7" s="74"/>
      <c r="CY7" s="299"/>
      <c r="CZ7" s="95" t="s">
        <v>149</v>
      </c>
      <c r="DA7" s="74"/>
      <c r="DB7" s="95"/>
      <c r="DC7" s="299"/>
      <c r="DD7" s="285" t="s">
        <v>149</v>
      </c>
      <c r="DE7" s="284"/>
      <c r="DF7" s="284"/>
      <c r="DG7" s="285" t="s">
        <v>149</v>
      </c>
      <c r="DH7" s="285"/>
      <c r="DI7" s="284"/>
      <c r="DJ7" s="284"/>
      <c r="DK7" s="284"/>
      <c r="DL7" s="285" t="s">
        <v>149</v>
      </c>
      <c r="DM7" s="285"/>
      <c r="DN7" s="285"/>
      <c r="DO7" s="284"/>
      <c r="DP7" s="284"/>
      <c r="DQ7" s="284"/>
      <c r="DR7" s="285" t="s">
        <v>149</v>
      </c>
      <c r="DS7" s="382"/>
      <c r="DT7" s="284"/>
      <c r="DU7" s="284"/>
      <c r="DV7" s="284"/>
      <c r="DW7" s="285" t="s">
        <v>149</v>
      </c>
      <c r="DX7" s="382"/>
      <c r="DY7" s="284"/>
      <c r="DZ7" s="284"/>
      <c r="EA7" s="284"/>
      <c r="EB7" s="355"/>
      <c r="EE7" s="292"/>
      <c r="EF7" s="74"/>
      <c r="EG7" s="74"/>
      <c r="EH7" s="74"/>
      <c r="EI7" s="95"/>
      <c r="EJ7" s="95"/>
      <c r="EK7" s="95"/>
      <c r="EL7" s="95"/>
      <c r="EM7" s="95"/>
      <c r="EO7" s="294"/>
      <c r="EP7" s="74"/>
      <c r="EQ7" s="292"/>
      <c r="ER7" s="292"/>
      <c r="ES7" s="74"/>
      <c r="ET7" s="74"/>
      <c r="EU7" s="74"/>
      <c r="EV7" s="74"/>
      <c r="EW7" s="74"/>
      <c r="EY7" s="74"/>
      <c r="FB7" s="95"/>
      <c r="FC7" s="74"/>
      <c r="FD7" s="74"/>
      <c r="FE7" s="74"/>
      <c r="FF7" s="74"/>
      <c r="FH7" s="74"/>
      <c r="FI7" s="74"/>
      <c r="FJ7" s="74"/>
      <c r="FK7" s="74"/>
      <c r="FL7" s="74"/>
      <c r="FM7" s="285"/>
      <c r="FN7" s="74"/>
      <c r="FO7" s="74"/>
      <c r="FP7" s="95" t="s">
        <v>149</v>
      </c>
      <c r="FQ7" s="74"/>
      <c r="FR7" s="74"/>
      <c r="FS7" s="74"/>
      <c r="FT7" s="74"/>
      <c r="FW7" s="74" t="s">
        <v>149</v>
      </c>
      <c r="FX7" s="74"/>
      <c r="FY7" s="74"/>
      <c r="FZ7" s="74"/>
      <c r="GA7" s="74"/>
      <c r="GB7" s="118"/>
      <c r="GC7" s="74"/>
      <c r="GD7" s="284"/>
      <c r="GE7" s="284"/>
    </row>
    <row r="8" spans="11:187" s="73" customFormat="1" ht="12.75" customHeight="1">
      <c r="K8" s="390"/>
      <c r="N8" s="96"/>
      <c r="O8" s="96"/>
      <c r="P8" s="96"/>
      <c r="Q8" s="96"/>
      <c r="S8" s="96"/>
      <c r="T8" s="96"/>
      <c r="U8" s="302"/>
      <c r="W8" s="96"/>
      <c r="X8" s="97"/>
      <c r="Y8" s="97"/>
      <c r="Z8" s="266"/>
      <c r="AA8" s="265"/>
      <c r="AB8" s="265"/>
      <c r="AC8" s="266"/>
      <c r="AD8" s="266"/>
      <c r="AG8" s="96"/>
      <c r="AH8" s="96"/>
      <c r="AI8" s="96"/>
      <c r="AL8" s="15"/>
      <c r="AM8" s="15"/>
      <c r="AN8" s="15"/>
      <c r="AO8" s="15"/>
      <c r="AP8" s="15"/>
      <c r="AQ8" s="15" t="s">
        <v>212</v>
      </c>
      <c r="AV8" s="303"/>
      <c r="AX8" s="101" t="s">
        <v>183</v>
      </c>
      <c r="AZ8" s="349"/>
      <c r="BB8" s="96"/>
      <c r="BC8" s="96"/>
      <c r="BK8" s="96"/>
      <c r="BO8" s="96"/>
      <c r="BQ8" s="280"/>
      <c r="BS8" s="96"/>
      <c r="BT8" s="96"/>
      <c r="BW8" s="97"/>
      <c r="BX8" s="97"/>
      <c r="BY8" s="97"/>
      <c r="BZ8" s="97"/>
      <c r="CA8" s="97"/>
      <c r="CB8" s="280"/>
      <c r="CC8" s="280"/>
      <c r="CD8" s="280"/>
      <c r="CF8" s="96"/>
      <c r="CG8" s="96"/>
      <c r="CH8" s="96"/>
      <c r="CI8" s="96"/>
      <c r="CL8" s="100"/>
      <c r="CM8" s="96"/>
      <c r="CN8" s="96"/>
      <c r="DA8" s="96"/>
      <c r="DD8" s="280"/>
      <c r="DE8" s="304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354"/>
      <c r="ED8" s="15"/>
      <c r="EE8" s="98" t="s">
        <v>213</v>
      </c>
      <c r="EF8" s="98" t="s">
        <v>213</v>
      </c>
      <c r="EG8" s="98" t="s">
        <v>213</v>
      </c>
      <c r="EH8" s="98" t="s">
        <v>213</v>
      </c>
      <c r="EI8" s="98" t="s">
        <v>213</v>
      </c>
      <c r="EJ8" s="98" t="s">
        <v>213</v>
      </c>
      <c r="EK8" s="326" t="s">
        <v>182</v>
      </c>
      <c r="EL8" s="98"/>
      <c r="EM8" s="98" t="s">
        <v>213</v>
      </c>
      <c r="EN8" s="98" t="s">
        <v>213</v>
      </c>
      <c r="EO8" s="98" t="s">
        <v>213</v>
      </c>
      <c r="EP8" s="98" t="s">
        <v>213</v>
      </c>
      <c r="EQ8" s="98" t="s">
        <v>213</v>
      </c>
      <c r="ER8" s="98" t="s">
        <v>213</v>
      </c>
      <c r="ES8" s="98" t="s">
        <v>213</v>
      </c>
      <c r="ET8" s="326" t="s">
        <v>182</v>
      </c>
      <c r="EU8" s="98"/>
      <c r="EV8" s="98" t="s">
        <v>213</v>
      </c>
      <c r="EW8" s="98" t="s">
        <v>213</v>
      </c>
      <c r="EX8" s="305" t="s">
        <v>213</v>
      </c>
      <c r="EY8" s="98" t="s">
        <v>213</v>
      </c>
      <c r="EZ8" s="98" t="s">
        <v>213</v>
      </c>
      <c r="FA8" s="305" t="s">
        <v>213</v>
      </c>
      <c r="FB8" s="98" t="s">
        <v>213</v>
      </c>
      <c r="FC8" s="98" t="s">
        <v>213</v>
      </c>
      <c r="FD8" s="326" t="s">
        <v>182</v>
      </c>
      <c r="FE8" s="98"/>
      <c r="FF8" s="98" t="s">
        <v>213</v>
      </c>
      <c r="FG8" s="98" t="s">
        <v>213</v>
      </c>
      <c r="FH8" s="98" t="s">
        <v>213</v>
      </c>
      <c r="FI8" s="98" t="s">
        <v>213</v>
      </c>
      <c r="FJ8" s="305" t="s">
        <v>213</v>
      </c>
      <c r="FK8" s="305"/>
      <c r="FL8" s="305"/>
      <c r="FM8" s="417" t="s">
        <v>213</v>
      </c>
      <c r="FN8" s="98" t="s">
        <v>213</v>
      </c>
      <c r="GD8" s="280"/>
      <c r="GE8" s="280"/>
    </row>
    <row r="9" spans="1:187" s="73" customFormat="1" ht="12.75" customHeight="1">
      <c r="A9" s="99" t="s">
        <v>214</v>
      </c>
      <c r="B9" s="96"/>
      <c r="C9" s="96"/>
      <c r="D9" s="96"/>
      <c r="G9" s="15"/>
      <c r="H9" s="15" t="s">
        <v>214</v>
      </c>
      <c r="I9" s="96"/>
      <c r="J9" s="99"/>
      <c r="K9" s="338"/>
      <c r="L9" s="338" t="s">
        <v>215</v>
      </c>
      <c r="M9" s="15" t="s">
        <v>214</v>
      </c>
      <c r="N9" s="96"/>
      <c r="O9" s="96"/>
      <c r="P9" s="96"/>
      <c r="Q9" s="96"/>
      <c r="R9" s="99" t="s">
        <v>214</v>
      </c>
      <c r="U9" s="306"/>
      <c r="V9" s="99" t="s">
        <v>214</v>
      </c>
      <c r="Y9" s="15" t="s">
        <v>183</v>
      </c>
      <c r="Z9" s="15" t="s">
        <v>214</v>
      </c>
      <c r="AA9" s="266"/>
      <c r="AB9" s="266"/>
      <c r="AC9" s="266"/>
      <c r="AD9" s="266"/>
      <c r="AE9" s="15" t="s">
        <v>214</v>
      </c>
      <c r="AF9" s="96"/>
      <c r="AG9" s="96"/>
      <c r="AH9" s="96"/>
      <c r="AI9" s="96"/>
      <c r="AJ9" s="15" t="s">
        <v>214</v>
      </c>
      <c r="AL9" s="15" t="s">
        <v>216</v>
      </c>
      <c r="AM9" s="15" t="s">
        <v>217</v>
      </c>
      <c r="AN9" s="15" t="s">
        <v>218</v>
      </c>
      <c r="AO9" s="15" t="s">
        <v>218</v>
      </c>
      <c r="AP9" s="15" t="s">
        <v>216</v>
      </c>
      <c r="AQ9" s="15" t="s">
        <v>219</v>
      </c>
      <c r="AR9" s="15" t="s">
        <v>214</v>
      </c>
      <c r="AT9" s="100"/>
      <c r="AU9" s="99"/>
      <c r="AV9" s="144" t="s">
        <v>220</v>
      </c>
      <c r="AX9" s="101"/>
      <c r="AY9" s="99"/>
      <c r="AZ9" s="99"/>
      <c r="BA9" s="15" t="s">
        <v>214</v>
      </c>
      <c r="BF9" s="99" t="s">
        <v>214</v>
      </c>
      <c r="BG9" s="96"/>
      <c r="BH9" s="96"/>
      <c r="BJ9" s="99" t="s">
        <v>214</v>
      </c>
      <c r="BN9" s="15" t="s">
        <v>214</v>
      </c>
      <c r="BQ9" s="280"/>
      <c r="BR9" s="99" t="s">
        <v>214</v>
      </c>
      <c r="BV9" s="15" t="s">
        <v>183</v>
      </c>
      <c r="BW9" s="99" t="s">
        <v>214</v>
      </c>
      <c r="BX9" s="102"/>
      <c r="BY9" s="102"/>
      <c r="BZ9" s="102"/>
      <c r="CA9" s="102"/>
      <c r="CB9" s="99" t="s">
        <v>214</v>
      </c>
      <c r="CC9" s="304"/>
      <c r="CD9" s="280"/>
      <c r="CE9" s="99" t="s">
        <v>214</v>
      </c>
      <c r="CI9" s="15"/>
      <c r="CK9" s="15"/>
      <c r="CL9" s="15" t="s">
        <v>214</v>
      </c>
      <c r="CQ9" s="99" t="s">
        <v>214</v>
      </c>
      <c r="CT9" s="15"/>
      <c r="CU9" s="99" t="s">
        <v>214</v>
      </c>
      <c r="CW9" s="15" t="s">
        <v>383</v>
      </c>
      <c r="CX9" s="207" t="s">
        <v>235</v>
      </c>
      <c r="CY9" s="15" t="s">
        <v>384</v>
      </c>
      <c r="CZ9" s="99" t="s">
        <v>214</v>
      </c>
      <c r="DD9" s="99" t="s">
        <v>214</v>
      </c>
      <c r="DE9" s="304"/>
      <c r="DF9" s="207"/>
      <c r="DG9" s="99" t="s">
        <v>214</v>
      </c>
      <c r="DH9" s="280"/>
      <c r="DI9" s="280"/>
      <c r="DJ9" s="280"/>
      <c r="DK9" s="280"/>
      <c r="DL9" s="99" t="s">
        <v>214</v>
      </c>
      <c r="DM9" s="280"/>
      <c r="DN9" s="280"/>
      <c r="DO9" s="280"/>
      <c r="DP9" s="280"/>
      <c r="DQ9" s="280"/>
      <c r="DR9" s="99" t="s">
        <v>214</v>
      </c>
      <c r="DS9" s="280"/>
      <c r="DT9" s="280"/>
      <c r="DU9" s="280"/>
      <c r="DV9" s="280"/>
      <c r="DW9" s="99" t="s">
        <v>214</v>
      </c>
      <c r="DX9" s="280"/>
      <c r="DY9" s="280"/>
      <c r="DZ9" s="280"/>
      <c r="EA9" s="280"/>
      <c r="EB9" s="354"/>
      <c r="ED9" s="15" t="s">
        <v>221</v>
      </c>
      <c r="EE9" s="207" t="s">
        <v>359</v>
      </c>
      <c r="EF9" s="207" t="s">
        <v>222</v>
      </c>
      <c r="EG9" s="207" t="s">
        <v>218</v>
      </c>
      <c r="EH9" s="207" t="s">
        <v>223</v>
      </c>
      <c r="EI9" s="207" t="s">
        <v>224</v>
      </c>
      <c r="EJ9" s="15" t="s">
        <v>1</v>
      </c>
      <c r="EK9" s="15"/>
      <c r="EL9" s="15"/>
      <c r="EM9" s="207" t="s">
        <v>225</v>
      </c>
      <c r="EN9" s="99" t="s">
        <v>226</v>
      </c>
      <c r="EO9" s="15" t="s">
        <v>227</v>
      </c>
      <c r="EP9" s="15" t="s">
        <v>228</v>
      </c>
      <c r="EQ9" s="99" t="s">
        <v>229</v>
      </c>
      <c r="ER9" s="15" t="s">
        <v>230</v>
      </c>
      <c r="ES9" s="317" t="s">
        <v>203</v>
      </c>
      <c r="ET9" s="317"/>
      <c r="EU9" s="317"/>
      <c r="EV9" s="15" t="s">
        <v>465</v>
      </c>
      <c r="EW9" s="15" t="s">
        <v>231</v>
      </c>
      <c r="EX9" s="207" t="s">
        <v>457</v>
      </c>
      <c r="EY9" s="207" t="s">
        <v>229</v>
      </c>
      <c r="EZ9" s="207" t="s">
        <v>467</v>
      </c>
      <c r="FA9" s="207" t="s">
        <v>233</v>
      </c>
      <c r="FB9" s="207" t="s">
        <v>234</v>
      </c>
      <c r="FC9" s="207" t="s">
        <v>235</v>
      </c>
      <c r="FD9" s="207"/>
      <c r="FE9" s="207"/>
      <c r="FF9" s="207" t="s">
        <v>237</v>
      </c>
      <c r="FG9" s="207" t="s">
        <v>238</v>
      </c>
      <c r="FH9" s="207" t="s">
        <v>239</v>
      </c>
      <c r="FI9" s="207" t="s">
        <v>345</v>
      </c>
      <c r="FJ9" s="207" t="s">
        <v>432</v>
      </c>
      <c r="FK9" s="207" t="s">
        <v>472</v>
      </c>
      <c r="FL9" s="207" t="s">
        <v>490</v>
      </c>
      <c r="FM9" s="207" t="s">
        <v>255</v>
      </c>
      <c r="FN9" s="15" t="s">
        <v>409</v>
      </c>
      <c r="FY9" s="15" t="s">
        <v>240</v>
      </c>
      <c r="FZ9" s="15"/>
      <c r="GA9" s="15" t="s">
        <v>241</v>
      </c>
      <c r="GB9" s="15"/>
      <c r="GC9" s="15" t="s">
        <v>409</v>
      </c>
      <c r="GD9" s="207" t="s">
        <v>359</v>
      </c>
      <c r="GE9" s="207" t="s">
        <v>412</v>
      </c>
    </row>
    <row r="10" spans="1:187" s="73" customFormat="1" ht="12.75" customHeight="1">
      <c r="A10" s="103" t="s">
        <v>242</v>
      </c>
      <c r="B10" s="104" t="s">
        <v>243</v>
      </c>
      <c r="C10" s="104"/>
      <c r="D10" s="104"/>
      <c r="E10" s="104"/>
      <c r="F10" s="104"/>
      <c r="G10" s="42"/>
      <c r="H10" s="42" t="s">
        <v>242</v>
      </c>
      <c r="I10" s="104" t="s">
        <v>243</v>
      </c>
      <c r="J10" s="103" t="s">
        <v>240</v>
      </c>
      <c r="K10" s="307" t="s">
        <v>236</v>
      </c>
      <c r="L10" s="307" t="s">
        <v>245</v>
      </c>
      <c r="M10" s="42" t="s">
        <v>242</v>
      </c>
      <c r="N10" s="130" t="s">
        <v>243</v>
      </c>
      <c r="O10" s="104"/>
      <c r="P10" s="129" t="s">
        <v>246</v>
      </c>
      <c r="Q10" s="129" t="s">
        <v>247</v>
      </c>
      <c r="R10" s="103" t="s">
        <v>242</v>
      </c>
      <c r="S10" s="109" t="s">
        <v>243</v>
      </c>
      <c r="T10" s="104"/>
      <c r="U10" s="132" t="s">
        <v>246</v>
      </c>
      <c r="V10" s="103" t="s">
        <v>242</v>
      </c>
      <c r="W10" s="109" t="s">
        <v>243</v>
      </c>
      <c r="X10" s="42"/>
      <c r="Y10" s="42" t="s">
        <v>246</v>
      </c>
      <c r="Z10" s="42" t="s">
        <v>242</v>
      </c>
      <c r="AA10" s="107" t="s">
        <v>243</v>
      </c>
      <c r="AB10" s="42" t="s">
        <v>248</v>
      </c>
      <c r="AC10" s="42" t="s">
        <v>244</v>
      </c>
      <c r="AD10" s="108" t="s">
        <v>247</v>
      </c>
      <c r="AE10" s="42" t="s">
        <v>242</v>
      </c>
      <c r="AF10" s="109" t="s">
        <v>243</v>
      </c>
      <c r="AG10" s="42"/>
      <c r="AH10" s="42" t="s">
        <v>246</v>
      </c>
      <c r="AI10" s="42" t="s">
        <v>247</v>
      </c>
      <c r="AJ10" s="42" t="s">
        <v>242</v>
      </c>
      <c r="AK10" s="42" t="s">
        <v>249</v>
      </c>
      <c r="AL10" s="42" t="s">
        <v>219</v>
      </c>
      <c r="AM10" s="42" t="s">
        <v>250</v>
      </c>
      <c r="AN10" s="42" t="s">
        <v>251</v>
      </c>
      <c r="AO10" s="42" t="s">
        <v>252</v>
      </c>
      <c r="AP10" s="42" t="s">
        <v>250</v>
      </c>
      <c r="AQ10" s="42" t="s">
        <v>253</v>
      </c>
      <c r="AR10" s="42" t="s">
        <v>242</v>
      </c>
      <c r="AS10" s="104" t="s">
        <v>243</v>
      </c>
      <c r="AT10" s="103"/>
      <c r="AU10" s="103" t="s">
        <v>247</v>
      </c>
      <c r="AV10" s="111" t="s">
        <v>242</v>
      </c>
      <c r="AW10" s="109" t="s">
        <v>243</v>
      </c>
      <c r="AX10" s="208" t="s">
        <v>240</v>
      </c>
      <c r="AY10" s="328" t="s">
        <v>244</v>
      </c>
      <c r="AZ10" s="103" t="s">
        <v>247</v>
      </c>
      <c r="BA10" s="42" t="s">
        <v>242</v>
      </c>
      <c r="BB10" s="109" t="s">
        <v>243</v>
      </c>
      <c r="BC10" s="106" t="s">
        <v>254</v>
      </c>
      <c r="BD10" s="106" t="s">
        <v>231</v>
      </c>
      <c r="BE10" s="106" t="s">
        <v>255</v>
      </c>
      <c r="BF10" s="103" t="s">
        <v>242</v>
      </c>
      <c r="BG10" s="107" t="s">
        <v>243</v>
      </c>
      <c r="BH10" s="42"/>
      <c r="BI10" s="106" t="s">
        <v>246</v>
      </c>
      <c r="BJ10" s="103" t="s">
        <v>242</v>
      </c>
      <c r="BK10" s="109" t="s">
        <v>243</v>
      </c>
      <c r="BL10" s="106"/>
      <c r="BM10" s="106" t="s">
        <v>246</v>
      </c>
      <c r="BN10" s="42" t="s">
        <v>242</v>
      </c>
      <c r="BO10" s="109" t="s">
        <v>243</v>
      </c>
      <c r="BP10" s="104"/>
      <c r="BQ10" s="231" t="s">
        <v>246</v>
      </c>
      <c r="BR10" s="103" t="s">
        <v>242</v>
      </c>
      <c r="BS10" s="109" t="s">
        <v>243</v>
      </c>
      <c r="BT10" s="42"/>
      <c r="BU10" s="42"/>
      <c r="BV10" s="42" t="s">
        <v>246</v>
      </c>
      <c r="BW10" s="103" t="s">
        <v>242</v>
      </c>
      <c r="BX10" s="110"/>
      <c r="BY10" s="42" t="s">
        <v>240</v>
      </c>
      <c r="BZ10" s="42" t="s">
        <v>244</v>
      </c>
      <c r="CA10" s="103" t="s">
        <v>247</v>
      </c>
      <c r="CB10" s="307" t="s">
        <v>242</v>
      </c>
      <c r="CC10" s="308" t="s">
        <v>243</v>
      </c>
      <c r="CD10" s="106" t="s">
        <v>246</v>
      </c>
      <c r="CE10" s="103" t="s">
        <v>242</v>
      </c>
      <c r="CF10" s="104" t="s">
        <v>243</v>
      </c>
      <c r="CG10" s="104"/>
      <c r="CH10" s="104"/>
      <c r="CI10" s="42" t="s">
        <v>248</v>
      </c>
      <c r="CJ10" s="42" t="s">
        <v>256</v>
      </c>
      <c r="CK10" s="42" t="s">
        <v>247</v>
      </c>
      <c r="CL10" s="42" t="s">
        <v>242</v>
      </c>
      <c r="CM10" s="104" t="s">
        <v>243</v>
      </c>
      <c r="CN10" s="104"/>
      <c r="CO10" s="42"/>
      <c r="CP10" s="105" t="s">
        <v>246</v>
      </c>
      <c r="CQ10" s="42" t="s">
        <v>242</v>
      </c>
      <c r="CR10" s="104" t="s">
        <v>243</v>
      </c>
      <c r="CS10" s="42"/>
      <c r="CT10" s="105" t="s">
        <v>246</v>
      </c>
      <c r="CU10" s="42" t="s">
        <v>242</v>
      </c>
      <c r="CV10" s="308" t="s">
        <v>243</v>
      </c>
      <c r="CW10" s="42" t="s">
        <v>246</v>
      </c>
      <c r="CX10" s="380">
        <v>0.02839999999999998</v>
      </c>
      <c r="CY10" s="309">
        <v>0.35</v>
      </c>
      <c r="CZ10" s="42" t="s">
        <v>242</v>
      </c>
      <c r="DA10" s="308" t="s">
        <v>243</v>
      </c>
      <c r="DB10" s="106"/>
      <c r="DC10" s="106" t="s">
        <v>246</v>
      </c>
      <c r="DD10" s="307" t="s">
        <v>242</v>
      </c>
      <c r="DE10" s="308" t="s">
        <v>243</v>
      </c>
      <c r="DF10" s="106" t="s">
        <v>246</v>
      </c>
      <c r="DG10" s="231" t="s">
        <v>242</v>
      </c>
      <c r="DH10" s="310" t="s">
        <v>243</v>
      </c>
      <c r="DI10" s="311"/>
      <c r="DJ10" s="312" t="s">
        <v>246</v>
      </c>
      <c r="DK10" s="312"/>
      <c r="DL10" s="231" t="s">
        <v>242</v>
      </c>
      <c r="DM10" s="310" t="s">
        <v>243</v>
      </c>
      <c r="DN10" s="310"/>
      <c r="DO10" s="105" t="s">
        <v>240</v>
      </c>
      <c r="DP10" s="105" t="s">
        <v>244</v>
      </c>
      <c r="DQ10" s="105" t="s">
        <v>215</v>
      </c>
      <c r="DR10" s="231" t="s">
        <v>242</v>
      </c>
      <c r="DS10" s="310" t="s">
        <v>243</v>
      </c>
      <c r="DT10" s="105" t="s">
        <v>240</v>
      </c>
      <c r="DU10" s="105" t="s">
        <v>236</v>
      </c>
      <c r="DV10" s="105" t="s">
        <v>247</v>
      </c>
      <c r="DW10" s="231" t="s">
        <v>242</v>
      </c>
      <c r="DX10" s="310" t="s">
        <v>243</v>
      </c>
      <c r="DY10" s="105" t="s">
        <v>240</v>
      </c>
      <c r="DZ10" s="105" t="s">
        <v>244</v>
      </c>
      <c r="EA10" s="105" t="s">
        <v>247</v>
      </c>
      <c r="EB10" s="356" t="s">
        <v>214</v>
      </c>
      <c r="ED10" s="15" t="s">
        <v>257</v>
      </c>
      <c r="EE10" s="207"/>
      <c r="EF10" s="207" t="s">
        <v>258</v>
      </c>
      <c r="EG10" s="207" t="s">
        <v>463</v>
      </c>
      <c r="EH10" s="316" t="s">
        <v>259</v>
      </c>
      <c r="EI10" s="316" t="s">
        <v>464</v>
      </c>
      <c r="EJ10" s="15" t="s">
        <v>260</v>
      </c>
      <c r="EK10" s="356" t="s">
        <v>214</v>
      </c>
      <c r="EM10" s="207"/>
      <c r="EN10" s="99" t="s">
        <v>261</v>
      </c>
      <c r="EO10" s="15" t="s">
        <v>262</v>
      </c>
      <c r="EP10" s="15" t="s">
        <v>2</v>
      </c>
      <c r="EQ10" s="375" t="s">
        <v>263</v>
      </c>
      <c r="ER10" s="143" t="s">
        <v>264</v>
      </c>
      <c r="ES10" s="280"/>
      <c r="ET10" s="356" t="s">
        <v>214</v>
      </c>
      <c r="EV10" s="143" t="s">
        <v>466</v>
      </c>
      <c r="EW10" s="143" t="s">
        <v>265</v>
      </c>
      <c r="EX10" s="280"/>
      <c r="EY10" s="207" t="s">
        <v>266</v>
      </c>
      <c r="EZ10" s="207" t="s">
        <v>215</v>
      </c>
      <c r="FA10" s="207" t="s">
        <v>260</v>
      </c>
      <c r="FB10" s="207" t="s">
        <v>267</v>
      </c>
      <c r="FC10" s="207" t="s">
        <v>247</v>
      </c>
      <c r="FD10" s="356" t="s">
        <v>214</v>
      </c>
      <c r="FF10" s="207" t="s">
        <v>268</v>
      </c>
      <c r="FG10" s="207" t="s">
        <v>269</v>
      </c>
      <c r="FH10" s="207" t="s">
        <v>270</v>
      </c>
      <c r="FI10" s="207"/>
      <c r="FJ10" s="385" t="s">
        <v>433</v>
      </c>
      <c r="FK10" s="207" t="s">
        <v>267</v>
      </c>
      <c r="FL10" s="207" t="s">
        <v>491</v>
      </c>
      <c r="FM10" s="367" t="s">
        <v>396</v>
      </c>
      <c r="FN10" s="15" t="s">
        <v>271</v>
      </c>
      <c r="FP10" s="15" t="s">
        <v>214</v>
      </c>
      <c r="FW10" s="15" t="s">
        <v>214</v>
      </c>
      <c r="FY10" s="15" t="s">
        <v>271</v>
      </c>
      <c r="FZ10" s="15" t="s">
        <v>272</v>
      </c>
      <c r="GA10" s="15" t="s">
        <v>75</v>
      </c>
      <c r="GB10" s="15" t="s">
        <v>255</v>
      </c>
      <c r="GC10" s="15" t="s">
        <v>271</v>
      </c>
      <c r="GD10" s="207" t="s">
        <v>410</v>
      </c>
      <c r="GE10" s="207" t="s">
        <v>275</v>
      </c>
    </row>
    <row r="11" spans="1:187" ht="12.75" customHeight="1">
      <c r="A11" s="8">
        <v>1</v>
      </c>
      <c r="B11" s="30" t="s">
        <v>362</v>
      </c>
      <c r="C11" s="12"/>
      <c r="D11" s="12"/>
      <c r="F11" s="33"/>
      <c r="H11" s="18"/>
      <c r="I11" s="23"/>
      <c r="J11" s="23"/>
      <c r="K11" s="23"/>
      <c r="L11" s="23"/>
      <c r="U11" s="59"/>
      <c r="V11" s="8"/>
      <c r="W11" s="26"/>
      <c r="X11" s="28"/>
      <c r="Y11" s="29"/>
      <c r="Z11" s="12"/>
      <c r="AA11" s="12"/>
      <c r="AB11" s="12"/>
      <c r="AC11" s="12"/>
      <c r="AD11" s="12"/>
      <c r="AE11" s="17"/>
      <c r="AF11" s="17"/>
      <c r="AG11" s="17"/>
      <c r="AH11" s="17"/>
      <c r="AI11" s="17"/>
      <c r="AW11" s="49"/>
      <c r="AX11" s="7"/>
      <c r="BE11" s="2"/>
      <c r="BM11" s="2"/>
      <c r="BQ11" s="221"/>
      <c r="BR11" s="8"/>
      <c r="BS11" s="24"/>
      <c r="BT11" s="25"/>
      <c r="BU11" s="17"/>
      <c r="BV11" s="17"/>
      <c r="BW11" s="8"/>
      <c r="BX11" s="29"/>
      <c r="BY11" s="85"/>
      <c r="BZ11" s="85"/>
      <c r="CA11" s="85"/>
      <c r="CB11" s="221"/>
      <c r="CC11" s="221"/>
      <c r="CD11" s="221"/>
      <c r="CE11" s="8"/>
      <c r="CF11" s="12"/>
      <c r="CG11" s="12"/>
      <c r="CH11" s="12"/>
      <c r="CO11" s="17"/>
      <c r="CP11" s="17"/>
      <c r="CQ11" s="18"/>
      <c r="CR11" s="18"/>
      <c r="CS11" s="18"/>
      <c r="CT11" s="18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R11" s="221"/>
      <c r="DS11" s="221"/>
      <c r="DW11" s="221"/>
      <c r="DX11" s="221"/>
      <c r="EB11" s="356" t="s">
        <v>242</v>
      </c>
      <c r="EC11" s="73"/>
      <c r="ED11" s="15" t="s">
        <v>273</v>
      </c>
      <c r="EE11" s="264">
        <v>2.01</v>
      </c>
      <c r="EF11" s="264">
        <v>2.02</v>
      </c>
      <c r="EG11" s="264">
        <v>2.03</v>
      </c>
      <c r="EH11" s="264">
        <v>2.04</v>
      </c>
      <c r="EI11" s="264">
        <v>2.05</v>
      </c>
      <c r="EJ11" s="112">
        <v>2.06</v>
      </c>
      <c r="EK11" s="356" t="s">
        <v>242</v>
      </c>
      <c r="EL11" s="73"/>
      <c r="EM11" s="264">
        <v>2.07</v>
      </c>
      <c r="EN11" s="112">
        <v>2.08</v>
      </c>
      <c r="EO11" s="113">
        <v>2.09</v>
      </c>
      <c r="EP11" s="112">
        <v>2.1</v>
      </c>
      <c r="EQ11" s="207">
        <v>2.11</v>
      </c>
      <c r="ER11" s="112">
        <v>2.12</v>
      </c>
      <c r="ES11" s="264">
        <v>2.13</v>
      </c>
      <c r="ET11" s="356" t="s">
        <v>242</v>
      </c>
      <c r="EU11" s="73"/>
      <c r="EV11" s="112">
        <v>2.14</v>
      </c>
      <c r="EW11" s="112">
        <v>2.15</v>
      </c>
      <c r="EX11" s="207">
        <v>2.16</v>
      </c>
      <c r="EY11" s="264">
        <v>2.17</v>
      </c>
      <c r="EZ11" s="264">
        <v>2.18</v>
      </c>
      <c r="FA11" s="264">
        <v>2.19</v>
      </c>
      <c r="FB11" s="264">
        <v>2.2</v>
      </c>
      <c r="FC11" s="264">
        <v>2.21</v>
      </c>
      <c r="FD11" s="356" t="s">
        <v>242</v>
      </c>
      <c r="FE11" s="73"/>
      <c r="FF11" s="264">
        <v>2.22</v>
      </c>
      <c r="FG11" s="264">
        <v>2.23</v>
      </c>
      <c r="FH11" s="264">
        <v>2.24</v>
      </c>
      <c r="FI11" s="264">
        <v>2.25</v>
      </c>
      <c r="FJ11" s="264">
        <v>2.26</v>
      </c>
      <c r="FK11" s="264">
        <v>2.27</v>
      </c>
      <c r="FL11" s="264">
        <v>2.28</v>
      </c>
      <c r="FM11" s="367"/>
      <c r="FN11" s="97" t="s">
        <v>274</v>
      </c>
      <c r="FP11" s="42" t="s">
        <v>242</v>
      </c>
      <c r="FQ11" s="109" t="s">
        <v>243</v>
      </c>
      <c r="FR11" s="104"/>
      <c r="FS11" s="104"/>
      <c r="FT11" s="106" t="s">
        <v>275</v>
      </c>
      <c r="FW11" s="42" t="s">
        <v>242</v>
      </c>
      <c r="FX11" s="20"/>
      <c r="FY11" s="42" t="s">
        <v>274</v>
      </c>
      <c r="FZ11" s="42" t="s">
        <v>276</v>
      </c>
      <c r="GA11" s="42" t="s">
        <v>273</v>
      </c>
      <c r="GB11" s="42" t="s">
        <v>396</v>
      </c>
      <c r="GC11" s="42" t="s">
        <v>274</v>
      </c>
      <c r="GD11" s="231" t="s">
        <v>411</v>
      </c>
      <c r="GE11" s="231" t="s">
        <v>215</v>
      </c>
    </row>
    <row r="12" spans="1:170" ht="12.75" customHeight="1">
      <c r="A12" s="11">
        <v>2</v>
      </c>
      <c r="C12" s="31" t="s">
        <v>240</v>
      </c>
      <c r="D12" s="17" t="s">
        <v>287</v>
      </c>
      <c r="E12" s="75" t="s">
        <v>288</v>
      </c>
      <c r="F12" s="8" t="s">
        <v>289</v>
      </c>
      <c r="H12" s="8">
        <v>1</v>
      </c>
      <c r="I12" s="4" t="s">
        <v>277</v>
      </c>
      <c r="J12" s="6"/>
      <c r="K12" s="27"/>
      <c r="L12" s="6"/>
      <c r="M12" s="8">
        <v>1</v>
      </c>
      <c r="N12" s="12" t="s">
        <v>394</v>
      </c>
      <c r="P12" s="149">
        <v>37525193.496</v>
      </c>
      <c r="Q12" s="84"/>
      <c r="R12" s="8">
        <v>1</v>
      </c>
      <c r="S12" s="38" t="s">
        <v>281</v>
      </c>
      <c r="T12" s="38"/>
      <c r="U12" s="203">
        <v>342414000</v>
      </c>
      <c r="V12" s="8">
        <v>1</v>
      </c>
      <c r="W12" s="26" t="s">
        <v>307</v>
      </c>
      <c r="X12" s="351">
        <v>2662676447.4351063</v>
      </c>
      <c r="Y12" s="29" t="s">
        <v>183</v>
      </c>
      <c r="Z12" s="8">
        <v>1</v>
      </c>
      <c r="AA12" s="12" t="s">
        <v>280</v>
      </c>
      <c r="AB12" s="163">
        <v>190433</v>
      </c>
      <c r="AC12" s="163">
        <v>179501</v>
      </c>
      <c r="AD12" s="163">
        <v>-10932</v>
      </c>
      <c r="AE12" s="8">
        <v>1</v>
      </c>
      <c r="AF12" s="80" t="s">
        <v>352</v>
      </c>
      <c r="AG12" s="87"/>
      <c r="AH12" s="87"/>
      <c r="AI12" s="87"/>
      <c r="AJ12" s="8">
        <v>1</v>
      </c>
      <c r="AK12" s="94" t="s">
        <v>59</v>
      </c>
      <c r="AL12" s="202">
        <v>6656852.47</v>
      </c>
      <c r="AM12" s="156">
        <v>3380404002.95</v>
      </c>
      <c r="AN12" s="206">
        <v>1766314720.68</v>
      </c>
      <c r="AO12" s="206">
        <v>28720246.95</v>
      </c>
      <c r="AP12" s="156">
        <v>1585369035.3199997</v>
      </c>
      <c r="AQ12" s="193">
        <v>0.004198929</v>
      </c>
      <c r="AR12" s="8">
        <v>1</v>
      </c>
      <c r="AS12" s="66" t="s">
        <v>244</v>
      </c>
      <c r="AT12" s="153"/>
      <c r="AU12" s="153"/>
      <c r="AV12" s="65">
        <v>1</v>
      </c>
      <c r="AW12" s="66" t="s">
        <v>244</v>
      </c>
      <c r="AX12" s="7"/>
      <c r="AY12" s="7"/>
      <c r="AZ12" s="37"/>
      <c r="BA12" s="8">
        <v>1</v>
      </c>
      <c r="BB12" s="38" t="s">
        <v>202</v>
      </c>
      <c r="BC12" s="152">
        <v>23890597</v>
      </c>
      <c r="BD12" s="152">
        <v>8587113</v>
      </c>
      <c r="BE12" s="152">
        <v>32477710</v>
      </c>
      <c r="BF12" s="11" t="s">
        <v>278</v>
      </c>
      <c r="BG12" s="24" t="s">
        <v>279</v>
      </c>
      <c r="BH12" s="24"/>
      <c r="BI12" s="184">
        <v>393721.28</v>
      </c>
      <c r="BJ12" s="8">
        <v>1</v>
      </c>
      <c r="BK12" s="2" t="s">
        <v>248</v>
      </c>
      <c r="BL12" s="159">
        <v>707331</v>
      </c>
      <c r="BM12" s="14"/>
      <c r="BN12" s="8">
        <v>1</v>
      </c>
      <c r="BO12" s="38" t="s">
        <v>204</v>
      </c>
      <c r="BQ12" s="216">
        <v>60561554</v>
      </c>
      <c r="BR12" s="8">
        <v>1</v>
      </c>
      <c r="BS12" s="40" t="s">
        <v>282</v>
      </c>
      <c r="BT12" s="27"/>
      <c r="BU12" s="219">
        <v>4941160000</v>
      </c>
      <c r="BV12" s="29"/>
      <c r="BW12" s="8">
        <v>1</v>
      </c>
      <c r="BX12" s="388" t="s">
        <v>437</v>
      </c>
      <c r="BY12" s="170">
        <v>-23534336</v>
      </c>
      <c r="BZ12" s="170">
        <v>0</v>
      </c>
      <c r="CA12" s="170">
        <v>23534336</v>
      </c>
      <c r="CB12" s="200" t="s">
        <v>278</v>
      </c>
      <c r="CC12" s="221" t="s">
        <v>5</v>
      </c>
      <c r="CD12" s="377">
        <v>17517511</v>
      </c>
      <c r="CE12" s="8">
        <v>1</v>
      </c>
      <c r="CF12" s="2" t="s">
        <v>330</v>
      </c>
      <c r="CI12" s="27"/>
      <c r="CJ12" s="41"/>
      <c r="CK12" s="27"/>
      <c r="CL12" s="8">
        <v>1</v>
      </c>
      <c r="CM12" s="66" t="s">
        <v>328</v>
      </c>
      <c r="CO12" s="32"/>
      <c r="CP12" s="32"/>
      <c r="CQ12" s="8">
        <v>1</v>
      </c>
      <c r="CR12" s="21" t="s">
        <v>340</v>
      </c>
      <c r="CT12" s="7"/>
      <c r="CU12" s="8">
        <v>1</v>
      </c>
      <c r="CV12" s="12" t="s">
        <v>284</v>
      </c>
      <c r="CW12" s="261"/>
      <c r="CX12" s="261"/>
      <c r="CY12" s="261"/>
      <c r="CZ12" s="8">
        <v>1</v>
      </c>
      <c r="DA12" s="2" t="s">
        <v>285</v>
      </c>
      <c r="DC12" s="7">
        <v>362605000</v>
      </c>
      <c r="DD12" s="222">
        <v>1</v>
      </c>
      <c r="DE12" s="231" t="s">
        <v>8</v>
      </c>
      <c r="DF12" s="232"/>
      <c r="DG12" s="222">
        <v>1</v>
      </c>
      <c r="DH12" s="2" t="s">
        <v>26</v>
      </c>
      <c r="DI12" s="221"/>
      <c r="DJ12" s="227">
        <v>500000</v>
      </c>
      <c r="DK12" s="227" t="s">
        <v>326</v>
      </c>
      <c r="DL12" s="222">
        <v>1</v>
      </c>
      <c r="DM12" s="2" t="s">
        <v>349</v>
      </c>
      <c r="DO12" s="227">
        <v>2659915.4976</v>
      </c>
      <c r="DP12" s="227">
        <v>3143572.1950214314</v>
      </c>
      <c r="DQ12" s="227">
        <v>483656.69742143154</v>
      </c>
      <c r="DR12" s="222">
        <v>1</v>
      </c>
      <c r="DS12" s="2" t="s">
        <v>429</v>
      </c>
      <c r="DT12" s="339">
        <v>1310636.12</v>
      </c>
      <c r="DU12" s="339">
        <v>1461725</v>
      </c>
      <c r="DV12" s="339">
        <v>151088.88</v>
      </c>
      <c r="DW12" s="222">
        <v>1</v>
      </c>
      <c r="DX12" s="2" t="s">
        <v>151</v>
      </c>
      <c r="DY12" s="339">
        <v>-6814830.28</v>
      </c>
      <c r="DZ12" s="339">
        <v>0</v>
      </c>
      <c r="EA12" s="339">
        <v>6814830.28</v>
      </c>
      <c r="EB12" s="357" t="s">
        <v>286</v>
      </c>
      <c r="EC12" s="18" t="s">
        <v>286</v>
      </c>
      <c r="ED12" s="23" t="s">
        <v>286</v>
      </c>
      <c r="EE12" s="260" t="s">
        <v>286</v>
      </c>
      <c r="EF12" s="18" t="s">
        <v>286</v>
      </c>
      <c r="EG12" s="18"/>
      <c r="EH12" s="18" t="s">
        <v>286</v>
      </c>
      <c r="EI12" s="18"/>
      <c r="EJ12" s="18"/>
      <c r="EK12" s="357" t="s">
        <v>286</v>
      </c>
      <c r="EL12" s="18" t="s">
        <v>286</v>
      </c>
      <c r="EM12" s="18"/>
      <c r="EN12" s="18" t="s">
        <v>286</v>
      </c>
      <c r="EO12" s="18"/>
      <c r="EP12" s="18" t="s">
        <v>286</v>
      </c>
      <c r="EQ12" s="18" t="s">
        <v>286</v>
      </c>
      <c r="ER12" s="18" t="s">
        <v>286</v>
      </c>
      <c r="ES12" s="18" t="s">
        <v>286</v>
      </c>
      <c r="ET12" s="357" t="s">
        <v>286</v>
      </c>
      <c r="EU12" s="18" t="s">
        <v>286</v>
      </c>
      <c r="EV12" s="18"/>
      <c r="EW12" s="18" t="s">
        <v>286</v>
      </c>
      <c r="EX12" s="18"/>
      <c r="EY12" s="260" t="s">
        <v>286</v>
      </c>
      <c r="EZ12" s="18" t="s">
        <v>286</v>
      </c>
      <c r="FA12" s="18" t="s">
        <v>286</v>
      </c>
      <c r="FB12" s="18" t="s">
        <v>286</v>
      </c>
      <c r="FC12" s="18" t="s">
        <v>286</v>
      </c>
      <c r="FD12" s="357" t="s">
        <v>286</v>
      </c>
      <c r="FE12" s="18" t="s">
        <v>286</v>
      </c>
      <c r="FF12" s="18" t="s">
        <v>286</v>
      </c>
      <c r="FG12" s="260" t="s">
        <v>286</v>
      </c>
      <c r="FH12" s="260"/>
      <c r="FI12" s="260"/>
      <c r="FJ12" s="260"/>
      <c r="FK12" s="260"/>
      <c r="FL12" s="260"/>
      <c r="FM12" s="260"/>
      <c r="FN12" s="18"/>
    </row>
    <row r="13" spans="1:181" ht="12.75" customHeight="1">
      <c r="A13" s="11">
        <v>3</v>
      </c>
      <c r="C13" s="199" t="s">
        <v>297</v>
      </c>
      <c r="D13" s="32" t="s">
        <v>297</v>
      </c>
      <c r="E13" s="76" t="s">
        <v>298</v>
      </c>
      <c r="F13" s="213">
        <v>0.0601</v>
      </c>
      <c r="H13" s="8">
        <v>2</v>
      </c>
      <c r="I13" s="4" t="s">
        <v>290</v>
      </c>
      <c r="J13" s="149">
        <v>297843394</v>
      </c>
      <c r="K13" s="339">
        <v>93684510.25078854</v>
      </c>
      <c r="L13" s="348">
        <v>-204158883.74921146</v>
      </c>
      <c r="M13" s="8">
        <v>2</v>
      </c>
      <c r="N13" s="58" t="s">
        <v>291</v>
      </c>
      <c r="P13" s="84">
        <v>1766314721</v>
      </c>
      <c r="Q13" s="84"/>
      <c r="R13" s="8">
        <v>2</v>
      </c>
      <c r="S13" s="12"/>
      <c r="T13" s="12"/>
      <c r="U13" s="92"/>
      <c r="V13" s="8">
        <v>2</v>
      </c>
      <c r="W13" s="391" t="s">
        <v>446</v>
      </c>
      <c r="X13" s="64">
        <v>39863248.34023014</v>
      </c>
      <c r="Y13" s="46" t="s">
        <v>183</v>
      </c>
      <c r="Z13" s="8">
        <v>2</v>
      </c>
      <c r="AA13" s="12"/>
      <c r="AB13" s="64"/>
      <c r="AC13" s="64"/>
      <c r="AD13" s="28">
        <v>0</v>
      </c>
      <c r="AE13" s="8">
        <v>2</v>
      </c>
      <c r="AF13" s="58" t="s">
        <v>355</v>
      </c>
      <c r="AG13" s="87"/>
      <c r="AH13" s="153">
        <v>4805737</v>
      </c>
      <c r="AI13" s="87"/>
      <c r="AJ13" s="8">
        <v>2</v>
      </c>
      <c r="AL13" s="87"/>
      <c r="AM13" s="87"/>
      <c r="AN13" s="87"/>
      <c r="AO13" s="87"/>
      <c r="AP13" s="87"/>
      <c r="AQ13" s="87"/>
      <c r="AR13" s="8">
        <v>2</v>
      </c>
      <c r="AS13" s="58" t="s">
        <v>346</v>
      </c>
      <c r="AT13" s="159"/>
      <c r="AU13" s="181">
        <v>115607935</v>
      </c>
      <c r="AV13" s="65">
        <v>2</v>
      </c>
      <c r="AW13" s="40" t="s">
        <v>303</v>
      </c>
      <c r="AX13" s="153">
        <v>4649826.18</v>
      </c>
      <c r="AY13" s="153">
        <v>3392311.69</v>
      </c>
      <c r="AZ13" s="153">
        <v>-1257514.49</v>
      </c>
      <c r="BA13" s="8">
        <v>2</v>
      </c>
      <c r="BB13" s="12" t="s">
        <v>292</v>
      </c>
      <c r="BC13" s="167">
        <v>20766917.08</v>
      </c>
      <c r="BD13" s="167">
        <v>9019441.28</v>
      </c>
      <c r="BE13" s="167">
        <v>29786358.36</v>
      </c>
      <c r="BF13" s="11">
        <v>2</v>
      </c>
      <c r="BG13" s="4"/>
      <c r="BH13" s="4"/>
      <c r="BI13" s="153"/>
      <c r="BJ13" s="8">
        <v>2</v>
      </c>
      <c r="BK13" s="2" t="s">
        <v>236</v>
      </c>
      <c r="BL13" s="174">
        <v>809130</v>
      </c>
      <c r="BM13" s="87"/>
      <c r="BN13" s="8">
        <v>2</v>
      </c>
      <c r="BO13" s="12" t="s">
        <v>293</v>
      </c>
      <c r="BQ13" s="215">
        <v>59986976.51</v>
      </c>
      <c r="BR13" s="8">
        <v>2</v>
      </c>
      <c r="BS13" s="12" t="s">
        <v>294</v>
      </c>
      <c r="BT13" s="39"/>
      <c r="BU13" s="212">
        <v>0.00035</v>
      </c>
      <c r="BV13" s="29"/>
      <c r="BW13" s="8">
        <v>2</v>
      </c>
      <c r="BX13" s="12"/>
      <c r="BY13" s="45"/>
      <c r="BZ13" s="85"/>
      <c r="CA13" s="85"/>
      <c r="CB13" s="200">
        <v>2</v>
      </c>
      <c r="CC13" s="221" t="s">
        <v>6</v>
      </c>
      <c r="CD13" s="239">
        <v>-3314616</v>
      </c>
      <c r="CE13" s="8">
        <v>2</v>
      </c>
      <c r="CF13" s="12" t="s">
        <v>235</v>
      </c>
      <c r="CG13" s="12"/>
      <c r="CH13" s="12"/>
      <c r="CI13" s="27">
        <v>6326190.92</v>
      </c>
      <c r="CJ13" s="27">
        <v>6802553.096276</v>
      </c>
      <c r="CK13" s="27">
        <v>476362.1762760002</v>
      </c>
      <c r="CL13" s="8">
        <v>2</v>
      </c>
      <c r="CM13" s="12" t="s">
        <v>77</v>
      </c>
      <c r="CN13" s="12"/>
      <c r="CO13" s="14"/>
      <c r="CP13" s="190">
        <v>4371662</v>
      </c>
      <c r="CQ13" s="8">
        <v>2</v>
      </c>
      <c r="CR13" s="12" t="s">
        <v>341</v>
      </c>
      <c r="CT13" s="261">
        <v>211487.02</v>
      </c>
      <c r="CU13" s="8">
        <v>2</v>
      </c>
      <c r="CV13" s="12" t="s">
        <v>439</v>
      </c>
      <c r="CW13" s="261">
        <v>46777</v>
      </c>
      <c r="CX13" s="261">
        <v>-1328.466799999999</v>
      </c>
      <c r="CY13" s="261">
        <v>465</v>
      </c>
      <c r="CZ13" s="8">
        <v>2</v>
      </c>
      <c r="DA13" s="12" t="s">
        <v>295</v>
      </c>
      <c r="DC13" s="7">
        <v>945038</v>
      </c>
      <c r="DD13" s="222">
        <v>2</v>
      </c>
      <c r="DE13" s="233" t="s">
        <v>7</v>
      </c>
      <c r="DF13" s="234"/>
      <c r="DG13" s="222">
        <v>2</v>
      </c>
      <c r="DH13" s="223" t="s">
        <v>27</v>
      </c>
      <c r="DI13" s="221"/>
      <c r="DJ13" s="225">
        <v>375000</v>
      </c>
      <c r="DK13" s="225" t="s">
        <v>326</v>
      </c>
      <c r="DL13" s="222">
        <v>2</v>
      </c>
      <c r="DM13" s="2" t="s">
        <v>366</v>
      </c>
      <c r="DO13" s="225">
        <v>143955.21096</v>
      </c>
      <c r="DP13" s="225">
        <v>157352.74247088</v>
      </c>
      <c r="DQ13" s="225">
        <v>13397.531510880013</v>
      </c>
      <c r="DR13" s="222">
        <v>2</v>
      </c>
      <c r="DS13" s="2" t="s">
        <v>430</v>
      </c>
      <c r="DT13" s="225">
        <v>469626.51</v>
      </c>
      <c r="DU13" s="225">
        <v>709788</v>
      </c>
      <c r="DV13" s="345">
        <v>240161.49</v>
      </c>
      <c r="DW13" s="222">
        <v>2</v>
      </c>
      <c r="DY13" s="225"/>
      <c r="DZ13" s="225"/>
      <c r="EA13" s="345"/>
      <c r="EB13" s="222">
        <v>1</v>
      </c>
      <c r="EC13" s="12" t="s">
        <v>296</v>
      </c>
      <c r="ED13" s="27"/>
      <c r="EE13" s="261"/>
      <c r="EF13" s="7"/>
      <c r="EG13" s="7"/>
      <c r="EH13" s="7"/>
      <c r="EI13" s="7"/>
      <c r="EJ13" s="7"/>
      <c r="EK13" s="352">
        <v>1</v>
      </c>
      <c r="EL13" s="12" t="s">
        <v>296</v>
      </c>
      <c r="EM13" s="7"/>
      <c r="EN13" s="6"/>
      <c r="ER13" s="7"/>
      <c r="ES13" s="7"/>
      <c r="ET13" s="352">
        <v>1</v>
      </c>
      <c r="EU13" s="12" t="s">
        <v>296</v>
      </c>
      <c r="EV13" s="7"/>
      <c r="EX13" s="12"/>
      <c r="EY13" s="261"/>
      <c r="EZ13" s="7"/>
      <c r="FD13" s="352">
        <v>1</v>
      </c>
      <c r="FE13" s="12" t="s">
        <v>296</v>
      </c>
      <c r="FG13" s="261"/>
      <c r="FH13" s="221"/>
      <c r="FI13" s="221"/>
      <c r="FJ13" s="221"/>
      <c r="FK13" s="221"/>
      <c r="FL13" s="221"/>
      <c r="FN13" s="7"/>
      <c r="FP13" s="8">
        <v>1</v>
      </c>
      <c r="FQ13" s="12" t="s">
        <v>201</v>
      </c>
      <c r="FT13" s="48">
        <v>0.0041989</v>
      </c>
      <c r="FW13" s="8">
        <v>1</v>
      </c>
      <c r="FX13" s="49" t="s">
        <v>155</v>
      </c>
      <c r="FY13" s="7"/>
    </row>
    <row r="14" spans="1:187" ht="12.75" customHeight="1">
      <c r="A14" s="11">
        <v>4</v>
      </c>
      <c r="B14" s="77">
        <v>36708</v>
      </c>
      <c r="C14" s="209">
        <v>1712309</v>
      </c>
      <c r="D14" s="210">
        <v>1728658</v>
      </c>
      <c r="E14" s="146">
        <v>16349</v>
      </c>
      <c r="F14" s="78">
        <v>15366</v>
      </c>
      <c r="H14" s="8">
        <v>3</v>
      </c>
      <c r="I14" s="4" t="s">
        <v>107</v>
      </c>
      <c r="J14" s="84">
        <v>2226570459</v>
      </c>
      <c r="K14" s="340">
        <v>592925595.8273611</v>
      </c>
      <c r="L14" s="345">
        <v>-1633644863.172639</v>
      </c>
      <c r="M14" s="8">
        <v>3</v>
      </c>
      <c r="N14" s="12" t="s">
        <v>299</v>
      </c>
      <c r="P14" s="186"/>
      <c r="Q14" s="163">
        <v>-1728789527.504</v>
      </c>
      <c r="R14" s="8">
        <v>3</v>
      </c>
      <c r="S14" s="58" t="s">
        <v>305</v>
      </c>
      <c r="T14" s="51">
        <v>0.35</v>
      </c>
      <c r="U14" s="204">
        <v>119844899.99999999</v>
      </c>
      <c r="V14" s="8">
        <v>3</v>
      </c>
      <c r="W14" s="2" t="s">
        <v>447</v>
      </c>
      <c r="X14" s="153">
        <v>2702539695.7753363</v>
      </c>
      <c r="Y14" s="153"/>
      <c r="Z14" s="8">
        <v>3</v>
      </c>
      <c r="AA14" s="12" t="s">
        <v>301</v>
      </c>
      <c r="AB14" s="156">
        <v>190433</v>
      </c>
      <c r="AC14" s="156">
        <v>179501</v>
      </c>
      <c r="AD14" s="182">
        <v>-10932</v>
      </c>
      <c r="AE14" s="8">
        <v>3</v>
      </c>
      <c r="AF14" s="58" t="s">
        <v>358</v>
      </c>
      <c r="AG14" s="87"/>
      <c r="AH14" s="162">
        <v>0</v>
      </c>
      <c r="AI14" s="87"/>
      <c r="AJ14" s="8">
        <v>3</v>
      </c>
      <c r="AK14" s="2" t="s">
        <v>302</v>
      </c>
      <c r="AL14" s="87"/>
      <c r="AM14" s="87"/>
      <c r="AN14" s="87"/>
      <c r="AO14" s="87"/>
      <c r="AP14" s="192">
        <v>0.004198929</v>
      </c>
      <c r="AQ14" s="87"/>
      <c r="AR14" s="8">
        <v>3</v>
      </c>
      <c r="AS14" s="2" t="s">
        <v>347</v>
      </c>
      <c r="AU14" s="162">
        <v>115663080</v>
      </c>
      <c r="AV14" s="65">
        <v>3</v>
      </c>
      <c r="AW14" s="40" t="s">
        <v>314</v>
      </c>
      <c r="AX14" s="87">
        <v>463122.69</v>
      </c>
      <c r="AY14" s="87">
        <v>337874.24</v>
      </c>
      <c r="AZ14" s="269">
        <v>-125248.45</v>
      </c>
      <c r="BA14" s="8">
        <v>3</v>
      </c>
      <c r="BB14" s="12" t="s">
        <v>304</v>
      </c>
      <c r="BC14" s="152">
        <v>-3123679.92</v>
      </c>
      <c r="BD14" s="152">
        <v>432328.27999999933</v>
      </c>
      <c r="BE14" s="152">
        <v>-2691351.64</v>
      </c>
      <c r="BF14" s="11">
        <v>3</v>
      </c>
      <c r="BI14" s="181"/>
      <c r="BJ14" s="8">
        <v>3</v>
      </c>
      <c r="BL14" s="87"/>
      <c r="BM14" s="87"/>
      <c r="BN14" s="8">
        <v>3</v>
      </c>
      <c r="BO14" s="12" t="s">
        <v>306</v>
      </c>
      <c r="BQ14" s="267">
        <v>574577.4900000021</v>
      </c>
      <c r="BR14" s="8">
        <v>3</v>
      </c>
      <c r="BS14" s="12"/>
      <c r="BT14" s="39"/>
      <c r="BU14" s="41"/>
      <c r="BV14" s="29"/>
      <c r="BW14" s="8">
        <v>3</v>
      </c>
      <c r="BX14" s="58" t="s">
        <v>41</v>
      </c>
      <c r="BY14" s="389">
        <v>-23534336</v>
      </c>
      <c r="BZ14" s="389">
        <v>0</v>
      </c>
      <c r="CA14" s="389">
        <v>23534336</v>
      </c>
      <c r="CB14" s="200">
        <v>3</v>
      </c>
      <c r="CC14" s="221" t="s">
        <v>39</v>
      </c>
      <c r="CD14" s="378">
        <v>14202895</v>
      </c>
      <c r="CE14" s="8">
        <v>3</v>
      </c>
      <c r="CF14" s="12" t="s">
        <v>57</v>
      </c>
      <c r="CG14" s="12"/>
      <c r="CH14" s="12"/>
      <c r="CI14" s="27">
        <v>2941702.18</v>
      </c>
      <c r="CJ14" s="27">
        <v>3163212.3541539996</v>
      </c>
      <c r="CK14" s="27">
        <v>221510.1741539999</v>
      </c>
      <c r="CL14" s="8">
        <v>3</v>
      </c>
      <c r="CM14" s="12" t="s">
        <v>84</v>
      </c>
      <c r="CN14" s="12"/>
      <c r="CO14" s="14"/>
      <c r="CP14" s="162">
        <v>6498066</v>
      </c>
      <c r="CQ14" s="8">
        <v>3</v>
      </c>
      <c r="CR14" s="2" t="s">
        <v>343</v>
      </c>
      <c r="CS14" s="19">
        <v>0</v>
      </c>
      <c r="CT14" s="22">
        <v>0</v>
      </c>
      <c r="CU14" s="8">
        <v>3</v>
      </c>
      <c r="CV14" s="2" t="s">
        <v>441</v>
      </c>
      <c r="CW14" s="261">
        <v>429585.1762760002</v>
      </c>
      <c r="CX14" s="261">
        <v>-12200.219006238398</v>
      </c>
      <c r="CY14" s="261">
        <v>4270</v>
      </c>
      <c r="CZ14" s="8">
        <v>3</v>
      </c>
      <c r="DA14" s="2" t="s">
        <v>309</v>
      </c>
      <c r="DC14" s="7">
        <v>31821684.648564104</v>
      </c>
      <c r="DD14" s="222">
        <v>3</v>
      </c>
      <c r="DE14" s="235" t="s">
        <v>10</v>
      </c>
      <c r="DF14" s="236">
        <v>4715964</v>
      </c>
      <c r="DG14" s="222">
        <v>3</v>
      </c>
      <c r="DH14" s="223" t="s">
        <v>28</v>
      </c>
      <c r="DI14" s="221"/>
      <c r="DJ14" s="228">
        <v>875000</v>
      </c>
      <c r="DK14" s="271"/>
      <c r="DL14" s="222">
        <v>3</v>
      </c>
      <c r="DM14" s="223" t="s">
        <v>350</v>
      </c>
      <c r="DN14" s="223"/>
      <c r="DO14" s="228">
        <v>2803870.7085599997</v>
      </c>
      <c r="DP14" s="228">
        <v>3300924.9374923115</v>
      </c>
      <c r="DQ14" s="228">
        <v>497054.2289323115</v>
      </c>
      <c r="DR14" s="222">
        <v>3</v>
      </c>
      <c r="DS14" s="223" t="s">
        <v>431</v>
      </c>
      <c r="DT14" s="386">
        <v>1780262.63</v>
      </c>
      <c r="DU14" s="386">
        <v>2171513</v>
      </c>
      <c r="DV14" s="386">
        <v>391250.37</v>
      </c>
      <c r="DW14" s="222">
        <v>3</v>
      </c>
      <c r="DX14" s="223" t="s">
        <v>431</v>
      </c>
      <c r="DY14" s="386">
        <v>-6814830.28</v>
      </c>
      <c r="DZ14" s="386">
        <v>0</v>
      </c>
      <c r="EA14" s="386">
        <v>6814830.28</v>
      </c>
      <c r="EB14" s="222">
        <v>2</v>
      </c>
      <c r="EC14" s="12" t="s">
        <v>156</v>
      </c>
      <c r="ED14" s="267">
        <v>1542884693.95</v>
      </c>
      <c r="EE14" s="267">
        <v>-254649322</v>
      </c>
      <c r="EF14" s="267">
        <v>0</v>
      </c>
      <c r="EG14" s="267">
        <v>0</v>
      </c>
      <c r="EH14" s="267">
        <v>0</v>
      </c>
      <c r="EI14" s="267">
        <v>0</v>
      </c>
      <c r="EJ14" s="267">
        <v>0</v>
      </c>
      <c r="EK14" s="222">
        <v>2</v>
      </c>
      <c r="EL14" s="12" t="s">
        <v>156</v>
      </c>
      <c r="EM14" s="267">
        <v>0</v>
      </c>
      <c r="EN14" s="267">
        <v>0</v>
      </c>
      <c r="EO14" s="267">
        <v>0</v>
      </c>
      <c r="EP14" s="267">
        <v>0</v>
      </c>
      <c r="EQ14" s="267">
        <v>0</v>
      </c>
      <c r="ER14" s="267">
        <v>0</v>
      </c>
      <c r="ES14" s="267">
        <v>0</v>
      </c>
      <c r="ET14" s="222">
        <v>2</v>
      </c>
      <c r="EU14" s="12" t="s">
        <v>156</v>
      </c>
      <c r="EV14" s="267">
        <v>0</v>
      </c>
      <c r="EW14" s="267">
        <v>0</v>
      </c>
      <c r="EX14" s="267">
        <v>0</v>
      </c>
      <c r="EY14" s="267">
        <v>0</v>
      </c>
      <c r="EZ14" s="267">
        <v>0</v>
      </c>
      <c r="FA14" s="267">
        <v>0</v>
      </c>
      <c r="FB14" s="267">
        <v>0</v>
      </c>
      <c r="FC14" s="267">
        <v>0</v>
      </c>
      <c r="FD14" s="222">
        <v>2</v>
      </c>
      <c r="FE14" s="12" t="s">
        <v>156</v>
      </c>
      <c r="FF14" s="267">
        <v>0</v>
      </c>
      <c r="FG14" s="267">
        <v>0</v>
      </c>
      <c r="FH14" s="267">
        <v>0</v>
      </c>
      <c r="FI14" s="267">
        <v>0</v>
      </c>
      <c r="FJ14" s="267">
        <v>0</v>
      </c>
      <c r="FK14" s="267">
        <v>0</v>
      </c>
      <c r="FL14" s="267">
        <v>0</v>
      </c>
      <c r="FM14" s="267">
        <v>-254649322</v>
      </c>
      <c r="FN14" s="267">
        <v>1288235371.95</v>
      </c>
      <c r="FP14" s="8">
        <v>2</v>
      </c>
      <c r="FQ14" s="12" t="s">
        <v>310</v>
      </c>
      <c r="FT14" s="48">
        <v>0.002</v>
      </c>
      <c r="FW14" s="8">
        <v>2</v>
      </c>
      <c r="FX14" s="12" t="s">
        <v>156</v>
      </c>
      <c r="FY14" s="152">
        <v>1508050430.95</v>
      </c>
      <c r="FZ14" s="152">
        <v>34834263</v>
      </c>
      <c r="GA14" s="153">
        <v>1542884693.95</v>
      </c>
      <c r="GB14" s="153">
        <v>-254649322</v>
      </c>
      <c r="GC14" s="152">
        <v>1288235371.95</v>
      </c>
      <c r="GD14" s="267">
        <v>228222275</v>
      </c>
      <c r="GE14" s="267">
        <f>SUM(GC14:GD14)</f>
        <v>1516457646.95</v>
      </c>
    </row>
    <row r="15" spans="1:187" ht="12.75" customHeight="1">
      <c r="A15" s="11">
        <v>5</v>
      </c>
      <c r="B15" s="77">
        <v>36739</v>
      </c>
      <c r="C15" s="209">
        <v>1739400</v>
      </c>
      <c r="D15" s="210">
        <v>1758804</v>
      </c>
      <c r="E15" s="146">
        <v>19404</v>
      </c>
      <c r="F15" s="78">
        <v>18238</v>
      </c>
      <c r="H15" s="8">
        <v>4</v>
      </c>
      <c r="I15" s="4" t="s">
        <v>311</v>
      </c>
      <c r="J15" s="83">
        <v>31116222</v>
      </c>
      <c r="K15" s="340">
        <v>41435359.803600006</v>
      </c>
      <c r="L15" s="196">
        <v>10319137.803600006</v>
      </c>
      <c r="M15" s="8">
        <v>4</v>
      </c>
      <c r="P15" s="84"/>
      <c r="Q15" s="187"/>
      <c r="R15" s="8">
        <v>4</v>
      </c>
      <c r="S15" s="12" t="s">
        <v>315</v>
      </c>
      <c r="U15" s="173">
        <v>119844899.99999999</v>
      </c>
      <c r="V15" s="8">
        <v>4</v>
      </c>
      <c r="Z15" s="8">
        <v>4</v>
      </c>
      <c r="AA15" s="12"/>
      <c r="AB15" s="5"/>
      <c r="AC15" s="5"/>
      <c r="AD15" s="5"/>
      <c r="AE15" s="8">
        <v>4</v>
      </c>
      <c r="AF15" s="12" t="s">
        <v>71</v>
      </c>
      <c r="AG15" s="87"/>
      <c r="AH15" s="87">
        <v>-4805737</v>
      </c>
      <c r="AI15" s="87"/>
      <c r="AJ15" s="8">
        <v>4</v>
      </c>
      <c r="AK15" s="2" t="s">
        <v>313</v>
      </c>
      <c r="AL15" s="87"/>
      <c r="AM15" s="87"/>
      <c r="AN15" s="87"/>
      <c r="AO15" s="87"/>
      <c r="AP15" s="153">
        <v>6656852</v>
      </c>
      <c r="AQ15" s="87"/>
      <c r="AR15" s="8">
        <v>4</v>
      </c>
      <c r="AS15" s="2" t="s">
        <v>37</v>
      </c>
      <c r="AU15" s="87">
        <v>55145</v>
      </c>
      <c r="AV15" s="65">
        <v>4</v>
      </c>
      <c r="AW15" s="58" t="s">
        <v>381</v>
      </c>
      <c r="AX15" s="87">
        <v>836543.01</v>
      </c>
      <c r="AY15" s="87">
        <v>0</v>
      </c>
      <c r="AZ15" s="319">
        <v>-836543.01</v>
      </c>
      <c r="BA15" s="8">
        <v>4</v>
      </c>
      <c r="BC15" s="7"/>
      <c r="BD15" s="7"/>
      <c r="BE15" s="7"/>
      <c r="BF15" s="11">
        <v>4</v>
      </c>
      <c r="BG15" s="2" t="s">
        <v>312</v>
      </c>
      <c r="BI15" s="185">
        <v>-393721.28</v>
      </c>
      <c r="BJ15" s="8">
        <v>4</v>
      </c>
      <c r="BK15" s="38" t="s">
        <v>247</v>
      </c>
      <c r="BL15" s="87"/>
      <c r="BM15" s="173">
        <v>101799</v>
      </c>
      <c r="BN15" s="8">
        <v>4</v>
      </c>
      <c r="BO15" s="12"/>
      <c r="BQ15" s="263"/>
      <c r="BR15" s="8">
        <v>4</v>
      </c>
      <c r="BS15" s="12" t="s">
        <v>316</v>
      </c>
      <c r="BT15" s="39"/>
      <c r="BU15" s="41"/>
      <c r="BV15" s="85">
        <v>1729406</v>
      </c>
      <c r="BW15" s="8">
        <v>4</v>
      </c>
      <c r="BX15" s="12"/>
      <c r="BY15" s="5"/>
      <c r="BZ15" s="5"/>
      <c r="CA15" s="5"/>
      <c r="CB15" s="200">
        <v>4</v>
      </c>
      <c r="CC15" s="221"/>
      <c r="CD15" s="221"/>
      <c r="CE15" s="8">
        <v>4</v>
      </c>
      <c r="CF15" s="12" t="s">
        <v>70</v>
      </c>
      <c r="CG15" s="12"/>
      <c r="CH15" s="12"/>
      <c r="CI15" s="27">
        <v>19352260.58</v>
      </c>
      <c r="CJ15" s="27">
        <v>20809485.801673997</v>
      </c>
      <c r="CK15" s="27">
        <v>1457225.221673999</v>
      </c>
      <c r="CL15" s="8">
        <v>4</v>
      </c>
      <c r="CM15" s="2" t="s">
        <v>93</v>
      </c>
      <c r="CO15" s="14"/>
      <c r="CP15" s="117">
        <v>10869728</v>
      </c>
      <c r="CQ15" s="8">
        <v>4</v>
      </c>
      <c r="CR15" s="120" t="s">
        <v>344</v>
      </c>
      <c r="CS15" s="8"/>
      <c r="CT15" s="47">
        <v>211487.02</v>
      </c>
      <c r="CU15" s="8">
        <v>4</v>
      </c>
      <c r="CV15" s="2" t="s">
        <v>442</v>
      </c>
      <c r="CW15" s="47">
        <v>476362.1762760002</v>
      </c>
      <c r="CX15" s="47">
        <v>-13528.685806238396</v>
      </c>
      <c r="CY15" s="47">
        <v>4735</v>
      </c>
      <c r="CZ15" s="8">
        <v>4</v>
      </c>
      <c r="DA15" s="12" t="s">
        <v>318</v>
      </c>
      <c r="DC15" s="47">
        <v>395371722.6485641</v>
      </c>
      <c r="DD15" s="222">
        <v>4</v>
      </c>
      <c r="DE15" s="235" t="s">
        <v>11</v>
      </c>
      <c r="DF15" s="236">
        <v>8168227</v>
      </c>
      <c r="DG15" s="222">
        <v>4</v>
      </c>
      <c r="DH15" s="223"/>
      <c r="DI15" s="221"/>
      <c r="DJ15" s="14"/>
      <c r="DK15" s="14"/>
      <c r="DL15" s="222">
        <v>4</v>
      </c>
      <c r="DM15" s="223"/>
      <c r="DN15" s="223"/>
      <c r="DO15" s="221"/>
      <c r="DP15" s="221"/>
      <c r="DQ15" s="14"/>
      <c r="DR15" s="222">
        <v>4</v>
      </c>
      <c r="DS15" s="223"/>
      <c r="DT15" s="221"/>
      <c r="DU15" s="221"/>
      <c r="DV15" s="87"/>
      <c r="DW15" s="222">
        <v>4</v>
      </c>
      <c r="DX15" s="223"/>
      <c r="DY15" s="221"/>
      <c r="DZ15" s="221"/>
      <c r="EA15" s="87"/>
      <c r="EB15" s="222">
        <v>3</v>
      </c>
      <c r="EC15" s="12" t="s">
        <v>157</v>
      </c>
      <c r="ED15" s="345">
        <v>28720246.95</v>
      </c>
      <c r="EE15" s="345">
        <v>-27287611</v>
      </c>
      <c r="EF15" s="345"/>
      <c r="EG15" s="345"/>
      <c r="EH15" s="345"/>
      <c r="EI15" s="345"/>
      <c r="EJ15" s="345"/>
      <c r="EK15" s="222">
        <v>3</v>
      </c>
      <c r="EL15" s="12" t="s">
        <v>157</v>
      </c>
      <c r="EM15" s="345"/>
      <c r="EN15" s="345"/>
      <c r="EO15" s="345"/>
      <c r="EP15" s="345"/>
      <c r="EQ15" s="345"/>
      <c r="ER15" s="345"/>
      <c r="ES15" s="345"/>
      <c r="ET15" s="222">
        <v>3</v>
      </c>
      <c r="EU15" s="12" t="s">
        <v>157</v>
      </c>
      <c r="EV15" s="345"/>
      <c r="EW15" s="345"/>
      <c r="EX15" s="345"/>
      <c r="EY15" s="345"/>
      <c r="EZ15" s="345"/>
      <c r="FA15" s="345"/>
      <c r="FB15" s="345"/>
      <c r="FC15" s="345"/>
      <c r="FD15" s="222">
        <v>3</v>
      </c>
      <c r="FE15" s="12" t="s">
        <v>157</v>
      </c>
      <c r="FF15" s="345"/>
      <c r="FG15" s="345"/>
      <c r="FH15" s="345"/>
      <c r="FI15" s="345"/>
      <c r="FJ15" s="345"/>
      <c r="FK15" s="345"/>
      <c r="FL15" s="345"/>
      <c r="FM15" s="345">
        <v>-27287611</v>
      </c>
      <c r="FN15" s="345">
        <v>1432635.95</v>
      </c>
      <c r="FP15" s="8">
        <v>3</v>
      </c>
      <c r="FQ15" s="12" t="s">
        <v>29</v>
      </c>
      <c r="FR15" s="55">
        <v>0.03873</v>
      </c>
      <c r="FT15" s="62">
        <v>0.0385674</v>
      </c>
      <c r="FW15" s="8">
        <v>3</v>
      </c>
      <c r="FX15" s="12" t="s">
        <v>157</v>
      </c>
      <c r="FY15" s="84">
        <v>28720246.95</v>
      </c>
      <c r="FZ15" s="84"/>
      <c r="GA15" s="7">
        <v>28720246.95</v>
      </c>
      <c r="GB15" s="7">
        <v>-27287611</v>
      </c>
      <c r="GC15" s="84">
        <v>1432635.95</v>
      </c>
      <c r="GD15" s="345">
        <v>127471</v>
      </c>
      <c r="GE15" s="345">
        <f>SUM(GC15:GD15)</f>
        <v>1560106.95</v>
      </c>
    </row>
    <row r="16" spans="1:187" ht="12.75" customHeight="1">
      <c r="A16" s="11">
        <v>6</v>
      </c>
      <c r="B16" s="77">
        <v>36770</v>
      </c>
      <c r="C16" s="209">
        <v>1694646</v>
      </c>
      <c r="D16" s="210">
        <v>1694201</v>
      </c>
      <c r="E16" s="146">
        <v>-445</v>
      </c>
      <c r="F16" s="78">
        <v>-418</v>
      </c>
      <c r="H16" s="8">
        <v>5</v>
      </c>
      <c r="I16" s="4" t="s">
        <v>121</v>
      </c>
      <c r="J16" s="83">
        <v>46736543</v>
      </c>
      <c r="K16" s="340">
        <v>51597584.881451</v>
      </c>
      <c r="L16" s="345">
        <v>4861041.881451003</v>
      </c>
      <c r="M16" s="8">
        <v>5</v>
      </c>
      <c r="N16" s="223" t="s">
        <v>395</v>
      </c>
      <c r="O16" s="221"/>
      <c r="P16" s="267">
        <v>10902262.3892</v>
      </c>
      <c r="Q16" s="342"/>
      <c r="R16" s="8">
        <v>5</v>
      </c>
      <c r="S16" s="12"/>
      <c r="T16" s="12"/>
      <c r="U16" s="92"/>
      <c r="V16" s="8">
        <v>5</v>
      </c>
      <c r="W16" s="26" t="s">
        <v>36</v>
      </c>
      <c r="X16" s="427">
        <v>0.0399</v>
      </c>
      <c r="Y16" s="46" t="s">
        <v>183</v>
      </c>
      <c r="Z16" s="8">
        <v>5</v>
      </c>
      <c r="AA16" s="12" t="s">
        <v>32</v>
      </c>
      <c r="AB16" s="5"/>
      <c r="AC16" s="5"/>
      <c r="AD16" s="177">
        <v>10932</v>
      </c>
      <c r="AE16" s="8">
        <v>5</v>
      </c>
      <c r="AF16" s="58" t="s">
        <v>0</v>
      </c>
      <c r="AI16" s="153">
        <v>4805737</v>
      </c>
      <c r="AJ16" s="8">
        <v>5</v>
      </c>
      <c r="AL16" s="87"/>
      <c r="AM16" s="87"/>
      <c r="AN16" s="87"/>
      <c r="AO16" s="87"/>
      <c r="AP16" s="87"/>
      <c r="AQ16" s="87"/>
      <c r="AR16" s="8">
        <v>5</v>
      </c>
      <c r="AU16" s="87"/>
      <c r="AV16" s="65">
        <v>5</v>
      </c>
      <c r="AW16" s="58" t="s">
        <v>382</v>
      </c>
      <c r="AX16" s="87">
        <v>0</v>
      </c>
      <c r="AY16" s="87">
        <v>679551.74</v>
      </c>
      <c r="AZ16" s="269">
        <v>679551.74</v>
      </c>
      <c r="BA16" s="8">
        <v>5</v>
      </c>
      <c r="BC16" s="24"/>
      <c r="BD16" s="106" t="s">
        <v>320</v>
      </c>
      <c r="BE16" s="106" t="s">
        <v>255</v>
      </c>
      <c r="BF16" s="11"/>
      <c r="BJ16" s="8">
        <v>5</v>
      </c>
      <c r="BK16" s="58"/>
      <c r="BL16" s="14"/>
      <c r="BM16" s="133"/>
      <c r="BN16" s="8">
        <v>5</v>
      </c>
      <c r="BO16" s="38" t="s">
        <v>34</v>
      </c>
      <c r="BQ16" s="267">
        <v>3345290</v>
      </c>
      <c r="BR16" s="8">
        <v>5</v>
      </c>
      <c r="BS16" s="12" t="s">
        <v>35</v>
      </c>
      <c r="BT16" s="39"/>
      <c r="BU16" s="148"/>
      <c r="BV16" s="171">
        <v>1540100</v>
      </c>
      <c r="BW16" s="8">
        <v>5</v>
      </c>
      <c r="BX16" s="12" t="s">
        <v>32</v>
      </c>
      <c r="BY16" s="5"/>
      <c r="BZ16" s="5"/>
      <c r="CA16" s="33">
        <v>-23534336</v>
      </c>
      <c r="CB16" s="200">
        <v>5</v>
      </c>
      <c r="CC16" s="221" t="s">
        <v>3</v>
      </c>
      <c r="CD16" s="226">
        <v>4734298.333333333</v>
      </c>
      <c r="CE16" s="8">
        <v>5</v>
      </c>
      <c r="CF16" s="12" t="s">
        <v>76</v>
      </c>
      <c r="CG16" s="12"/>
      <c r="CH16" s="12"/>
      <c r="CI16" s="27">
        <v>8801045.06698</v>
      </c>
      <c r="CJ16" s="27">
        <v>9463763.760523595</v>
      </c>
      <c r="CK16" s="27">
        <v>662718.6935435943</v>
      </c>
      <c r="CL16" s="8">
        <v>5</v>
      </c>
      <c r="CO16" s="14"/>
      <c r="CP16" s="87"/>
      <c r="CQ16" s="8">
        <v>5</v>
      </c>
      <c r="CU16" s="8">
        <v>5</v>
      </c>
      <c r="CZ16" s="8">
        <v>5</v>
      </c>
      <c r="DC16" s="7"/>
      <c r="DD16" s="222">
        <v>5</v>
      </c>
      <c r="DE16" s="235" t="s">
        <v>12</v>
      </c>
      <c r="DF16" s="236">
        <v>842738</v>
      </c>
      <c r="DG16" s="222">
        <v>5</v>
      </c>
      <c r="DH16" s="223" t="s">
        <v>25</v>
      </c>
      <c r="DI16" s="221"/>
      <c r="DJ16" s="229">
        <v>291666.6666666667</v>
      </c>
      <c r="DK16" s="229"/>
      <c r="DL16" s="222">
        <v>5</v>
      </c>
      <c r="DM16" s="223" t="s">
        <v>45</v>
      </c>
      <c r="DN16" s="224">
        <v>0.35</v>
      </c>
      <c r="DP16" s="224"/>
      <c r="DQ16" s="225">
        <v>-173968.98012630903</v>
      </c>
      <c r="DR16" s="222">
        <v>5</v>
      </c>
      <c r="DS16" s="2" t="s">
        <v>32</v>
      </c>
      <c r="DV16" s="14">
        <v>-391250.37</v>
      </c>
      <c r="DW16" s="222">
        <v>5</v>
      </c>
      <c r="DX16" s="2" t="s">
        <v>32</v>
      </c>
      <c r="EA16" s="14">
        <v>-6814830.28</v>
      </c>
      <c r="EB16" s="222">
        <v>4</v>
      </c>
      <c r="EC16" s="12" t="s">
        <v>158</v>
      </c>
      <c r="ED16" s="345">
        <v>1766314720.68</v>
      </c>
      <c r="EE16" s="345"/>
      <c r="EF16" s="345"/>
      <c r="EG16" s="345">
        <v>-1728789527.504</v>
      </c>
      <c r="EH16" s="345"/>
      <c r="EI16" s="345"/>
      <c r="EJ16" s="345"/>
      <c r="EK16" s="222">
        <v>4</v>
      </c>
      <c r="EL16" s="12" t="s">
        <v>158</v>
      </c>
      <c r="EM16" s="345"/>
      <c r="EN16" s="345"/>
      <c r="EO16" s="345"/>
      <c r="EP16" s="345"/>
      <c r="EQ16" s="345"/>
      <c r="ER16" s="345"/>
      <c r="ES16" s="345"/>
      <c r="ET16" s="222">
        <v>4</v>
      </c>
      <c r="EU16" s="12" t="s">
        <v>158</v>
      </c>
      <c r="EV16" s="345"/>
      <c r="EW16" s="345"/>
      <c r="EX16" s="345"/>
      <c r="EY16" s="345"/>
      <c r="EZ16" s="345"/>
      <c r="FA16" s="345"/>
      <c r="FB16" s="345"/>
      <c r="FC16" s="345"/>
      <c r="FD16" s="222">
        <v>4</v>
      </c>
      <c r="FE16" s="12" t="s">
        <v>158</v>
      </c>
      <c r="FF16" s="345"/>
      <c r="FG16" s="345"/>
      <c r="FH16" s="345"/>
      <c r="FI16" s="345"/>
      <c r="FJ16" s="345"/>
      <c r="FK16" s="345"/>
      <c r="FL16" s="345"/>
      <c r="FM16" s="345">
        <v>-1728789527.504</v>
      </c>
      <c r="FN16" s="345">
        <v>37525193.17600012</v>
      </c>
      <c r="FP16" s="8">
        <v>4</v>
      </c>
      <c r="FQ16" s="12"/>
      <c r="FT16" s="135"/>
      <c r="FW16" s="8">
        <v>4</v>
      </c>
      <c r="FX16" s="12" t="s">
        <v>158</v>
      </c>
      <c r="FY16" s="84">
        <v>1766314720.68</v>
      </c>
      <c r="FZ16" s="84"/>
      <c r="GA16" s="7">
        <v>1766314720.68</v>
      </c>
      <c r="GB16" s="7">
        <v>-1728789527.504</v>
      </c>
      <c r="GC16" s="84">
        <v>37525193.17600012</v>
      </c>
      <c r="GD16" s="345"/>
      <c r="GE16" s="345">
        <v>37525193.17600012</v>
      </c>
    </row>
    <row r="17" spans="1:187" ht="12.75" customHeight="1">
      <c r="A17" s="11">
        <v>7</v>
      </c>
      <c r="B17" s="77">
        <v>36800</v>
      </c>
      <c r="C17" s="209">
        <v>1899104</v>
      </c>
      <c r="D17" s="210">
        <v>1892111</v>
      </c>
      <c r="E17" s="146">
        <v>-6993</v>
      </c>
      <c r="F17" s="78">
        <v>-6573</v>
      </c>
      <c r="H17" s="8">
        <v>6</v>
      </c>
      <c r="I17" s="4" t="s">
        <v>43</v>
      </c>
      <c r="J17" s="196">
        <v>352506</v>
      </c>
      <c r="K17" s="340">
        <v>342494.8296</v>
      </c>
      <c r="L17" s="84">
        <v>-10011.170400000003</v>
      </c>
      <c r="M17" s="8">
        <v>6</v>
      </c>
      <c r="N17" s="325" t="s">
        <v>44</v>
      </c>
      <c r="O17" s="221"/>
      <c r="P17" s="201">
        <v>7762159.26</v>
      </c>
      <c r="Q17" s="342"/>
      <c r="R17" s="8">
        <v>6</v>
      </c>
      <c r="S17" s="2" t="s">
        <v>48</v>
      </c>
      <c r="U17" s="203">
        <v>15859950</v>
      </c>
      <c r="V17" s="8">
        <v>6</v>
      </c>
      <c r="W17" s="26" t="s">
        <v>363</v>
      </c>
      <c r="X17"/>
      <c r="Y17" s="164">
        <v>107831333.8614359</v>
      </c>
      <c r="Z17" s="8">
        <v>6</v>
      </c>
      <c r="AA17" s="12" t="s">
        <v>45</v>
      </c>
      <c r="AB17" s="5"/>
      <c r="AC17" s="56">
        <v>0.35</v>
      </c>
      <c r="AD17" s="168">
        <v>3826.2</v>
      </c>
      <c r="AE17" s="8">
        <v>6</v>
      </c>
      <c r="AG17" s="87"/>
      <c r="AH17" s="87"/>
      <c r="AI17" s="87"/>
      <c r="AJ17" s="8">
        <v>6</v>
      </c>
      <c r="AK17" s="12" t="s">
        <v>46</v>
      </c>
      <c r="AL17" s="87"/>
      <c r="AM17" s="87"/>
      <c r="AN17" s="179"/>
      <c r="AO17" s="87"/>
      <c r="AP17" s="87">
        <v>6508030.63</v>
      </c>
      <c r="AQ17" s="87"/>
      <c r="AR17" s="8">
        <v>6</v>
      </c>
      <c r="AS17" s="12" t="s">
        <v>300</v>
      </c>
      <c r="AU17" s="87">
        <v>-55145</v>
      </c>
      <c r="AV17" s="65">
        <v>6</v>
      </c>
      <c r="AW17" s="12" t="s">
        <v>424</v>
      </c>
      <c r="AX17" s="87">
        <v>-156079.81</v>
      </c>
      <c r="AY17" s="269">
        <v>-354879.55</v>
      </c>
      <c r="AZ17" s="269">
        <v>-198799.74</v>
      </c>
      <c r="BA17" s="8">
        <v>6</v>
      </c>
      <c r="BE17" s="2"/>
      <c r="BF17" s="24"/>
      <c r="BG17" s="24"/>
      <c r="BH17" s="24"/>
      <c r="BI17" s="24"/>
      <c r="BJ17" s="8">
        <v>6</v>
      </c>
      <c r="BK17" s="12" t="s">
        <v>304</v>
      </c>
      <c r="BL17" s="14"/>
      <c r="BM17" s="173">
        <v>-101799</v>
      </c>
      <c r="BN17" s="8">
        <v>6</v>
      </c>
      <c r="BO17" s="12" t="s">
        <v>293</v>
      </c>
      <c r="BQ17" s="201">
        <v>3346759</v>
      </c>
      <c r="BR17" s="8">
        <v>6</v>
      </c>
      <c r="BS17" s="12" t="s">
        <v>49</v>
      </c>
      <c r="BT17" s="28"/>
      <c r="BU17" s="41"/>
      <c r="BV17" s="170">
        <v>-189306</v>
      </c>
      <c r="BW17" s="8">
        <v>6</v>
      </c>
      <c r="BX17" s="12"/>
      <c r="BY17" s="5"/>
      <c r="BZ17" s="56"/>
      <c r="CB17" s="200">
        <v>6</v>
      </c>
      <c r="CC17" s="221"/>
      <c r="CD17" s="221"/>
      <c r="CE17" s="8">
        <v>6</v>
      </c>
      <c r="CF17" s="12" t="s">
        <v>83</v>
      </c>
      <c r="CG17" s="12"/>
      <c r="CH17" s="12"/>
      <c r="CI17" s="27">
        <v>1094450.05054</v>
      </c>
      <c r="CJ17" s="27">
        <v>1176862.139345662</v>
      </c>
      <c r="CK17" s="27">
        <v>82412.088805662</v>
      </c>
      <c r="CL17" s="8">
        <v>6</v>
      </c>
      <c r="CM17" s="3" t="s">
        <v>103</v>
      </c>
      <c r="CN17" s="16">
        <v>0.5481</v>
      </c>
      <c r="CP17" s="87">
        <v>5957698</v>
      </c>
      <c r="CQ17" s="8">
        <v>6</v>
      </c>
      <c r="CR17" s="21" t="s">
        <v>283</v>
      </c>
      <c r="CT17" s="7"/>
      <c r="CU17" s="8">
        <v>6</v>
      </c>
      <c r="CV17" s="12" t="s">
        <v>308</v>
      </c>
      <c r="CW17" s="261">
        <v>981281.397675494</v>
      </c>
      <c r="CX17" s="261">
        <v>-27868.39169398401</v>
      </c>
      <c r="CY17" s="261">
        <v>9754</v>
      </c>
      <c r="CZ17" s="8">
        <v>6</v>
      </c>
      <c r="DA17" s="12" t="s">
        <v>50</v>
      </c>
      <c r="DC17" s="16">
        <v>0.06</v>
      </c>
      <c r="DD17" s="222">
        <v>6</v>
      </c>
      <c r="DE17" s="235" t="s">
        <v>13</v>
      </c>
      <c r="DF17" s="236">
        <v>10519905</v>
      </c>
      <c r="DG17" s="222">
        <v>6</v>
      </c>
      <c r="DH17" s="221" t="s">
        <v>51</v>
      </c>
      <c r="DI17" s="221"/>
      <c r="DJ17" s="226">
        <v>0</v>
      </c>
      <c r="DK17" s="226"/>
      <c r="DL17" s="222">
        <v>6</v>
      </c>
      <c r="DM17" s="223" t="s">
        <v>312</v>
      </c>
      <c r="DN17" s="223"/>
      <c r="DO17" s="221"/>
      <c r="DP17" s="221"/>
      <c r="DQ17" s="230">
        <v>-323085.2488060025</v>
      </c>
      <c r="DR17" s="222">
        <v>6</v>
      </c>
      <c r="DS17" s="223" t="s">
        <v>45</v>
      </c>
      <c r="DT17" s="52">
        <v>0.35</v>
      </c>
      <c r="DU17" s="224"/>
      <c r="DV17" s="345">
        <v>-136937.62949999995</v>
      </c>
      <c r="DW17" s="222">
        <v>6</v>
      </c>
      <c r="DX17" s="223" t="s">
        <v>45</v>
      </c>
      <c r="DY17" s="52">
        <v>0.35</v>
      </c>
      <c r="DZ17" s="224"/>
      <c r="EA17" s="345">
        <v>-2385190.5979999998</v>
      </c>
      <c r="EB17" s="222">
        <v>5</v>
      </c>
      <c r="EC17" s="12" t="s">
        <v>159</v>
      </c>
      <c r="ED17" s="201">
        <v>77318604.37</v>
      </c>
      <c r="EE17" s="201">
        <v>-1826538.28</v>
      </c>
      <c r="EF17" s="201">
        <v>-23358471.67496</v>
      </c>
      <c r="EG17" s="201">
        <v>3140103.1292000003</v>
      </c>
      <c r="EH17" s="201"/>
      <c r="EI17" s="201" t="s">
        <v>183</v>
      </c>
      <c r="EJ17" s="201"/>
      <c r="EK17" s="222">
        <v>5</v>
      </c>
      <c r="EL17" s="12" t="s">
        <v>159</v>
      </c>
      <c r="EM17" s="201"/>
      <c r="EN17" s="201"/>
      <c r="EO17" s="201"/>
      <c r="EP17" s="201"/>
      <c r="EQ17" s="201"/>
      <c r="ER17" s="201"/>
      <c r="ES17" s="201"/>
      <c r="ET17" s="222">
        <v>5</v>
      </c>
      <c r="EU17" s="12" t="s">
        <v>159</v>
      </c>
      <c r="EV17" s="201"/>
      <c r="EW17" s="201"/>
      <c r="EX17" s="201"/>
      <c r="EY17" s="201"/>
      <c r="EZ17" s="201"/>
      <c r="FA17" s="201"/>
      <c r="FB17" s="201"/>
      <c r="FC17" s="201"/>
      <c r="FD17" s="222">
        <v>5</v>
      </c>
      <c r="FE17" s="12" t="s">
        <v>159</v>
      </c>
      <c r="FF17" s="201"/>
      <c r="FG17" s="201"/>
      <c r="FH17" s="201"/>
      <c r="FI17" s="201"/>
      <c r="FJ17" s="201"/>
      <c r="FK17" s="201"/>
      <c r="FL17" s="201"/>
      <c r="FM17" s="201">
        <v>-22044906.82576</v>
      </c>
      <c r="FN17" s="201">
        <v>55273697.544240005</v>
      </c>
      <c r="FP17" s="8">
        <v>5</v>
      </c>
      <c r="FQ17" s="12" t="s">
        <v>62</v>
      </c>
      <c r="FT17" s="48">
        <v>0.0447663</v>
      </c>
      <c r="FU17" s="48">
        <v>0.9552337</v>
      </c>
      <c r="FW17" s="8">
        <v>5</v>
      </c>
      <c r="FX17" s="12" t="s">
        <v>159</v>
      </c>
      <c r="FY17" s="167">
        <v>77318604.37</v>
      </c>
      <c r="FZ17" s="167"/>
      <c r="GA17" s="22">
        <v>77318604.37</v>
      </c>
      <c r="GB17" s="22">
        <v>-22044906.82576</v>
      </c>
      <c r="GC17" s="167">
        <v>55273697.544240005</v>
      </c>
      <c r="GD17" s="201"/>
      <c r="GE17" s="201">
        <v>55273697.544240005</v>
      </c>
    </row>
    <row r="18" spans="1:189" ht="12.75" customHeight="1">
      <c r="A18" s="11">
        <v>8</v>
      </c>
      <c r="B18" s="77">
        <v>36831</v>
      </c>
      <c r="C18" s="209">
        <v>2185251</v>
      </c>
      <c r="D18" s="210">
        <v>2091970</v>
      </c>
      <c r="E18" s="146">
        <v>-93281</v>
      </c>
      <c r="F18" s="78">
        <v>-87675</v>
      </c>
      <c r="H18" s="8">
        <v>7</v>
      </c>
      <c r="I18" s="2" t="s">
        <v>63</v>
      </c>
      <c r="J18" s="83">
        <v>-1766314721</v>
      </c>
      <c r="K18" s="340">
        <v>-37525193.496</v>
      </c>
      <c r="L18" s="84">
        <v>1728789527.504</v>
      </c>
      <c r="M18" s="8">
        <v>7</v>
      </c>
      <c r="N18" s="223" t="s">
        <v>52</v>
      </c>
      <c r="O18" s="221"/>
      <c r="P18" s="343"/>
      <c r="Q18" s="344">
        <v>3140103.1292000003</v>
      </c>
      <c r="R18" s="8">
        <v>7</v>
      </c>
      <c r="S18" s="2" t="s">
        <v>55</v>
      </c>
      <c r="U18" s="205">
        <v>-21037550</v>
      </c>
      <c r="V18" s="8">
        <v>7</v>
      </c>
      <c r="W18" s="26"/>
      <c r="X18" s="60"/>
      <c r="Y18" s="46" t="s">
        <v>183</v>
      </c>
      <c r="Z18" s="8">
        <v>7</v>
      </c>
      <c r="AA18" s="12" t="s">
        <v>312</v>
      </c>
      <c r="AB18" s="5"/>
      <c r="AC18" s="5"/>
      <c r="AD18" s="183">
        <v>7105.8</v>
      </c>
      <c r="AE18" s="8">
        <v>7</v>
      </c>
      <c r="AF18" s="66" t="s">
        <v>353</v>
      </c>
      <c r="AG18" s="87"/>
      <c r="AH18" s="87"/>
      <c r="AI18" s="87"/>
      <c r="AJ18" s="8">
        <v>7</v>
      </c>
      <c r="AK18" s="217" t="s">
        <v>71</v>
      </c>
      <c r="AL18" s="87"/>
      <c r="AM18" s="87"/>
      <c r="AN18" s="87"/>
      <c r="AO18" s="87"/>
      <c r="AP18" s="154"/>
      <c r="AQ18" s="153">
        <v>148821</v>
      </c>
      <c r="AR18" s="8">
        <v>7</v>
      </c>
      <c r="AV18" s="65">
        <v>7</v>
      </c>
      <c r="AW18" s="58" t="s">
        <v>493</v>
      </c>
      <c r="AX18" s="87">
        <v>-307643.82</v>
      </c>
      <c r="AY18" s="87">
        <v>0</v>
      </c>
      <c r="AZ18" s="269">
        <v>307643.82</v>
      </c>
      <c r="BA18" s="8">
        <v>7</v>
      </c>
      <c r="BB18" s="2" t="s">
        <v>322</v>
      </c>
      <c r="BC18" s="24"/>
      <c r="BD18" s="190">
        <v>864628.66</v>
      </c>
      <c r="BE18" s="153">
        <v>864628.66</v>
      </c>
      <c r="BJ18" s="8">
        <v>7</v>
      </c>
      <c r="BL18" s="14"/>
      <c r="BM18" s="92"/>
      <c r="BN18" s="8">
        <v>7</v>
      </c>
      <c r="BO18" s="12" t="s">
        <v>56</v>
      </c>
      <c r="BQ18" s="267">
        <v>-1469</v>
      </c>
      <c r="BR18" s="8">
        <v>7</v>
      </c>
      <c r="BT18" s="27"/>
      <c r="BU18" s="27" t="s">
        <v>183</v>
      </c>
      <c r="BV18" s="27" t="s">
        <v>183</v>
      </c>
      <c r="BW18" s="8">
        <v>7</v>
      </c>
      <c r="BX18" s="12" t="s">
        <v>486</v>
      </c>
      <c r="BY18" s="147">
        <v>0.35</v>
      </c>
      <c r="BZ18"/>
      <c r="CA18" s="87">
        <v>-8237017.6</v>
      </c>
      <c r="CB18" s="200">
        <v>7</v>
      </c>
      <c r="CC18" s="221" t="s">
        <v>4</v>
      </c>
      <c r="CD18" s="226">
        <v>695148</v>
      </c>
      <c r="CE18" s="8">
        <v>7</v>
      </c>
      <c r="CF18" s="12" t="s">
        <v>266</v>
      </c>
      <c r="CG18" s="12"/>
      <c r="CH18" s="12"/>
      <c r="CI18" s="27">
        <v>545636.1527199999</v>
      </c>
      <c r="CJ18" s="27">
        <v>586722.5550198159</v>
      </c>
      <c r="CK18" s="27">
        <v>41086.40229981602</v>
      </c>
      <c r="CL18" s="8">
        <v>7</v>
      </c>
      <c r="CM18" s="58" t="s">
        <v>329</v>
      </c>
      <c r="CN18" s="12"/>
      <c r="CO18" s="52"/>
      <c r="CP18" s="87">
        <v>4153176.02</v>
      </c>
      <c r="CQ18" s="8">
        <v>7</v>
      </c>
      <c r="CR18" s="12" t="s">
        <v>337</v>
      </c>
      <c r="CT18" s="261">
        <v>2571544.02</v>
      </c>
      <c r="CU18" s="8">
        <v>7</v>
      </c>
      <c r="CV18" s="12" t="s">
        <v>317</v>
      </c>
      <c r="CW18" s="331">
        <v>1026555</v>
      </c>
      <c r="CX18" s="261">
        <v>-29154.161999999982</v>
      </c>
      <c r="CY18" s="261">
        <v>10204</v>
      </c>
      <c r="CZ18" s="8">
        <v>7</v>
      </c>
      <c r="DA18" s="12" t="s">
        <v>60</v>
      </c>
      <c r="DB18" s="52"/>
      <c r="DC18" s="47">
        <v>23722303</v>
      </c>
      <c r="DD18" s="222">
        <v>7</v>
      </c>
      <c r="DE18" s="235" t="s">
        <v>14</v>
      </c>
      <c r="DF18" s="236">
        <v>3656826</v>
      </c>
      <c r="DG18" s="222">
        <v>7</v>
      </c>
      <c r="DH18" s="223" t="s">
        <v>71</v>
      </c>
      <c r="DI18" s="221"/>
      <c r="DJ18" s="228">
        <v>291666.6666666667</v>
      </c>
      <c r="DK18" s="271"/>
      <c r="DL18" s="222" t="s">
        <v>183</v>
      </c>
      <c r="DM18" s="223"/>
      <c r="DN18" s="223"/>
      <c r="DO18" s="221"/>
      <c r="DP18" s="221"/>
      <c r="DQ18" s="228"/>
      <c r="DR18" s="222">
        <v>7</v>
      </c>
      <c r="DS18" s="223" t="s">
        <v>312</v>
      </c>
      <c r="DT18" s="221"/>
      <c r="DU18" s="221"/>
      <c r="DV18" s="387">
        <v>-254312.74049999993</v>
      </c>
      <c r="DW18" s="222">
        <v>7</v>
      </c>
      <c r="DX18" s="223" t="s">
        <v>312</v>
      </c>
      <c r="DY18" s="221"/>
      <c r="DZ18" s="221"/>
      <c r="EA18" s="387">
        <v>-4429639.682</v>
      </c>
      <c r="EB18" s="222">
        <v>6</v>
      </c>
      <c r="EC18" s="12" t="s">
        <v>160</v>
      </c>
      <c r="ED18" s="202">
        <v>3415238265.95</v>
      </c>
      <c r="EE18" s="202">
        <v>-283763471.28</v>
      </c>
      <c r="EF18" s="202">
        <v>-23358471.67496</v>
      </c>
      <c r="EG18" s="202">
        <v>-1725649424.3748</v>
      </c>
      <c r="EH18" s="202">
        <v>0</v>
      </c>
      <c r="EI18" s="202">
        <v>0</v>
      </c>
      <c r="EJ18" s="202">
        <v>0</v>
      </c>
      <c r="EK18" s="222">
        <v>6</v>
      </c>
      <c r="EL18" s="12" t="s">
        <v>160</v>
      </c>
      <c r="EM18" s="202">
        <v>0</v>
      </c>
      <c r="EN18" s="202">
        <v>0</v>
      </c>
      <c r="EO18" s="202">
        <v>0</v>
      </c>
      <c r="EP18" s="202">
        <v>0</v>
      </c>
      <c r="EQ18" s="202">
        <v>0</v>
      </c>
      <c r="ER18" s="202">
        <v>0</v>
      </c>
      <c r="ES18" s="202">
        <v>0</v>
      </c>
      <c r="ET18" s="222">
        <v>6</v>
      </c>
      <c r="EU18" s="12" t="s">
        <v>160</v>
      </c>
      <c r="EV18" s="202">
        <v>0</v>
      </c>
      <c r="EW18" s="202">
        <v>0</v>
      </c>
      <c r="EX18" s="202">
        <v>0</v>
      </c>
      <c r="EY18" s="202">
        <v>0</v>
      </c>
      <c r="EZ18" s="202">
        <v>0</v>
      </c>
      <c r="FA18" s="202">
        <v>0</v>
      </c>
      <c r="FB18" s="202">
        <v>0</v>
      </c>
      <c r="FC18" s="202">
        <v>0</v>
      </c>
      <c r="FD18" s="222">
        <v>6</v>
      </c>
      <c r="FE18" s="12" t="s">
        <v>160</v>
      </c>
      <c r="FF18" s="202">
        <v>0</v>
      </c>
      <c r="FG18" s="202">
        <v>0</v>
      </c>
      <c r="FH18" s="202">
        <v>0</v>
      </c>
      <c r="FI18" s="202">
        <v>0</v>
      </c>
      <c r="FJ18" s="202">
        <v>0</v>
      </c>
      <c r="FK18" s="202">
        <v>0</v>
      </c>
      <c r="FL18" s="202">
        <v>0</v>
      </c>
      <c r="FM18" s="202">
        <v>-2032771367.32976</v>
      </c>
      <c r="FN18" s="202">
        <v>1382466898.6202397</v>
      </c>
      <c r="FP18" s="8">
        <v>6</v>
      </c>
      <c r="FT18" s="48"/>
      <c r="FU18" s="2">
        <v>0.956148</v>
      </c>
      <c r="FW18" s="8">
        <v>6</v>
      </c>
      <c r="FX18" s="12" t="s">
        <v>160</v>
      </c>
      <c r="FY18" s="157">
        <v>3380404002.95</v>
      </c>
      <c r="FZ18" s="157">
        <v>34834263</v>
      </c>
      <c r="GA18" s="153">
        <v>3415238265.95</v>
      </c>
      <c r="GB18" s="153">
        <v>-2032771367.3297598</v>
      </c>
      <c r="GC18" s="153">
        <v>1382466898.6202402</v>
      </c>
      <c r="GD18" s="202">
        <v>228349746</v>
      </c>
      <c r="GE18" s="202">
        <v>1610816644.6202402</v>
      </c>
      <c r="GF18" s="153"/>
      <c r="GG18" s="153" t="s">
        <v>183</v>
      </c>
    </row>
    <row r="19" spans="1:187" ht="12.75" customHeight="1">
      <c r="A19" s="11">
        <v>9</v>
      </c>
      <c r="B19" s="77">
        <v>36861</v>
      </c>
      <c r="C19" s="209">
        <v>2324527</v>
      </c>
      <c r="D19" s="209">
        <v>2327337</v>
      </c>
      <c r="E19" s="146">
        <v>2810</v>
      </c>
      <c r="F19" s="91">
        <v>2641</v>
      </c>
      <c r="H19" s="8">
        <v>8</v>
      </c>
      <c r="I19" s="2" t="s">
        <v>391</v>
      </c>
      <c r="J19" s="196">
        <v>-22281093</v>
      </c>
      <c r="K19" s="340">
        <v>1077378.67496</v>
      </c>
      <c r="L19" s="83">
        <v>23358471.67496</v>
      </c>
      <c r="M19" s="8">
        <v>8</v>
      </c>
      <c r="N19" s="223" t="s">
        <v>64</v>
      </c>
      <c r="O19" s="221"/>
      <c r="P19" s="345"/>
      <c r="Q19" s="346">
        <v>-1725649424.3748</v>
      </c>
      <c r="R19" s="8">
        <v>8</v>
      </c>
      <c r="S19" s="2" t="s">
        <v>66</v>
      </c>
      <c r="U19" s="204">
        <v>0</v>
      </c>
      <c r="V19" s="8">
        <v>8</v>
      </c>
      <c r="W19" s="136" t="s">
        <v>68</v>
      </c>
      <c r="X19" s="60"/>
      <c r="Y19" s="46" t="s">
        <v>183</v>
      </c>
      <c r="Z19" s="12" t="s">
        <v>183</v>
      </c>
      <c r="AA19" s="12"/>
      <c r="AB19" s="5"/>
      <c r="AC19" s="5"/>
      <c r="AD19" s="5"/>
      <c r="AE19" s="8">
        <v>8</v>
      </c>
      <c r="AF19" s="58" t="s">
        <v>356</v>
      </c>
      <c r="AG19" s="87"/>
      <c r="AH19" s="323">
        <v>6985395</v>
      </c>
      <c r="AI19" s="87"/>
      <c r="AJ19" s="8">
        <v>8</v>
      </c>
      <c r="AK19" s="54"/>
      <c r="AL19" s="87"/>
      <c r="AM19" s="87"/>
      <c r="AN19" s="87"/>
      <c r="AO19" s="87"/>
      <c r="AP19" s="87"/>
      <c r="AQ19" s="87"/>
      <c r="AR19" s="8">
        <v>8</v>
      </c>
      <c r="AS19" s="66" t="s">
        <v>236</v>
      </c>
      <c r="AU19" s="87"/>
      <c r="AV19" s="65">
        <v>8</v>
      </c>
      <c r="AW19" s="58" t="s">
        <v>492</v>
      </c>
      <c r="AX19" s="87">
        <v>-409751.32</v>
      </c>
      <c r="AY19" s="87">
        <v>0</v>
      </c>
      <c r="AZ19" s="269">
        <v>409751.32</v>
      </c>
      <c r="BA19" s="8">
        <v>8</v>
      </c>
      <c r="BB19" s="2" t="s">
        <v>292</v>
      </c>
      <c r="BC19" s="37"/>
      <c r="BD19" s="43">
        <v>0</v>
      </c>
      <c r="BE19" s="43">
        <v>0</v>
      </c>
      <c r="BJ19" s="8">
        <v>8</v>
      </c>
      <c r="BK19" s="12" t="s">
        <v>33</v>
      </c>
      <c r="BL19" s="145">
        <v>0.35</v>
      </c>
      <c r="BM19" s="175">
        <v>-35630</v>
      </c>
      <c r="BN19" s="8">
        <v>8</v>
      </c>
      <c r="BP19" s="7"/>
      <c r="BQ19" s="268"/>
      <c r="BR19" s="8">
        <v>8</v>
      </c>
      <c r="BS19" s="12" t="s">
        <v>67</v>
      </c>
      <c r="BT19" s="147">
        <v>0.35</v>
      </c>
      <c r="BU19"/>
      <c r="BV19" s="87">
        <v>-66257.1</v>
      </c>
      <c r="BW19" s="8">
        <v>8</v>
      </c>
      <c r="CB19" s="200">
        <v>8</v>
      </c>
      <c r="CC19" s="221"/>
      <c r="CD19" s="239"/>
      <c r="CE19" s="8">
        <v>8</v>
      </c>
      <c r="CF19" s="12" t="s">
        <v>92</v>
      </c>
      <c r="CG19" s="12"/>
      <c r="CH19" s="12"/>
      <c r="CI19" s="44">
        <v>24963216.227099996</v>
      </c>
      <c r="CJ19" s="44">
        <v>26842946.409000628</v>
      </c>
      <c r="CK19" s="44">
        <v>1879730.1819006316</v>
      </c>
      <c r="CL19" s="8">
        <v>8</v>
      </c>
      <c r="CM19" s="120" t="s">
        <v>304</v>
      </c>
      <c r="CN19" s="120"/>
      <c r="CO19" s="120"/>
      <c r="CP19" s="281">
        <v>-1804521.98</v>
      </c>
      <c r="CQ19" s="8">
        <v>8</v>
      </c>
      <c r="CR19" s="2" t="s">
        <v>40</v>
      </c>
      <c r="CS19" s="19">
        <v>0.0778</v>
      </c>
      <c r="CT19" s="22">
        <v>200066.12475599998</v>
      </c>
      <c r="CU19" s="8">
        <v>8</v>
      </c>
      <c r="CV19" s="12" t="s">
        <v>42</v>
      </c>
      <c r="CW19" s="262">
        <v>2007836.397675494</v>
      </c>
      <c r="CX19" s="262">
        <v>-57022.553693983995</v>
      </c>
      <c r="CY19" s="262">
        <v>19958</v>
      </c>
      <c r="CZ19" s="8">
        <v>8</v>
      </c>
      <c r="DA19" s="12"/>
      <c r="DB19" s="52"/>
      <c r="DC19" s="37"/>
      <c r="DD19" s="222">
        <v>8</v>
      </c>
      <c r="DE19" s="235" t="s">
        <v>15</v>
      </c>
      <c r="DF19" s="236">
        <v>4194255</v>
      </c>
      <c r="DG19" s="222">
        <v>8</v>
      </c>
      <c r="DH19" s="221"/>
      <c r="DI19" s="221"/>
      <c r="DJ19" s="226"/>
      <c r="DK19" s="226"/>
      <c r="DL19" s="222" t="s">
        <v>183</v>
      </c>
      <c r="DM19" s="221"/>
      <c r="DN19" s="221"/>
      <c r="DO19" s="221"/>
      <c r="DP19" s="221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2">
        <v>7</v>
      </c>
      <c r="ED19" s="263"/>
      <c r="EE19" s="263" t="s">
        <v>183</v>
      </c>
      <c r="EF19" s="263" t="s">
        <v>183</v>
      </c>
      <c r="EG19" s="263" t="s">
        <v>183</v>
      </c>
      <c r="EH19" s="263" t="s">
        <v>183</v>
      </c>
      <c r="EI19" s="263" t="s">
        <v>183</v>
      </c>
      <c r="EJ19" s="263"/>
      <c r="EK19" s="222">
        <v>7</v>
      </c>
      <c r="EM19" s="263"/>
      <c r="EN19" s="263" t="s">
        <v>183</v>
      </c>
      <c r="EO19" s="263" t="s">
        <v>183</v>
      </c>
      <c r="EP19" s="263" t="s">
        <v>183</v>
      </c>
      <c r="EQ19" s="263"/>
      <c r="ER19" s="263" t="s">
        <v>183</v>
      </c>
      <c r="ES19" s="263" t="s">
        <v>183</v>
      </c>
      <c r="ET19" s="222">
        <v>7</v>
      </c>
      <c r="EV19" s="263"/>
      <c r="EW19" s="263" t="s">
        <v>183</v>
      </c>
      <c r="EX19" s="263"/>
      <c r="EY19" s="263" t="s">
        <v>183</v>
      </c>
      <c r="EZ19" s="263" t="s">
        <v>183</v>
      </c>
      <c r="FA19" s="263" t="s">
        <v>183</v>
      </c>
      <c r="FB19" s="263" t="s">
        <v>183</v>
      </c>
      <c r="FC19" s="263" t="s">
        <v>183</v>
      </c>
      <c r="FD19" s="222">
        <v>7</v>
      </c>
      <c r="FF19" s="263" t="s">
        <v>183</v>
      </c>
      <c r="FG19" s="263"/>
      <c r="FH19" s="263"/>
      <c r="FI19" s="263"/>
      <c r="FJ19" s="263"/>
      <c r="FK19" s="263"/>
      <c r="FL19" s="263"/>
      <c r="FM19" s="263"/>
      <c r="FN19" s="263"/>
      <c r="FP19" s="8">
        <v>7</v>
      </c>
      <c r="FQ19" s="12" t="s">
        <v>80</v>
      </c>
      <c r="FR19" s="52">
        <v>0.35</v>
      </c>
      <c r="FT19" s="48">
        <v>0.3343318</v>
      </c>
      <c r="FW19" s="8">
        <v>7</v>
      </c>
      <c r="FY19" s="27"/>
      <c r="FZ19" s="7"/>
      <c r="GA19" s="7"/>
      <c r="GB19" s="7"/>
      <c r="GC19" s="27"/>
      <c r="GD19" s="263" t="s">
        <v>183</v>
      </c>
      <c r="GE19" s="263"/>
    </row>
    <row r="20" spans="1:187" ht="12.75" customHeight="1">
      <c r="A20" s="11">
        <v>10</v>
      </c>
      <c r="B20" s="77">
        <v>36892</v>
      </c>
      <c r="C20" s="209">
        <v>2182910</v>
      </c>
      <c r="D20" s="210">
        <v>2226159</v>
      </c>
      <c r="E20" s="146">
        <v>43249</v>
      </c>
      <c r="F20" s="91">
        <v>40650</v>
      </c>
      <c r="H20" s="8">
        <v>9</v>
      </c>
      <c r="I20" s="2" t="s">
        <v>392</v>
      </c>
      <c r="J20" s="196">
        <v>-7762159.26</v>
      </c>
      <c r="K20" s="340">
        <v>-10902262.3892</v>
      </c>
      <c r="L20" s="83">
        <v>-3140103.1292000003</v>
      </c>
      <c r="M20" s="8">
        <v>9</v>
      </c>
      <c r="N20" s="221"/>
      <c r="O20" s="221"/>
      <c r="P20" s="269"/>
      <c r="Q20" s="269"/>
      <c r="R20" s="8">
        <v>9</v>
      </c>
      <c r="S20" s="2" t="s">
        <v>73</v>
      </c>
      <c r="U20" s="173">
        <v>114667300</v>
      </c>
      <c r="V20" s="8">
        <v>9</v>
      </c>
      <c r="W20" s="2" t="s">
        <v>74</v>
      </c>
      <c r="X20" s="314">
        <v>113714320.84</v>
      </c>
      <c r="Y20" s="46" t="s">
        <v>183</v>
      </c>
      <c r="Z20" s="12"/>
      <c r="AA20" s="12"/>
      <c r="AB20" s="5"/>
      <c r="AC20" s="5"/>
      <c r="AD20" s="5"/>
      <c r="AE20" s="8">
        <v>9</v>
      </c>
      <c r="AF20" s="58" t="s">
        <v>357</v>
      </c>
      <c r="AG20" s="87"/>
      <c r="AH20" s="162">
        <v>0</v>
      </c>
      <c r="AI20" s="87"/>
      <c r="AJ20" s="8">
        <v>9</v>
      </c>
      <c r="AK20" s="217" t="s">
        <v>61</v>
      </c>
      <c r="AL20" s="87"/>
      <c r="AM20" s="87"/>
      <c r="AN20" s="87"/>
      <c r="AO20" s="87"/>
      <c r="AP20" s="52">
        <v>0.35</v>
      </c>
      <c r="AQ20" s="87">
        <v>-52087</v>
      </c>
      <c r="AR20" s="8">
        <v>9</v>
      </c>
      <c r="AS20" s="2" t="s">
        <v>348</v>
      </c>
      <c r="AU20" s="117">
        <v>-131668</v>
      </c>
      <c r="AV20" s="65">
        <v>9</v>
      </c>
      <c r="BA20" s="8">
        <v>9</v>
      </c>
      <c r="BB20" s="7" t="s">
        <v>304</v>
      </c>
      <c r="BC20" s="37"/>
      <c r="BD20" s="37">
        <v>-864628.66</v>
      </c>
      <c r="BE20" s="181">
        <v>-864628.66</v>
      </c>
      <c r="BJ20" s="8">
        <v>9</v>
      </c>
      <c r="BK20" s="12" t="s">
        <v>47</v>
      </c>
      <c r="BL20" s="14"/>
      <c r="BM20" s="172">
        <v>-66169</v>
      </c>
      <c r="BN20" s="8">
        <v>9</v>
      </c>
      <c r="BO20" s="12" t="s">
        <v>304</v>
      </c>
      <c r="BP20" s="7"/>
      <c r="BQ20" s="269">
        <v>-573108.4900000021</v>
      </c>
      <c r="BR20" s="8">
        <v>9</v>
      </c>
      <c r="BS20" s="12" t="s">
        <v>312</v>
      </c>
      <c r="BT20" s="52"/>
      <c r="BU20" s="14"/>
      <c r="BV20" s="169">
        <v>-123048.9</v>
      </c>
      <c r="BW20" s="8">
        <v>9</v>
      </c>
      <c r="BX20" s="12" t="s">
        <v>487</v>
      </c>
      <c r="BY20" s="45">
        <v>8237019</v>
      </c>
      <c r="BZ20" s="85">
        <v>0</v>
      </c>
      <c r="CA20" s="85">
        <v>8237019</v>
      </c>
      <c r="CB20" s="200">
        <v>9</v>
      </c>
      <c r="CC20" s="217" t="s">
        <v>71</v>
      </c>
      <c r="CD20" s="379">
        <v>-4039150.333333333</v>
      </c>
      <c r="CE20" s="8">
        <v>9</v>
      </c>
      <c r="CF20" s="12" t="s">
        <v>99</v>
      </c>
      <c r="CG20" s="12"/>
      <c r="CH20" s="12"/>
      <c r="CI20" s="27">
        <v>64024501.177339986</v>
      </c>
      <c r="CJ20" s="27">
        <v>68845546.11599371</v>
      </c>
      <c r="CK20" s="27">
        <v>4821044.938653703</v>
      </c>
      <c r="CL20" s="8">
        <v>9</v>
      </c>
      <c r="CP20" s="87"/>
      <c r="CQ20" s="8">
        <v>9</v>
      </c>
      <c r="CR20" s="120" t="s">
        <v>336</v>
      </c>
      <c r="CS20" s="8"/>
      <c r="CT20" s="47">
        <v>2771610.144756</v>
      </c>
      <c r="CU20" s="8">
        <v>9</v>
      </c>
      <c r="CV20" s="12"/>
      <c r="CW20" s="261"/>
      <c r="CX20" s="261"/>
      <c r="CY20" s="261"/>
      <c r="CZ20" s="8">
        <v>9</v>
      </c>
      <c r="DA20" s="12" t="s">
        <v>79</v>
      </c>
      <c r="DB20" s="16">
        <v>0.0675</v>
      </c>
      <c r="DC20" s="37">
        <v>1601255</v>
      </c>
      <c r="DD20" s="222">
        <v>9</v>
      </c>
      <c r="DE20" s="237" t="s">
        <v>19</v>
      </c>
      <c r="DF20" s="238">
        <v>32097915</v>
      </c>
      <c r="DG20" s="222">
        <v>9</v>
      </c>
      <c r="DH20" s="223" t="s">
        <v>33</v>
      </c>
      <c r="DI20" s="224">
        <v>0.35</v>
      </c>
      <c r="DJ20" s="225">
        <v>-102083</v>
      </c>
      <c r="DK20" s="225"/>
      <c r="DL20" s="222" t="s">
        <v>183</v>
      </c>
      <c r="EB20" s="222">
        <v>8</v>
      </c>
      <c r="EC20" s="12" t="s">
        <v>161</v>
      </c>
      <c r="ED20" s="263"/>
      <c r="EE20" s="263"/>
      <c r="EF20" s="263"/>
      <c r="EG20" s="263"/>
      <c r="EH20" s="263"/>
      <c r="EI20" s="263"/>
      <c r="EJ20" s="263"/>
      <c r="EK20" s="222">
        <v>8</v>
      </c>
      <c r="EL20" s="12" t="s">
        <v>161</v>
      </c>
      <c r="EM20" s="263"/>
      <c r="EN20" s="263"/>
      <c r="EO20" s="263"/>
      <c r="EP20" s="263"/>
      <c r="EQ20" s="263"/>
      <c r="ER20" s="263"/>
      <c r="ES20" s="263"/>
      <c r="ET20" s="222">
        <v>8</v>
      </c>
      <c r="EU20" s="12" t="s">
        <v>161</v>
      </c>
      <c r="EV20" s="263"/>
      <c r="EW20" s="263"/>
      <c r="EX20" s="263"/>
      <c r="EY20" s="263"/>
      <c r="EZ20" s="263"/>
      <c r="FA20" s="263"/>
      <c r="FB20" s="263"/>
      <c r="FC20" s="263"/>
      <c r="FD20" s="222">
        <v>8</v>
      </c>
      <c r="FE20" s="12" t="s">
        <v>161</v>
      </c>
      <c r="FF20" s="263"/>
      <c r="FG20" s="263"/>
      <c r="FH20" s="263"/>
      <c r="FI20" s="263"/>
      <c r="FJ20" s="263"/>
      <c r="FK20" s="263"/>
      <c r="FL20" s="263"/>
      <c r="FM20" s="263"/>
      <c r="FN20" s="263"/>
      <c r="FP20" s="8">
        <v>8</v>
      </c>
      <c r="FQ20" s="12" t="s">
        <v>88</v>
      </c>
      <c r="FT20" s="67">
        <v>0.6209019</v>
      </c>
      <c r="FW20" s="8">
        <v>8</v>
      </c>
      <c r="FX20" s="40" t="s">
        <v>161</v>
      </c>
      <c r="FY20" s="27"/>
      <c r="FZ20" s="7"/>
      <c r="GA20" s="7"/>
      <c r="GB20" s="7"/>
      <c r="GC20" s="27"/>
      <c r="GD20" s="263"/>
      <c r="GE20" s="263"/>
    </row>
    <row r="21" spans="1:184" ht="12.75" customHeight="1">
      <c r="A21" s="11">
        <v>11</v>
      </c>
      <c r="B21" s="77">
        <v>36923</v>
      </c>
      <c r="C21" s="209">
        <v>1926560</v>
      </c>
      <c r="D21" s="210">
        <v>1845509</v>
      </c>
      <c r="E21" s="146">
        <v>-81051</v>
      </c>
      <c r="F21" s="91">
        <v>-76180</v>
      </c>
      <c r="H21" s="8">
        <v>10</v>
      </c>
      <c r="I21" s="2" t="s">
        <v>232</v>
      </c>
      <c r="J21" s="341">
        <v>806261150.74</v>
      </c>
      <c r="K21" s="341">
        <v>732635468.3825606</v>
      </c>
      <c r="L21" s="341">
        <v>-73625682.35743943</v>
      </c>
      <c r="M21" s="8">
        <v>10</v>
      </c>
      <c r="N21" s="223" t="s">
        <v>29</v>
      </c>
      <c r="O21" s="221"/>
      <c r="P21" s="269"/>
      <c r="Q21" s="269"/>
      <c r="R21" s="8">
        <v>10</v>
      </c>
      <c r="U21" s="92"/>
      <c r="V21" s="8">
        <v>10</v>
      </c>
      <c r="W21" s="2" t="s">
        <v>82</v>
      </c>
      <c r="X21" s="214"/>
      <c r="Y21" s="46" t="s">
        <v>183</v>
      </c>
      <c r="Z21" s="12"/>
      <c r="AA21" s="12"/>
      <c r="AB21" s="5"/>
      <c r="AC21" s="5"/>
      <c r="AD21" s="5"/>
      <c r="AE21" s="8">
        <v>10</v>
      </c>
      <c r="AF21" s="2" t="s">
        <v>71</v>
      </c>
      <c r="AG21" s="87"/>
      <c r="AH21" s="87">
        <v>-6985395</v>
      </c>
      <c r="AI21" s="87"/>
      <c r="AJ21" s="8">
        <v>10</v>
      </c>
      <c r="AK21" s="217" t="s">
        <v>312</v>
      </c>
      <c r="AL21" s="87"/>
      <c r="AM21" s="87"/>
      <c r="AN21" s="87"/>
      <c r="AO21" s="87"/>
      <c r="AP21" s="87"/>
      <c r="AQ21" s="169">
        <v>-96734</v>
      </c>
      <c r="AR21" s="8">
        <v>10</v>
      </c>
      <c r="AS21" s="2" t="s">
        <v>484</v>
      </c>
      <c r="AU21" s="162">
        <v>41349</v>
      </c>
      <c r="AV21" s="65">
        <v>10</v>
      </c>
      <c r="AW21" s="66" t="s">
        <v>236</v>
      </c>
      <c r="AX21" s="329" t="s">
        <v>240</v>
      </c>
      <c r="AY21" s="330" t="s">
        <v>236</v>
      </c>
      <c r="AZ21" s="350"/>
      <c r="BA21" s="8">
        <v>10</v>
      </c>
      <c r="BB21" s="7"/>
      <c r="BC21" s="7"/>
      <c r="BD21" s="7"/>
      <c r="BE21" s="7"/>
      <c r="BL21" s="14"/>
      <c r="BM21" s="92"/>
      <c r="BN21" s="8">
        <v>10</v>
      </c>
      <c r="BP21" s="7"/>
      <c r="BQ21" s="269"/>
      <c r="BR21" s="8"/>
      <c r="BS21"/>
      <c r="BT21" s="14"/>
      <c r="BU21" s="14"/>
      <c r="BV21" s="34"/>
      <c r="BW21" s="8">
        <v>10</v>
      </c>
      <c r="BX21" s="46"/>
      <c r="BY21" s="86"/>
      <c r="BZ21" s="86"/>
      <c r="CA21" s="86"/>
      <c r="CB21" s="200">
        <v>10</v>
      </c>
      <c r="CC21" s="221"/>
      <c r="CD21" s="226"/>
      <c r="CE21" s="8">
        <v>10</v>
      </c>
      <c r="CI21" s="27"/>
      <c r="CJ21" s="27"/>
      <c r="CK21" s="27"/>
      <c r="CL21" s="8">
        <v>10</v>
      </c>
      <c r="CM21" s="12" t="s">
        <v>33</v>
      </c>
      <c r="CN21" s="52">
        <v>0.35</v>
      </c>
      <c r="CP21" s="84">
        <v>-631583</v>
      </c>
      <c r="CQ21" s="8">
        <v>10</v>
      </c>
      <c r="CU21" s="8">
        <v>10</v>
      </c>
      <c r="CV21" s="12" t="s">
        <v>58</v>
      </c>
      <c r="CX21" s="261"/>
      <c r="CZ21" s="8">
        <v>10</v>
      </c>
      <c r="DA21" s="12" t="s">
        <v>87</v>
      </c>
      <c r="DC21" s="44">
        <v>945038</v>
      </c>
      <c r="DD21" s="222">
        <v>10</v>
      </c>
      <c r="DE21" s="221"/>
      <c r="DF21" s="221"/>
      <c r="DG21" s="222">
        <v>10</v>
      </c>
      <c r="DH21" s="223" t="s">
        <v>47</v>
      </c>
      <c r="DI21" s="221"/>
      <c r="DJ21" s="230">
        <v>-189583.6666666667</v>
      </c>
      <c r="DK21" s="272"/>
      <c r="DL21" s="222" t="s">
        <v>183</v>
      </c>
      <c r="EB21" s="222">
        <v>9</v>
      </c>
      <c r="ED21" s="221"/>
      <c r="EE21" s="221"/>
      <c r="EF21" s="221"/>
      <c r="EG21" s="221"/>
      <c r="EH21" s="221"/>
      <c r="EI21" s="221"/>
      <c r="EJ21" s="221"/>
      <c r="EK21" s="222">
        <v>9</v>
      </c>
      <c r="EM21" s="221"/>
      <c r="EN21" s="221"/>
      <c r="EO21" s="221"/>
      <c r="EP21" s="221"/>
      <c r="EQ21" s="221"/>
      <c r="ER21" s="221"/>
      <c r="ES21" s="221"/>
      <c r="ET21" s="222">
        <v>9</v>
      </c>
      <c r="EV21" s="221"/>
      <c r="EW21" s="221"/>
      <c r="EX21" s="221"/>
      <c r="EY21" s="221"/>
      <c r="EZ21" s="221"/>
      <c r="FA21" s="221"/>
      <c r="FB21" s="221"/>
      <c r="FC21" s="221"/>
      <c r="FD21" s="222">
        <v>9</v>
      </c>
      <c r="FF21" s="221"/>
      <c r="FG21" s="221"/>
      <c r="FH21" s="221"/>
      <c r="FI21" s="221"/>
      <c r="FJ21" s="221"/>
      <c r="FK21" s="221"/>
      <c r="FL21" s="221"/>
      <c r="FN21" s="221"/>
      <c r="FW21" s="8">
        <v>9</v>
      </c>
      <c r="FZ21" s="7"/>
      <c r="GA21" s="7"/>
      <c r="GB21" s="7"/>
    </row>
    <row r="22" spans="1:187" ht="12.75" customHeight="1">
      <c r="A22" s="11">
        <v>12</v>
      </c>
      <c r="B22" s="77">
        <v>36951</v>
      </c>
      <c r="C22" s="209">
        <v>1942061</v>
      </c>
      <c r="D22" s="210">
        <v>1932953</v>
      </c>
      <c r="E22" s="146">
        <v>-9108</v>
      </c>
      <c r="F22" s="91">
        <v>-8561</v>
      </c>
      <c r="H22" s="8">
        <v>11</v>
      </c>
      <c r="M22" s="8">
        <v>11</v>
      </c>
      <c r="N22" s="223" t="s">
        <v>89</v>
      </c>
      <c r="O22" s="347">
        <v>0.0385674</v>
      </c>
      <c r="P22" s="345">
        <v>121105.6134251081</v>
      </c>
      <c r="Q22" s="269"/>
      <c r="R22" s="8">
        <v>11</v>
      </c>
      <c r="S22" s="2" t="s">
        <v>90</v>
      </c>
      <c r="U22" s="92"/>
      <c r="V22" s="8">
        <v>11</v>
      </c>
      <c r="W22" s="2" t="s">
        <v>91</v>
      </c>
      <c r="X22" s="198">
        <v>2466836.29</v>
      </c>
      <c r="Y22" s="46"/>
      <c r="Z22" s="12"/>
      <c r="AA22" s="12"/>
      <c r="AB22" s="12"/>
      <c r="AC22" s="12"/>
      <c r="AD22" s="5"/>
      <c r="AE22" s="8">
        <v>11</v>
      </c>
      <c r="AF22" s="58" t="s">
        <v>0</v>
      </c>
      <c r="AG22" s="87"/>
      <c r="AH22" s="87"/>
      <c r="AI22" s="87">
        <v>6985395</v>
      </c>
      <c r="AJ22" s="8"/>
      <c r="AR22" s="8">
        <v>11</v>
      </c>
      <c r="AS22" s="12" t="s">
        <v>300</v>
      </c>
      <c r="AT22" s="153"/>
      <c r="AU22" s="286">
        <v>35174</v>
      </c>
      <c r="AV22" s="65">
        <v>11</v>
      </c>
      <c r="AW22" s="2" t="s">
        <v>380</v>
      </c>
      <c r="AX22" s="87">
        <v>1559503.06</v>
      </c>
      <c r="AY22" s="87">
        <v>2166979.1</v>
      </c>
      <c r="AZ22" s="319">
        <v>607476.04</v>
      </c>
      <c r="BA22" s="8">
        <v>11</v>
      </c>
      <c r="BB22" s="37"/>
      <c r="BC22" s="37"/>
      <c r="BD22" s="37"/>
      <c r="BE22" s="37"/>
      <c r="BM22" s="59"/>
      <c r="BN22" s="8">
        <v>11</v>
      </c>
      <c r="BO22" s="12" t="s">
        <v>33</v>
      </c>
      <c r="BP22" s="51">
        <v>0.35</v>
      </c>
      <c r="BQ22" s="201">
        <v>-200588</v>
      </c>
      <c r="BW22" s="8">
        <v>11</v>
      </c>
      <c r="BX22" s="12" t="s">
        <v>312</v>
      </c>
      <c r="BY22" s="52"/>
      <c r="BZ22" s="14"/>
      <c r="CA22" s="169">
        <v>-23534337.4</v>
      </c>
      <c r="CB22" s="200">
        <v>11</v>
      </c>
      <c r="CC22" s="2" t="s">
        <v>364</v>
      </c>
      <c r="CD22" s="377">
        <v>34050.58</v>
      </c>
      <c r="CE22" s="8">
        <v>11</v>
      </c>
      <c r="CF22" s="12" t="s">
        <v>109</v>
      </c>
      <c r="CG22" s="12"/>
      <c r="CH22" s="12"/>
      <c r="CI22" s="27"/>
      <c r="CJ22" s="27"/>
      <c r="CK22" s="27"/>
      <c r="CL22" s="8">
        <v>11</v>
      </c>
      <c r="CP22" s="87"/>
      <c r="CQ22" s="8">
        <v>11</v>
      </c>
      <c r="CR22" s="21" t="s">
        <v>100</v>
      </c>
      <c r="CS22" s="36"/>
      <c r="CU22" s="8">
        <v>11</v>
      </c>
      <c r="CV22" s="12" t="s">
        <v>443</v>
      </c>
      <c r="CW22" s="261">
        <v>34629952</v>
      </c>
      <c r="CX22" s="261">
        <v>-983490.6367999993</v>
      </c>
      <c r="CY22" s="261">
        <v>263024.3262460158</v>
      </c>
      <c r="CZ22" s="8">
        <v>11</v>
      </c>
      <c r="DA22" s="12" t="s">
        <v>49</v>
      </c>
      <c r="DC22" s="27">
        <v>-656217</v>
      </c>
      <c r="DD22" s="222">
        <v>11</v>
      </c>
      <c r="DE22" s="221" t="s">
        <v>24</v>
      </c>
      <c r="DF22" s="239">
        <v>5349652.5</v>
      </c>
      <c r="DG22" s="222"/>
      <c r="DL22" s="222" t="s">
        <v>183</v>
      </c>
      <c r="EB22" s="222">
        <v>10</v>
      </c>
      <c r="EC22" s="12" t="s">
        <v>162</v>
      </c>
      <c r="ED22" s="263"/>
      <c r="EE22" s="263"/>
      <c r="EF22" s="263"/>
      <c r="EG22" s="263"/>
      <c r="EH22" s="263"/>
      <c r="EI22" s="263"/>
      <c r="EJ22" s="263"/>
      <c r="EK22" s="222">
        <v>10</v>
      </c>
      <c r="EL22" s="12" t="s">
        <v>162</v>
      </c>
      <c r="EM22" s="263"/>
      <c r="EN22" s="263"/>
      <c r="EO22" s="263"/>
      <c r="EP22" s="263"/>
      <c r="EQ22" s="263"/>
      <c r="ER22" s="263"/>
      <c r="ES22" s="263"/>
      <c r="ET22" s="222">
        <v>10</v>
      </c>
      <c r="EU22" s="12" t="s">
        <v>162</v>
      </c>
      <c r="EV22" s="263"/>
      <c r="EW22" s="263"/>
      <c r="EX22" s="263"/>
      <c r="EY22" s="263"/>
      <c r="EZ22" s="263"/>
      <c r="FA22" s="263"/>
      <c r="FB22" s="263"/>
      <c r="FC22" s="263"/>
      <c r="FD22" s="222">
        <v>10</v>
      </c>
      <c r="FE22" s="12" t="s">
        <v>162</v>
      </c>
      <c r="FF22" s="263"/>
      <c r="FG22" s="263"/>
      <c r="FH22" s="263"/>
      <c r="FI22" s="263"/>
      <c r="FJ22" s="263"/>
      <c r="FK22" s="263"/>
      <c r="FL22" s="263"/>
      <c r="FM22" s="263"/>
      <c r="FN22" s="263"/>
      <c r="FW22" s="8">
        <v>10</v>
      </c>
      <c r="FX22" s="49" t="s">
        <v>162</v>
      </c>
      <c r="FY22" s="27"/>
      <c r="FZ22" s="7"/>
      <c r="GA22" s="7"/>
      <c r="GB22" s="7"/>
      <c r="GC22" s="27"/>
      <c r="GD22" s="263"/>
      <c r="GE22" s="263"/>
    </row>
    <row r="23" spans="1:187" ht="12.75" customHeight="1" thickBot="1">
      <c r="A23" s="11">
        <v>13</v>
      </c>
      <c r="B23" s="77">
        <v>36982</v>
      </c>
      <c r="C23" s="209">
        <v>1733609</v>
      </c>
      <c r="D23" s="210">
        <v>1680458</v>
      </c>
      <c r="E23" s="146">
        <v>-53151</v>
      </c>
      <c r="F23" s="91">
        <v>-49957</v>
      </c>
      <c r="H23" s="8">
        <v>12</v>
      </c>
      <c r="I23" s="2" t="s">
        <v>96</v>
      </c>
      <c r="J23" s="83">
        <v>1766314721</v>
      </c>
      <c r="K23" s="83">
        <v>37525193.496</v>
      </c>
      <c r="L23" s="84">
        <v>-1728789527.504</v>
      </c>
      <c r="M23" s="8">
        <v>12</v>
      </c>
      <c r="N23" s="223" t="s">
        <v>97</v>
      </c>
      <c r="O23" s="221"/>
      <c r="P23" s="343"/>
      <c r="Q23" s="345">
        <v>121105.6134251081</v>
      </c>
      <c r="R23" s="8">
        <v>12</v>
      </c>
      <c r="S23" s="12" t="s">
        <v>315</v>
      </c>
      <c r="T23" s="152">
        <v>102074308</v>
      </c>
      <c r="U23" s="92"/>
      <c r="V23" s="8">
        <v>12</v>
      </c>
      <c r="W23" s="2" t="s">
        <v>86</v>
      </c>
      <c r="X23" s="198">
        <v>3733152.87</v>
      </c>
      <c r="Z23" s="12"/>
      <c r="AA23" s="12"/>
      <c r="AB23" s="12"/>
      <c r="AC23" s="12"/>
      <c r="AD23" s="5"/>
      <c r="AE23" s="8">
        <v>12</v>
      </c>
      <c r="AG23" s="87"/>
      <c r="AH23" s="87"/>
      <c r="AI23" s="87"/>
      <c r="AJ23" s="8"/>
      <c r="AR23" s="8">
        <v>12</v>
      </c>
      <c r="AT23" s="7"/>
      <c r="AU23" s="87"/>
      <c r="AV23" s="65">
        <v>12</v>
      </c>
      <c r="AW23" s="12" t="s">
        <v>448</v>
      </c>
      <c r="AX23" s="117">
        <v>4163568.043248</v>
      </c>
      <c r="AY23" s="117">
        <v>16077374.9038</v>
      </c>
      <c r="AZ23" s="319">
        <v>11913806.860552</v>
      </c>
      <c r="BA23" s="8">
        <v>12</v>
      </c>
      <c r="BB23" s="259" t="s">
        <v>323</v>
      </c>
      <c r="BE23" s="153">
        <v>-3555980.3</v>
      </c>
      <c r="BM23" s="59"/>
      <c r="BN23" s="8">
        <v>12</v>
      </c>
      <c r="BO23" s="12" t="s">
        <v>47</v>
      </c>
      <c r="BP23" s="63"/>
      <c r="BQ23" s="270">
        <v>-372520.4900000021</v>
      </c>
      <c r="BV23" s="29"/>
      <c r="BW23" s="8"/>
      <c r="BX23" s="46"/>
      <c r="BY23" s="86"/>
      <c r="BZ23" s="86"/>
      <c r="CA23" s="86"/>
      <c r="CB23" s="200">
        <v>12</v>
      </c>
      <c r="CC23" s="2" t="s">
        <v>372</v>
      </c>
      <c r="CD23" s="226">
        <v>13376.78</v>
      </c>
      <c r="CE23" s="8">
        <v>12</v>
      </c>
      <c r="CF23" s="120" t="s">
        <v>332</v>
      </c>
      <c r="CG23" s="120" t="s">
        <v>335</v>
      </c>
      <c r="CH23" s="282">
        <v>0.062</v>
      </c>
      <c r="CI23" s="123">
        <v>3969519.072995079</v>
      </c>
      <c r="CJ23" s="123">
        <v>4268423.85919161</v>
      </c>
      <c r="CK23" s="123">
        <v>298904.78619653033</v>
      </c>
      <c r="CL23" s="8">
        <v>12</v>
      </c>
      <c r="CM23" s="12" t="s">
        <v>47</v>
      </c>
      <c r="CN23" s="12"/>
      <c r="CP23" s="169">
        <v>-1172938.98</v>
      </c>
      <c r="CQ23" s="8">
        <v>12</v>
      </c>
      <c r="CR23" s="12" t="s">
        <v>104</v>
      </c>
      <c r="CS23" s="17"/>
      <c r="CT23" s="261">
        <v>2117776.23</v>
      </c>
      <c r="CU23" s="8">
        <v>12</v>
      </c>
      <c r="CV23" s="12" t="s">
        <v>439</v>
      </c>
      <c r="CW23" s="261">
        <v>9949124</v>
      </c>
      <c r="CX23" s="261">
        <v>-282555.1215999998</v>
      </c>
      <c r="CY23" s="261">
        <v>98894</v>
      </c>
      <c r="CZ23" s="8">
        <v>12</v>
      </c>
      <c r="DC23" s="7"/>
      <c r="DD23" s="222">
        <v>12</v>
      </c>
      <c r="DE23" s="221"/>
      <c r="DF23" s="221"/>
      <c r="DG23" s="222" t="s">
        <v>183</v>
      </c>
      <c r="DL23" s="222" t="s">
        <v>183</v>
      </c>
      <c r="EB23" s="222">
        <v>11</v>
      </c>
      <c r="EC23" s="12" t="s">
        <v>163</v>
      </c>
      <c r="ED23" s="267">
        <v>297843394.38</v>
      </c>
      <c r="EE23" s="267">
        <v>0</v>
      </c>
      <c r="EF23" s="267">
        <v>-204158883.74921146</v>
      </c>
      <c r="EG23" s="267">
        <v>0</v>
      </c>
      <c r="EH23" s="267">
        <v>0</v>
      </c>
      <c r="EI23" s="267">
        <v>0</v>
      </c>
      <c r="EJ23" s="267">
        <v>0</v>
      </c>
      <c r="EK23" s="222">
        <v>11</v>
      </c>
      <c r="EL23" s="12" t="s">
        <v>163</v>
      </c>
      <c r="EM23" s="267">
        <v>0</v>
      </c>
      <c r="EN23" s="267">
        <v>0</v>
      </c>
      <c r="EO23" s="267">
        <v>0</v>
      </c>
      <c r="EP23" s="267">
        <v>0</v>
      </c>
      <c r="EQ23" s="267">
        <v>0</v>
      </c>
      <c r="ER23" s="267">
        <v>0</v>
      </c>
      <c r="ES23" s="267">
        <v>0</v>
      </c>
      <c r="ET23" s="222">
        <v>11</v>
      </c>
      <c r="EU23" s="12" t="s">
        <v>163</v>
      </c>
      <c r="EV23" s="267">
        <v>0</v>
      </c>
      <c r="EW23" s="267">
        <v>0</v>
      </c>
      <c r="EX23" s="267">
        <v>0</v>
      </c>
      <c r="EY23" s="267">
        <v>0</v>
      </c>
      <c r="EZ23" s="267">
        <v>0</v>
      </c>
      <c r="FA23" s="267">
        <v>0</v>
      </c>
      <c r="FB23" s="267">
        <v>0</v>
      </c>
      <c r="FC23" s="267">
        <v>-14952.6</v>
      </c>
      <c r="FD23" s="222">
        <v>11</v>
      </c>
      <c r="FE23" s="12" t="s">
        <v>163</v>
      </c>
      <c r="FF23" s="267">
        <v>0</v>
      </c>
      <c r="FG23" s="267">
        <v>0</v>
      </c>
      <c r="FH23" s="267">
        <v>0</v>
      </c>
      <c r="FI23" s="267">
        <v>0</v>
      </c>
      <c r="FJ23" s="267">
        <v>0</v>
      </c>
      <c r="FK23" s="267">
        <v>0</v>
      </c>
      <c r="FL23" s="267">
        <v>0</v>
      </c>
      <c r="FM23" s="267">
        <v>-204173836.34921145</v>
      </c>
      <c r="FN23" s="267">
        <v>93669558.03078854</v>
      </c>
      <c r="FW23" s="8">
        <v>11</v>
      </c>
      <c r="FX23" s="12" t="s">
        <v>290</v>
      </c>
      <c r="FY23" s="152">
        <v>297843394.38</v>
      </c>
      <c r="FZ23" s="181">
        <v>0</v>
      </c>
      <c r="GA23" s="153">
        <v>297843394.38</v>
      </c>
      <c r="GB23" s="153">
        <v>-204173836.34921145</v>
      </c>
      <c r="GC23" s="152">
        <v>93669558.03078854</v>
      </c>
      <c r="GD23" s="267">
        <v>0</v>
      </c>
      <c r="GE23" s="267">
        <v>93669558.03078854</v>
      </c>
    </row>
    <row r="24" spans="1:187" ht="12.75" customHeight="1" thickBot="1" thickTop="1">
      <c r="A24" s="11">
        <v>14</v>
      </c>
      <c r="B24" s="77">
        <v>37012</v>
      </c>
      <c r="C24" s="209">
        <v>1638249</v>
      </c>
      <c r="D24" s="210">
        <v>1617188</v>
      </c>
      <c r="E24" s="146">
        <v>-21061</v>
      </c>
      <c r="F24" s="91">
        <v>-19795</v>
      </c>
      <c r="H24" s="8">
        <v>13</v>
      </c>
      <c r="I24" s="2" t="s">
        <v>393</v>
      </c>
      <c r="J24" s="83">
        <v>7762159.26</v>
      </c>
      <c r="K24" s="196">
        <v>10902262.3892</v>
      </c>
      <c r="L24" s="84">
        <v>3140103.1292000003</v>
      </c>
      <c r="M24" s="8">
        <v>13</v>
      </c>
      <c r="N24" s="12" t="s">
        <v>49</v>
      </c>
      <c r="O24" s="12"/>
      <c r="P24" s="7"/>
      <c r="Q24" s="150">
        <v>-1725770529.988225</v>
      </c>
      <c r="R24" s="8">
        <v>13</v>
      </c>
      <c r="S24" s="2" t="s">
        <v>48</v>
      </c>
      <c r="T24" s="84">
        <v>24659341</v>
      </c>
      <c r="U24" s="92"/>
      <c r="V24" s="121">
        <v>13</v>
      </c>
      <c r="W24" s="2" t="s">
        <v>30</v>
      </c>
      <c r="X24" s="198">
        <v>20507343.27</v>
      </c>
      <c r="Z24" s="12"/>
      <c r="AA24" s="12"/>
      <c r="AB24" s="12"/>
      <c r="AC24" s="12"/>
      <c r="AD24" s="5"/>
      <c r="AE24" s="8">
        <v>13</v>
      </c>
      <c r="AF24" s="66" t="s">
        <v>236</v>
      </c>
      <c r="AJ24" s="8"/>
      <c r="AR24" s="8">
        <v>13</v>
      </c>
      <c r="AS24" s="58" t="s">
        <v>485</v>
      </c>
      <c r="AT24" s="56">
        <v>0.5</v>
      </c>
      <c r="AU24" s="180">
        <v>17587</v>
      </c>
      <c r="AV24" s="65">
        <v>13</v>
      </c>
      <c r="AW24" s="2" t="s">
        <v>474</v>
      </c>
      <c r="AX24" s="87">
        <v>0</v>
      </c>
      <c r="AY24" s="87">
        <v>320613</v>
      </c>
      <c r="AZ24" s="319">
        <v>320613</v>
      </c>
      <c r="BA24" s="8">
        <v>13</v>
      </c>
      <c r="BB24" s="12" t="s">
        <v>33</v>
      </c>
      <c r="BC24" s="37"/>
      <c r="BD24" s="51">
        <v>0.35</v>
      </c>
      <c r="BE24" s="167">
        <v>-1244593</v>
      </c>
      <c r="BM24" s="2"/>
      <c r="BN24" s="8"/>
      <c r="BQ24" s="268"/>
      <c r="BV24" s="68"/>
      <c r="BW24" s="8"/>
      <c r="BX24" s="46"/>
      <c r="BY24" s="86"/>
      <c r="BZ24" s="88"/>
      <c r="CA24" s="86"/>
      <c r="CB24" s="200">
        <v>13</v>
      </c>
      <c r="CC24" s="2" t="s">
        <v>373</v>
      </c>
      <c r="CD24" s="226">
        <v>24888.43</v>
      </c>
      <c r="CE24" s="8">
        <v>13</v>
      </c>
      <c r="CF24" s="120" t="s">
        <v>333</v>
      </c>
      <c r="CG24" s="120" t="s">
        <v>335</v>
      </c>
      <c r="CH24" s="282">
        <v>0.0145</v>
      </c>
      <c r="CI24" s="123">
        <v>928355.2670714299</v>
      </c>
      <c r="CJ24" s="123">
        <v>998260.4186819089</v>
      </c>
      <c r="CK24" s="123">
        <v>69905.15161047899</v>
      </c>
      <c r="CL24" s="8"/>
      <c r="CQ24" s="8">
        <v>13</v>
      </c>
      <c r="CR24" s="2" t="s">
        <v>110</v>
      </c>
      <c r="CS24" s="69">
        <v>0.073</v>
      </c>
      <c r="CT24" s="22">
        <v>154597.66478999998</v>
      </c>
      <c r="CU24" s="8">
        <v>13</v>
      </c>
      <c r="CV24" s="12" t="s">
        <v>440</v>
      </c>
      <c r="CW24" s="261">
        <v>526500</v>
      </c>
      <c r="CX24" s="261">
        <v>-14952.6</v>
      </c>
      <c r="CY24" s="261">
        <v>5233</v>
      </c>
      <c r="CZ24" s="8">
        <v>13</v>
      </c>
      <c r="DA24" s="12" t="s">
        <v>45</v>
      </c>
      <c r="DB24" s="52">
        <v>0.35</v>
      </c>
      <c r="DC24" s="44">
        <v>-229676</v>
      </c>
      <c r="DD24" s="222">
        <v>13</v>
      </c>
      <c r="DE24" s="231" t="s">
        <v>95</v>
      </c>
      <c r="DF24" s="221"/>
      <c r="DH24" s="221"/>
      <c r="DI24" s="221"/>
      <c r="DJ24" s="221"/>
      <c r="DK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2">
        <v>12</v>
      </c>
      <c r="EC24" s="12" t="s">
        <v>164</v>
      </c>
      <c r="ED24" s="345">
        <v>2226570458.69</v>
      </c>
      <c r="EE24" s="345"/>
      <c r="EF24" s="345">
        <v>-1633644863.172639</v>
      </c>
      <c r="EG24" s="345"/>
      <c r="EH24" s="345"/>
      <c r="EI24" s="345"/>
      <c r="EJ24" s="345"/>
      <c r="EK24" s="222">
        <v>12</v>
      </c>
      <c r="EL24" s="12" t="s">
        <v>164</v>
      </c>
      <c r="EM24" s="345"/>
      <c r="EN24" s="345"/>
      <c r="EO24" s="345"/>
      <c r="EP24" s="345"/>
      <c r="EQ24" s="345"/>
      <c r="ER24" s="345"/>
      <c r="ES24" s="345"/>
      <c r="ET24" s="222">
        <v>12</v>
      </c>
      <c r="EU24" s="12" t="s">
        <v>164</v>
      </c>
      <c r="EV24" s="345"/>
      <c r="EW24" s="345"/>
      <c r="EX24" s="345"/>
      <c r="EY24" s="345"/>
      <c r="EZ24" s="345">
        <v>46776.82</v>
      </c>
      <c r="FA24" s="345"/>
      <c r="FB24" s="345"/>
      <c r="FC24" s="345">
        <v>-283883.5883999998</v>
      </c>
      <c r="FD24" s="222">
        <v>12</v>
      </c>
      <c r="FE24" s="12" t="s">
        <v>164</v>
      </c>
      <c r="FF24" s="345"/>
      <c r="FG24" s="345"/>
      <c r="FH24" s="345"/>
      <c r="FI24" s="345"/>
      <c r="FJ24" s="345"/>
      <c r="FK24" s="345"/>
      <c r="FL24" s="345"/>
      <c r="FM24" s="345">
        <v>-1633881969.9410388</v>
      </c>
      <c r="FN24" s="345">
        <v>592688488.7489612</v>
      </c>
      <c r="FT24" s="287" t="s">
        <v>106</v>
      </c>
      <c r="FW24" s="8">
        <v>12</v>
      </c>
      <c r="FX24" s="12" t="s">
        <v>107</v>
      </c>
      <c r="FY24" s="84">
        <v>2226570458.69</v>
      </c>
      <c r="FZ24" s="7"/>
      <c r="GA24" s="7">
        <v>2226570458.69</v>
      </c>
      <c r="GB24" s="7">
        <v>-1633881969.9410388</v>
      </c>
      <c r="GC24" s="84">
        <v>592688488.7489612</v>
      </c>
      <c r="GD24" s="345"/>
      <c r="GE24" s="345">
        <v>592688488.7489612</v>
      </c>
    </row>
    <row r="25" spans="1:187" ht="12.75" customHeight="1" thickTop="1">
      <c r="A25" s="11">
        <v>15</v>
      </c>
      <c r="B25" s="248">
        <v>37043</v>
      </c>
      <c r="C25" s="249">
        <v>1542374</v>
      </c>
      <c r="D25" s="250">
        <v>1513885</v>
      </c>
      <c r="E25" s="251">
        <v>-28489</v>
      </c>
      <c r="F25" s="252">
        <v>-26777</v>
      </c>
      <c r="G25" s="120"/>
      <c r="H25" s="8">
        <v>14</v>
      </c>
      <c r="I25" s="2" t="s">
        <v>108</v>
      </c>
      <c r="J25" s="83">
        <v>-46773115</v>
      </c>
      <c r="K25" s="196">
        <v>0</v>
      </c>
      <c r="L25" s="84">
        <v>46773115</v>
      </c>
      <c r="M25" s="8">
        <v>14</v>
      </c>
      <c r="P25" s="7"/>
      <c r="Q25" s="87"/>
      <c r="R25" s="8">
        <v>14</v>
      </c>
      <c r="S25" s="2" t="s">
        <v>55</v>
      </c>
      <c r="T25" s="84">
        <v>-11894280</v>
      </c>
      <c r="U25" s="92"/>
      <c r="V25" s="8">
        <v>14</v>
      </c>
      <c r="W25" s="12" t="s">
        <v>31</v>
      </c>
      <c r="X25" s="201">
        <v>-393721.28</v>
      </c>
      <c r="Y25" s="39" t="s">
        <v>183</v>
      </c>
      <c r="Z25" s="12"/>
      <c r="AA25" s="12"/>
      <c r="AB25" s="12"/>
      <c r="AC25" s="12"/>
      <c r="AD25" s="5"/>
      <c r="AE25" s="8">
        <v>14</v>
      </c>
      <c r="AF25" s="66" t="s">
        <v>479</v>
      </c>
      <c r="AG25" s="87"/>
      <c r="AH25" s="87"/>
      <c r="AI25" s="87"/>
      <c r="AJ25" s="8"/>
      <c r="AR25" s="8">
        <v>14</v>
      </c>
      <c r="AS25" s="12"/>
      <c r="AU25" s="178"/>
      <c r="AV25" s="65">
        <v>14</v>
      </c>
      <c r="AW25" s="2" t="s">
        <v>476</v>
      </c>
      <c r="AX25" s="87">
        <v>0</v>
      </c>
      <c r="AY25" s="87">
        <v>415625</v>
      </c>
      <c r="AZ25" s="319">
        <v>415625</v>
      </c>
      <c r="BA25" s="8">
        <v>14</v>
      </c>
      <c r="BB25" s="12" t="s">
        <v>47</v>
      </c>
      <c r="BD25" s="7"/>
      <c r="BE25" s="169">
        <v>-2311387.3</v>
      </c>
      <c r="BN25" s="8"/>
      <c r="BQ25" s="268"/>
      <c r="BV25" s="7"/>
      <c r="BW25" s="8"/>
      <c r="BX25" s="46"/>
      <c r="BY25" s="86"/>
      <c r="BZ25" s="86"/>
      <c r="CA25" s="86"/>
      <c r="CB25" s="200">
        <v>14</v>
      </c>
      <c r="CC25" s="217" t="s">
        <v>71</v>
      </c>
      <c r="CD25" s="379">
        <v>-72315.79</v>
      </c>
      <c r="CE25" s="8">
        <v>14</v>
      </c>
      <c r="CF25" s="12" t="s">
        <v>115</v>
      </c>
      <c r="CG25" s="12" t="s">
        <v>335</v>
      </c>
      <c r="CH25" s="283">
        <v>0.008</v>
      </c>
      <c r="CI25" s="27">
        <v>512196.0094187199</v>
      </c>
      <c r="CJ25" s="27">
        <v>550764.3689279497</v>
      </c>
      <c r="CK25" s="27">
        <v>38568.35950922978</v>
      </c>
      <c r="CL25" s="8"/>
      <c r="CQ25" s="8">
        <v>14</v>
      </c>
      <c r="CR25" s="120" t="s">
        <v>113</v>
      </c>
      <c r="CS25" s="120"/>
      <c r="CT25" s="47">
        <v>2272373.89479</v>
      </c>
      <c r="CU25" s="8">
        <v>14</v>
      </c>
      <c r="CV25" s="2" t="s">
        <v>255</v>
      </c>
      <c r="CW25" s="47">
        <v>45105576</v>
      </c>
      <c r="CX25" s="47">
        <v>-1280998.358399999</v>
      </c>
      <c r="CY25" s="47">
        <v>367151.3262460158</v>
      </c>
      <c r="CZ25" s="8">
        <v>14</v>
      </c>
      <c r="DA25" s="12" t="s">
        <v>312</v>
      </c>
      <c r="DC25" s="50">
        <v>-426541</v>
      </c>
      <c r="DD25" s="222">
        <v>14</v>
      </c>
      <c r="DE25" s="233" t="s">
        <v>22</v>
      </c>
      <c r="DF25" s="226"/>
      <c r="DG25" s="65"/>
      <c r="DH25" s="223"/>
      <c r="DL25" s="65"/>
      <c r="DM25" s="223"/>
      <c r="DN25" s="223"/>
      <c r="EB25" s="222">
        <v>13</v>
      </c>
      <c r="EC25" s="12" t="s">
        <v>165</v>
      </c>
      <c r="ED25" s="345">
        <v>31116222.07</v>
      </c>
      <c r="EE25" s="345"/>
      <c r="EF25" s="345">
        <v>10319137.803600006</v>
      </c>
      <c r="EG25" s="345"/>
      <c r="EH25" s="345"/>
      <c r="EI25" s="345"/>
      <c r="EJ25" s="345"/>
      <c r="EK25" s="222">
        <v>13</v>
      </c>
      <c r="EL25" s="12" t="s">
        <v>165</v>
      </c>
      <c r="EM25" s="345"/>
      <c r="EN25" s="345"/>
      <c r="EO25" s="345"/>
      <c r="EP25" s="345"/>
      <c r="EQ25" s="345"/>
      <c r="ER25" s="345"/>
      <c r="ES25" s="345"/>
      <c r="ET25" s="222">
        <v>13</v>
      </c>
      <c r="EU25" s="12" t="s">
        <v>165</v>
      </c>
      <c r="EV25" s="345"/>
      <c r="EW25" s="345"/>
      <c r="EX25" s="345"/>
      <c r="EY25" s="345"/>
      <c r="EZ25" s="345"/>
      <c r="FA25" s="345"/>
      <c r="FB25" s="345"/>
      <c r="FC25" s="345"/>
      <c r="FD25" s="222">
        <v>13</v>
      </c>
      <c r="FE25" s="12" t="s">
        <v>165</v>
      </c>
      <c r="FF25" s="345"/>
      <c r="FG25" s="345"/>
      <c r="FH25" s="345"/>
      <c r="FI25" s="345"/>
      <c r="FJ25" s="345"/>
      <c r="FK25" s="345"/>
      <c r="FL25" s="345"/>
      <c r="FM25" s="345">
        <v>10319137.803600006</v>
      </c>
      <c r="FN25" s="345">
        <v>41435359.873600006</v>
      </c>
      <c r="FP25" s="95" t="s">
        <v>414</v>
      </c>
      <c r="FQ25" s="9"/>
      <c r="FR25" s="74"/>
      <c r="FS25" s="74"/>
      <c r="FT25" s="74"/>
      <c r="FW25" s="8">
        <v>13</v>
      </c>
      <c r="FX25" s="12" t="s">
        <v>311</v>
      </c>
      <c r="FY25" s="84">
        <v>31116222.07</v>
      </c>
      <c r="FZ25" s="7"/>
      <c r="GA25" s="7">
        <v>31116222.07</v>
      </c>
      <c r="GB25" s="7">
        <v>10319137.803600006</v>
      </c>
      <c r="GC25" s="84">
        <v>41435359.873600006</v>
      </c>
      <c r="GD25" s="345"/>
      <c r="GE25" s="345">
        <v>41435359.873600006</v>
      </c>
    </row>
    <row r="26" spans="1:187" s="120" customFormat="1" ht="12.75" customHeight="1">
      <c r="A26" s="11">
        <v>16</v>
      </c>
      <c r="B26" s="2"/>
      <c r="C26" s="79">
        <v>22521000</v>
      </c>
      <c r="D26" s="79">
        <v>22309233</v>
      </c>
      <c r="E26" s="79">
        <v>-211767</v>
      </c>
      <c r="F26" s="79">
        <v>-199041</v>
      </c>
      <c r="G26" s="2"/>
      <c r="H26" s="8">
        <v>15</v>
      </c>
      <c r="I26" s="4" t="s">
        <v>255</v>
      </c>
      <c r="J26" s="341">
        <v>2533564916</v>
      </c>
      <c r="K26" s="341">
        <v>781062924.2677606</v>
      </c>
      <c r="L26" s="341">
        <v>-1752501991.7322395</v>
      </c>
      <c r="M26" s="8">
        <v>15</v>
      </c>
      <c r="N26" s="120" t="s">
        <v>45</v>
      </c>
      <c r="P26" s="254">
        <v>0.35</v>
      </c>
      <c r="Q26" s="158">
        <v>-604019685</v>
      </c>
      <c r="R26" s="121">
        <v>15</v>
      </c>
      <c r="S26" s="120" t="s">
        <v>66</v>
      </c>
      <c r="T26" s="253">
        <v>0</v>
      </c>
      <c r="U26" s="256"/>
      <c r="V26" s="8">
        <v>15</v>
      </c>
      <c r="W26" s="120" t="s">
        <v>87</v>
      </c>
      <c r="X26" s="257"/>
      <c r="Y26" s="327">
        <v>140027931.99</v>
      </c>
      <c r="AE26" s="8">
        <v>15</v>
      </c>
      <c r="AF26" s="58" t="s">
        <v>478</v>
      </c>
      <c r="AG26" s="87"/>
      <c r="AH26" s="323">
        <v>24093747</v>
      </c>
      <c r="AI26" s="87"/>
      <c r="AR26" s="8">
        <v>15</v>
      </c>
      <c r="AS26" s="2" t="s">
        <v>53</v>
      </c>
      <c r="AT26" s="2"/>
      <c r="AU26" s="183">
        <v>17587</v>
      </c>
      <c r="AV26" s="65">
        <v>15</v>
      </c>
      <c r="AW26" s="58" t="s">
        <v>488</v>
      </c>
      <c r="AX26" s="87">
        <v>4652558.07</v>
      </c>
      <c r="AY26" s="87">
        <v>7191877.99</v>
      </c>
      <c r="AZ26" s="319">
        <v>2539319.92</v>
      </c>
      <c r="BA26" s="8"/>
      <c r="BF26" s="122"/>
      <c r="BQ26" s="241"/>
      <c r="BW26" s="121"/>
      <c r="BY26" s="255"/>
      <c r="BZ26" s="255"/>
      <c r="CA26" s="255"/>
      <c r="CB26" s="200">
        <v>15</v>
      </c>
      <c r="CC26" s="2"/>
      <c r="CD26" s="221"/>
      <c r="CE26" s="8">
        <v>15</v>
      </c>
      <c r="CF26" s="12" t="s">
        <v>116</v>
      </c>
      <c r="CG26" s="12" t="s">
        <v>335</v>
      </c>
      <c r="CH26" s="283">
        <v>0.0151</v>
      </c>
      <c r="CI26" s="44">
        <v>966769.9677778338</v>
      </c>
      <c r="CJ26" s="44">
        <v>1039567.746351505</v>
      </c>
      <c r="CK26" s="44">
        <v>72797.77857367124</v>
      </c>
      <c r="CL26" s="8"/>
      <c r="CQ26" s="8">
        <v>15</v>
      </c>
      <c r="CR26" s="2"/>
      <c r="CS26" s="2"/>
      <c r="CT26" s="2"/>
      <c r="CU26" s="8">
        <v>15</v>
      </c>
      <c r="CV26" s="2"/>
      <c r="CW26" s="2"/>
      <c r="CX26" s="2"/>
      <c r="CY26" s="2"/>
      <c r="CZ26" s="120" t="s">
        <v>183</v>
      </c>
      <c r="DD26" s="240">
        <v>15</v>
      </c>
      <c r="DE26" s="241" t="s">
        <v>16</v>
      </c>
      <c r="DF26" s="242">
        <v>19607457</v>
      </c>
      <c r="DG26" s="127"/>
      <c r="DL26" s="127"/>
      <c r="EB26" s="222">
        <v>14</v>
      </c>
      <c r="EC26" s="120" t="s">
        <v>334</v>
      </c>
      <c r="ED26" s="201">
        <v>-46773115.15</v>
      </c>
      <c r="EE26" s="201"/>
      <c r="EF26" s="201">
        <v>46773115</v>
      </c>
      <c r="EG26" s="201"/>
      <c r="EH26" s="201"/>
      <c r="EI26" s="201"/>
      <c r="EJ26" s="201"/>
      <c r="EK26" s="222">
        <v>14</v>
      </c>
      <c r="EL26" s="120" t="s">
        <v>334</v>
      </c>
      <c r="EM26" s="201"/>
      <c r="EN26" s="201"/>
      <c r="EO26" s="201"/>
      <c r="EP26" s="201"/>
      <c r="EQ26" s="201"/>
      <c r="ER26" s="201"/>
      <c r="ES26" s="201"/>
      <c r="ET26" s="222">
        <v>14</v>
      </c>
      <c r="EU26" s="120" t="s">
        <v>334</v>
      </c>
      <c r="EV26" s="201"/>
      <c r="EW26" s="201"/>
      <c r="EX26" s="201"/>
      <c r="EY26" s="201"/>
      <c r="EZ26" s="201"/>
      <c r="FA26" s="201"/>
      <c r="FB26" s="201"/>
      <c r="FC26" s="201"/>
      <c r="FD26" s="222">
        <v>14</v>
      </c>
      <c r="FE26" s="120" t="s">
        <v>334</v>
      </c>
      <c r="FF26" s="201"/>
      <c r="FG26" s="201"/>
      <c r="FH26" s="201"/>
      <c r="FI26" s="201"/>
      <c r="FJ26" s="201"/>
      <c r="FK26" s="201"/>
      <c r="FL26" s="201">
        <v>0</v>
      </c>
      <c r="FM26" s="201">
        <v>46773115</v>
      </c>
      <c r="FN26" s="201">
        <v>-0.14999999850988388</v>
      </c>
      <c r="FP26" s="74" t="s">
        <v>502</v>
      </c>
      <c r="FQ26" s="419"/>
      <c r="FR26" s="74"/>
      <c r="FS26" s="74"/>
      <c r="FT26" s="74"/>
      <c r="FW26" s="121">
        <v>14</v>
      </c>
      <c r="FX26" s="120" t="s">
        <v>166</v>
      </c>
      <c r="FY26" s="253">
        <v>-46773115.15</v>
      </c>
      <c r="FZ26" s="122"/>
      <c r="GA26" s="122">
        <v>-46773115.15</v>
      </c>
      <c r="GB26" s="122">
        <v>46773115</v>
      </c>
      <c r="GC26" s="253">
        <v>-0.14999999850988388</v>
      </c>
      <c r="GD26" s="369"/>
      <c r="GE26" s="201">
        <v>-0.14999999850988388</v>
      </c>
    </row>
    <row r="27" spans="1:187" ht="12.75" customHeight="1">
      <c r="A27" s="11">
        <v>17</v>
      </c>
      <c r="C27" s="59"/>
      <c r="D27" s="59"/>
      <c r="H27" s="8">
        <v>16</v>
      </c>
      <c r="I27" s="235" t="s">
        <v>43</v>
      </c>
      <c r="J27" s="318">
        <v>-352506</v>
      </c>
      <c r="M27" s="8">
        <v>16</v>
      </c>
      <c r="N27" s="12" t="s">
        <v>312</v>
      </c>
      <c r="O27" s="12"/>
      <c r="P27" s="7"/>
      <c r="Q27" s="169">
        <v>-1121750844.988225</v>
      </c>
      <c r="R27" s="8">
        <v>16</v>
      </c>
      <c r="S27" s="12" t="s">
        <v>114</v>
      </c>
      <c r="T27" s="12"/>
      <c r="U27" s="176">
        <v>114839369</v>
      </c>
      <c r="V27" s="8">
        <v>16</v>
      </c>
      <c r="AD27" s="5"/>
      <c r="AE27" s="8">
        <v>16</v>
      </c>
      <c r="AF27" s="58" t="s">
        <v>480</v>
      </c>
      <c r="AG27" s="87"/>
      <c r="AH27" s="162">
        <v>12684047</v>
      </c>
      <c r="AI27" s="87"/>
      <c r="AJ27" s="8"/>
      <c r="AV27" s="65">
        <v>16</v>
      </c>
      <c r="AW27" s="12" t="s">
        <v>494</v>
      </c>
      <c r="AX27" s="87">
        <v>0</v>
      </c>
      <c r="AY27" s="87">
        <v>675353</v>
      </c>
      <c r="AZ27" s="319">
        <v>675353</v>
      </c>
      <c r="BA27" s="8"/>
      <c r="BC27" s="63"/>
      <c r="BE27" s="2"/>
      <c r="BF27" s="7"/>
      <c r="BG27" s="8"/>
      <c r="BN27" s="8"/>
      <c r="BQ27" s="221"/>
      <c r="BV27" s="46"/>
      <c r="BW27" s="8"/>
      <c r="BX27" s="46"/>
      <c r="BY27" s="86"/>
      <c r="BZ27" s="86"/>
      <c r="CA27" s="86"/>
      <c r="CB27" s="200">
        <v>16</v>
      </c>
      <c r="CC27" s="221" t="s">
        <v>133</v>
      </c>
      <c r="CD27" s="258">
        <v>1439013.1431666664</v>
      </c>
      <c r="CE27" s="8">
        <v>16</v>
      </c>
      <c r="CF27" s="12" t="s">
        <v>120</v>
      </c>
      <c r="CG27" s="12"/>
      <c r="CH27" s="12"/>
      <c r="CI27" s="44">
        <v>6376840.317263063</v>
      </c>
      <c r="CJ27" s="44">
        <v>6857016.393152973</v>
      </c>
      <c r="CK27" s="44">
        <v>480176.07588990964</v>
      </c>
      <c r="CL27" s="8"/>
      <c r="CQ27" s="8">
        <v>16</v>
      </c>
      <c r="CR27" s="21" t="s">
        <v>255</v>
      </c>
      <c r="CS27" s="8"/>
      <c r="CU27" s="8">
        <v>16</v>
      </c>
      <c r="CV27" s="12" t="s">
        <v>78</v>
      </c>
      <c r="CW27" s="221"/>
      <c r="CX27" s="221"/>
      <c r="CY27" s="221"/>
      <c r="DD27" s="222">
        <v>16</v>
      </c>
      <c r="DE27" s="221" t="s">
        <v>17</v>
      </c>
      <c r="DF27" s="239">
        <v>4776553</v>
      </c>
      <c r="EB27" s="222">
        <v>15</v>
      </c>
      <c r="EC27" s="12" t="s">
        <v>167</v>
      </c>
      <c r="ED27" s="202">
        <v>2508756959.9900002</v>
      </c>
      <c r="EE27" s="202">
        <v>0</v>
      </c>
      <c r="EF27" s="202">
        <v>-1780711494.1182504</v>
      </c>
      <c r="EG27" s="202">
        <v>0</v>
      </c>
      <c r="EH27" s="202">
        <v>0</v>
      </c>
      <c r="EI27" s="202">
        <v>0</v>
      </c>
      <c r="EJ27" s="202">
        <v>0</v>
      </c>
      <c r="EK27" s="222">
        <v>15</v>
      </c>
      <c r="EL27" s="12" t="s">
        <v>167</v>
      </c>
      <c r="EM27" s="202">
        <v>0</v>
      </c>
      <c r="EN27" s="202">
        <v>0</v>
      </c>
      <c r="EO27" s="202">
        <v>0</v>
      </c>
      <c r="EP27" s="202">
        <v>0</v>
      </c>
      <c r="EQ27" s="202">
        <v>0</v>
      </c>
      <c r="ER27" s="202">
        <v>0</v>
      </c>
      <c r="ES27" s="202">
        <v>0</v>
      </c>
      <c r="ET27" s="222">
        <v>15</v>
      </c>
      <c r="EU27" s="12" t="s">
        <v>167</v>
      </c>
      <c r="EV27" s="202">
        <v>0</v>
      </c>
      <c r="EW27" s="202">
        <v>0</v>
      </c>
      <c r="EX27" s="202">
        <v>0</v>
      </c>
      <c r="EY27" s="202">
        <v>0</v>
      </c>
      <c r="EZ27" s="202">
        <v>46776.82</v>
      </c>
      <c r="FA27" s="202">
        <v>0</v>
      </c>
      <c r="FB27" s="202">
        <v>0</v>
      </c>
      <c r="FC27" s="202">
        <v>-298836.18839999975</v>
      </c>
      <c r="FD27" s="222">
        <v>15</v>
      </c>
      <c r="FE27" s="12" t="s">
        <v>167</v>
      </c>
      <c r="FF27" s="202">
        <v>0</v>
      </c>
      <c r="FG27" s="202">
        <v>0</v>
      </c>
      <c r="FH27" s="202">
        <v>0</v>
      </c>
      <c r="FI27" s="202">
        <v>0</v>
      </c>
      <c r="FJ27" s="202">
        <v>0</v>
      </c>
      <c r="FK27" s="202">
        <v>0</v>
      </c>
      <c r="FL27" s="202">
        <v>0</v>
      </c>
      <c r="FM27" s="202">
        <v>-1780963553.4866505</v>
      </c>
      <c r="FN27" s="202">
        <v>727793406.5033498</v>
      </c>
      <c r="FP27" s="74" t="s">
        <v>69</v>
      </c>
      <c r="FQ27" s="9"/>
      <c r="FR27" s="74"/>
      <c r="FS27" s="74"/>
      <c r="FT27" s="74"/>
      <c r="FW27" s="8">
        <v>15</v>
      </c>
      <c r="FX27" s="12" t="s">
        <v>167</v>
      </c>
      <c r="FY27" s="150">
        <v>2508756959.9900002</v>
      </c>
      <c r="FZ27" s="150">
        <v>0</v>
      </c>
      <c r="GA27" s="150">
        <v>2508756959.9900002</v>
      </c>
      <c r="GB27" s="150">
        <v>-1780963553.4866502</v>
      </c>
      <c r="GC27" s="150">
        <v>727793406.5033498</v>
      </c>
      <c r="GD27" s="370">
        <v>0</v>
      </c>
      <c r="GE27" s="202">
        <v>727793406.5033498</v>
      </c>
    </row>
    <row r="28" spans="1:187" ht="12.75" customHeight="1">
      <c r="A28" s="11">
        <v>18</v>
      </c>
      <c r="B28" s="58" t="s">
        <v>425</v>
      </c>
      <c r="D28" s="92">
        <v>-135698000</v>
      </c>
      <c r="E28" s="2">
        <v>0.076197</v>
      </c>
      <c r="F28" s="160">
        <v>-10339781</v>
      </c>
      <c r="H28" s="8">
        <v>17</v>
      </c>
      <c r="I28" s="2" t="s">
        <v>391</v>
      </c>
      <c r="J28" s="197">
        <v>22281093</v>
      </c>
      <c r="K28" s="7"/>
      <c r="L28" s="7"/>
      <c r="M28"/>
      <c r="N28"/>
      <c r="O28"/>
      <c r="P28"/>
      <c r="Q28"/>
      <c r="R28" s="8">
        <v>17</v>
      </c>
      <c r="U28" s="92"/>
      <c r="V28" s="8">
        <v>17</v>
      </c>
      <c r="W28" s="120" t="s">
        <v>376</v>
      </c>
      <c r="X28" s="120"/>
      <c r="Y28" s="120"/>
      <c r="Z28" s="8"/>
      <c r="AE28" s="8">
        <v>17</v>
      </c>
      <c r="AF28" s="2" t="s">
        <v>71</v>
      </c>
      <c r="AG28" s="87"/>
      <c r="AH28" s="87">
        <v>-11409700</v>
      </c>
      <c r="AI28" s="87"/>
      <c r="AJ28" s="8"/>
      <c r="AU28"/>
      <c r="AV28" s="65">
        <v>17</v>
      </c>
      <c r="AW28" s="12" t="s">
        <v>495</v>
      </c>
      <c r="AX28" s="87">
        <v>12237083</v>
      </c>
      <c r="AY28" s="87">
        <v>13334090</v>
      </c>
      <c r="AZ28" s="319">
        <v>1097007</v>
      </c>
      <c r="BA28" s="37"/>
      <c r="BB28" s="37"/>
      <c r="BC28" s="37" t="s">
        <v>183</v>
      </c>
      <c r="BD28" s="37"/>
      <c r="BE28" s="37"/>
      <c r="BF28" s="7"/>
      <c r="BG28" s="8"/>
      <c r="BJ28" s="8"/>
      <c r="BN28" s="8"/>
      <c r="BP28" s="14"/>
      <c r="BQ28" s="14"/>
      <c r="BW28" s="8"/>
      <c r="BX28" s="46"/>
      <c r="BY28" s="86"/>
      <c r="BZ28" s="86"/>
      <c r="CA28" s="86"/>
      <c r="CB28" s="200">
        <v>17</v>
      </c>
      <c r="CC28" s="221"/>
      <c r="CD28" s="221"/>
      <c r="CE28" s="8">
        <v>17</v>
      </c>
      <c r="CF28" s="12" t="s">
        <v>331</v>
      </c>
      <c r="CG28" s="12"/>
      <c r="CH28" s="12"/>
      <c r="CI28" s="27">
        <v>70401341.49460305</v>
      </c>
      <c r="CJ28" s="27">
        <v>75702562.50914668</v>
      </c>
      <c r="CK28" s="27">
        <v>5301221.014543623</v>
      </c>
      <c r="CL28" s="8"/>
      <c r="CQ28" s="8">
        <v>17</v>
      </c>
      <c r="CR28" s="3" t="s">
        <v>342</v>
      </c>
      <c r="CS28" s="8"/>
      <c r="CT28" s="7">
        <v>5255471.059545999</v>
      </c>
      <c r="CU28" s="8">
        <v>17</v>
      </c>
      <c r="CV28" s="12" t="s">
        <v>85</v>
      </c>
      <c r="CW28" s="261">
        <v>3041963</v>
      </c>
      <c r="CX28" s="261">
        <v>-86391.74919999995</v>
      </c>
      <c r="CY28" s="261">
        <v>30237</v>
      </c>
      <c r="DD28" s="222">
        <v>17</v>
      </c>
      <c r="DE28" s="221" t="s">
        <v>18</v>
      </c>
      <c r="DF28" s="243">
        <v>2705896</v>
      </c>
      <c r="DG28" s="54"/>
      <c r="DL28" s="54"/>
      <c r="EB28" s="222">
        <v>16</v>
      </c>
      <c r="EC28" s="12"/>
      <c r="ED28" s="261"/>
      <c r="EE28" s="261"/>
      <c r="EF28" s="261"/>
      <c r="EG28" s="261"/>
      <c r="EH28" s="261"/>
      <c r="EI28" s="261"/>
      <c r="EJ28" s="261"/>
      <c r="EK28" s="222">
        <v>16</v>
      </c>
      <c r="EL28" s="12"/>
      <c r="EM28" s="261"/>
      <c r="EN28" s="261"/>
      <c r="EO28" s="261"/>
      <c r="EP28" s="261"/>
      <c r="EQ28" s="261"/>
      <c r="ER28" s="261"/>
      <c r="ES28" s="261"/>
      <c r="ET28" s="222">
        <v>16</v>
      </c>
      <c r="EU28" s="12"/>
      <c r="EV28" s="261"/>
      <c r="EW28" s="261"/>
      <c r="EX28" s="261"/>
      <c r="EY28" s="261"/>
      <c r="EZ28" s="261"/>
      <c r="FA28" s="261"/>
      <c r="FB28" s="261"/>
      <c r="FC28" s="261"/>
      <c r="FD28" s="222">
        <v>16</v>
      </c>
      <c r="FE28" s="12"/>
      <c r="FF28" s="261"/>
      <c r="FG28" s="261"/>
      <c r="FH28" s="261"/>
      <c r="FI28" s="261"/>
      <c r="FJ28" s="261"/>
      <c r="FK28" s="261"/>
      <c r="FL28" s="261"/>
      <c r="FM28" s="261"/>
      <c r="FN28" s="261"/>
      <c r="FP28" s="95" t="s">
        <v>149</v>
      </c>
      <c r="FQ28" s="9"/>
      <c r="FR28" s="74"/>
      <c r="FS28" s="74"/>
      <c r="FT28" s="74"/>
      <c r="FW28" s="8">
        <v>16</v>
      </c>
      <c r="FX28" s="12"/>
      <c r="FY28" s="7"/>
      <c r="FZ28" s="153"/>
      <c r="GA28" s="153"/>
      <c r="GB28" s="153"/>
      <c r="GC28" s="7"/>
      <c r="GD28" s="261"/>
      <c r="GE28" s="261"/>
    </row>
    <row r="29" spans="1:187" ht="12.75" customHeight="1">
      <c r="A29" s="11">
        <v>19</v>
      </c>
      <c r="B29" s="58" t="s">
        <v>426</v>
      </c>
      <c r="C29" s="58"/>
      <c r="D29" s="43">
        <v>-63343000</v>
      </c>
      <c r="E29" s="2">
        <v>0.070162</v>
      </c>
      <c r="F29" s="174">
        <v>-4444272</v>
      </c>
      <c r="G29" s="120"/>
      <c r="H29" s="8">
        <v>18</v>
      </c>
      <c r="I29" s="2" t="s">
        <v>119</v>
      </c>
      <c r="J29" s="184">
        <v>2555493503</v>
      </c>
      <c r="M29"/>
      <c r="N29"/>
      <c r="O29"/>
      <c r="P29"/>
      <c r="Q29"/>
      <c r="R29" s="8">
        <v>18</v>
      </c>
      <c r="S29" s="12" t="s">
        <v>72</v>
      </c>
      <c r="T29" s="12"/>
      <c r="U29" s="160">
        <v>17770591.999999985</v>
      </c>
      <c r="V29" s="8">
        <v>18</v>
      </c>
      <c r="W29" s="2" t="s">
        <v>375</v>
      </c>
      <c r="Y29" s="201">
        <v>-374913.48</v>
      </c>
      <c r="AE29" s="8">
        <v>18</v>
      </c>
      <c r="AF29" s="58" t="s">
        <v>0</v>
      </c>
      <c r="AG29" s="87"/>
      <c r="AH29" s="87"/>
      <c r="AI29" s="87">
        <v>11409700</v>
      </c>
      <c r="AJ29" s="8"/>
      <c r="AR29" s="65"/>
      <c r="AV29" s="65">
        <v>18</v>
      </c>
      <c r="AW29" s="12" t="s">
        <v>496</v>
      </c>
      <c r="AX29" s="87">
        <v>0</v>
      </c>
      <c r="AY29" s="87">
        <v>75000</v>
      </c>
      <c r="AZ29" s="319">
        <v>75000</v>
      </c>
      <c r="BJ29" s="8"/>
      <c r="BN29" s="8"/>
      <c r="BP29" s="34"/>
      <c r="BQ29" s="34"/>
      <c r="BY29" s="87"/>
      <c r="BZ29" s="87"/>
      <c r="CA29" s="87"/>
      <c r="CB29" s="200">
        <v>18</v>
      </c>
      <c r="CC29" s="241" t="s">
        <v>312</v>
      </c>
      <c r="CD29" s="379">
        <v>2672452.9801666667</v>
      </c>
      <c r="CE29" s="8">
        <v>18</v>
      </c>
      <c r="CF29" s="12"/>
      <c r="CG29" s="12"/>
      <c r="CH29" s="12"/>
      <c r="CI29" s="27"/>
      <c r="CJ29" s="27"/>
      <c r="CK29" s="27"/>
      <c r="CL29" s="8"/>
      <c r="CQ29" s="8">
        <v>18</v>
      </c>
      <c r="CR29" s="3" t="s">
        <v>338</v>
      </c>
      <c r="CS29" s="315">
        <v>0.5438</v>
      </c>
      <c r="CT29" s="7">
        <v>2857925.1621811143</v>
      </c>
      <c r="CU29" s="8">
        <v>18</v>
      </c>
      <c r="CV29" s="12" t="s">
        <v>94</v>
      </c>
      <c r="CW29" s="261">
        <v>6027509</v>
      </c>
      <c r="CX29" s="261">
        <v>-171181.2555999999</v>
      </c>
      <c r="CY29" s="261">
        <v>59913</v>
      </c>
      <c r="DD29" s="222">
        <v>18</v>
      </c>
      <c r="DE29" s="221" t="s">
        <v>118</v>
      </c>
      <c r="DF29" s="226">
        <v>27089906</v>
      </c>
      <c r="DG29" s="54"/>
      <c r="DL29" s="54"/>
      <c r="EB29" s="222">
        <v>17</v>
      </c>
      <c r="EC29" s="58" t="s">
        <v>121</v>
      </c>
      <c r="ED29" s="267">
        <v>46736542.51</v>
      </c>
      <c r="EE29" s="267">
        <v>0</v>
      </c>
      <c r="EF29" s="267">
        <v>4861041.881451003</v>
      </c>
      <c r="EG29" s="267">
        <v>0</v>
      </c>
      <c r="EH29" s="267">
        <v>0</v>
      </c>
      <c r="EI29" s="267">
        <v>0</v>
      </c>
      <c r="EJ29" s="267">
        <v>0</v>
      </c>
      <c r="EK29" s="222">
        <v>17</v>
      </c>
      <c r="EL29" s="58" t="s">
        <v>121</v>
      </c>
      <c r="EM29" s="267">
        <v>0</v>
      </c>
      <c r="EN29" s="267">
        <v>0</v>
      </c>
      <c r="EO29" s="267">
        <v>0</v>
      </c>
      <c r="EP29" s="267">
        <v>0</v>
      </c>
      <c r="EQ29" s="267">
        <v>0</v>
      </c>
      <c r="ER29" s="267">
        <v>0</v>
      </c>
      <c r="ES29" s="267">
        <v>0</v>
      </c>
      <c r="ET29" s="222">
        <v>17</v>
      </c>
      <c r="EU29" s="58" t="s">
        <v>121</v>
      </c>
      <c r="EV29" s="267">
        <v>0</v>
      </c>
      <c r="EW29" s="267">
        <v>0</v>
      </c>
      <c r="EX29" s="267">
        <v>0</v>
      </c>
      <c r="EY29" s="267">
        <v>0</v>
      </c>
      <c r="EZ29" s="267">
        <v>429585.3562760002</v>
      </c>
      <c r="FA29" s="267">
        <v>0</v>
      </c>
      <c r="FB29" s="267">
        <v>0</v>
      </c>
      <c r="FC29" s="267">
        <v>-12200.219006238398</v>
      </c>
      <c r="FD29" s="222">
        <v>17</v>
      </c>
      <c r="FE29" s="58" t="s">
        <v>121</v>
      </c>
      <c r="FF29" s="267">
        <v>0</v>
      </c>
      <c r="FG29" s="267">
        <v>0</v>
      </c>
      <c r="FH29" s="267">
        <v>0</v>
      </c>
      <c r="FI29" s="267">
        <v>0</v>
      </c>
      <c r="FJ29" s="267">
        <v>0</v>
      </c>
      <c r="FK29" s="267">
        <v>0</v>
      </c>
      <c r="FL29" s="267">
        <v>0</v>
      </c>
      <c r="FM29" s="267">
        <v>5278427.018720765</v>
      </c>
      <c r="FN29" s="267">
        <v>52014969.52872077</v>
      </c>
      <c r="FP29" s="6"/>
      <c r="FW29" s="8">
        <v>17</v>
      </c>
      <c r="FX29" s="40" t="s">
        <v>121</v>
      </c>
      <c r="FY29" s="152">
        <v>46736542.51</v>
      </c>
      <c r="FZ29" s="181">
        <v>0</v>
      </c>
      <c r="GA29" s="153">
        <v>46736542.51</v>
      </c>
      <c r="GB29" s="153">
        <v>5278427.018720765</v>
      </c>
      <c r="GC29" s="152">
        <v>52014969.52872077</v>
      </c>
      <c r="GD29" s="267">
        <v>0</v>
      </c>
      <c r="GE29" s="267">
        <v>52014969.52872077</v>
      </c>
    </row>
    <row r="30" spans="1:187" ht="12.75" customHeight="1">
      <c r="A30" s="11">
        <v>20</v>
      </c>
      <c r="B30"/>
      <c r="C30"/>
      <c r="D30" s="92">
        <v>-199041000</v>
      </c>
      <c r="E30" s="92"/>
      <c r="F30" s="190">
        <v>-14784053</v>
      </c>
      <c r="H30" s="8">
        <v>19</v>
      </c>
      <c r="I30" s="12" t="s">
        <v>304</v>
      </c>
      <c r="J30" s="7"/>
      <c r="K30" s="7"/>
      <c r="L30" s="188">
        <v>1752501991.7322395</v>
      </c>
      <c r="M30" s="8"/>
      <c r="R30" s="8">
        <v>19</v>
      </c>
      <c r="S30" s="12" t="s">
        <v>123</v>
      </c>
      <c r="U30" s="175">
        <v>-17942661</v>
      </c>
      <c r="V30" s="8">
        <v>19</v>
      </c>
      <c r="AE30" s="8">
        <v>19</v>
      </c>
      <c r="AJ30" s="8"/>
      <c r="AR30"/>
      <c r="AV30" s="65">
        <v>19</v>
      </c>
      <c r="AW30" s="120"/>
      <c r="AX30" s="414"/>
      <c r="AY30" s="414"/>
      <c r="AZ30" s="414"/>
      <c r="BN30" s="8"/>
      <c r="BP30" s="34"/>
      <c r="BQ30" s="34"/>
      <c r="BV30" s="46"/>
      <c r="BY30" s="87"/>
      <c r="BZ30" s="87"/>
      <c r="CA30" s="87"/>
      <c r="CB30" s="200">
        <v>19</v>
      </c>
      <c r="CD30" s="221"/>
      <c r="CE30" s="8">
        <v>19</v>
      </c>
      <c r="CF30" s="119" t="s">
        <v>127</v>
      </c>
      <c r="CG30" s="119"/>
      <c r="CH30" s="119"/>
      <c r="CI30" s="123"/>
      <c r="CJ30" s="123"/>
      <c r="CK30" s="123">
        <v>-5301221.014543623</v>
      </c>
      <c r="CL30" s="8"/>
      <c r="CQ30" s="8">
        <v>19</v>
      </c>
      <c r="CR30" s="12" t="s">
        <v>339</v>
      </c>
      <c r="CS30" s="51"/>
      <c r="CT30" s="22">
        <v>2665058.9934259993</v>
      </c>
      <c r="CU30" s="8">
        <v>19</v>
      </c>
      <c r="CV30" s="12" t="s">
        <v>101</v>
      </c>
      <c r="CW30" s="261">
        <v>1729406</v>
      </c>
      <c r="CX30" s="261">
        <v>-49115.130399999965</v>
      </c>
      <c r="CY30" s="261">
        <v>17190</v>
      </c>
      <c r="DD30" s="222">
        <v>19</v>
      </c>
      <c r="DE30" s="221"/>
      <c r="DF30" s="226"/>
      <c r="DG30" s="54"/>
      <c r="DL30" s="54"/>
      <c r="EB30" s="222">
        <v>18</v>
      </c>
      <c r="EC30" s="12" t="s">
        <v>168</v>
      </c>
      <c r="ED30" s="345">
        <v>7364015.58</v>
      </c>
      <c r="EE30" s="345"/>
      <c r="EF30" s="345">
        <v>-10011.170400000003</v>
      </c>
      <c r="EG30" s="345"/>
      <c r="EH30" s="345"/>
      <c r="EI30" s="345"/>
      <c r="EJ30" s="345"/>
      <c r="EK30" s="222">
        <v>18</v>
      </c>
      <c r="EL30" s="12" t="s">
        <v>168</v>
      </c>
      <c r="EM30" s="345" t="s">
        <v>183</v>
      </c>
      <c r="EN30" s="345"/>
      <c r="EO30" s="345"/>
      <c r="EP30" s="345"/>
      <c r="EQ30" s="345"/>
      <c r="ER30" s="345"/>
      <c r="ES30" s="345"/>
      <c r="ET30" s="222">
        <v>18</v>
      </c>
      <c r="EU30" s="12" t="s">
        <v>168</v>
      </c>
      <c r="EV30" s="345"/>
      <c r="EW30" s="345"/>
      <c r="EX30" s="345"/>
      <c r="EY30" s="345"/>
      <c r="EZ30" s="345">
        <v>221510.1741539999</v>
      </c>
      <c r="FA30" s="345"/>
      <c r="FB30" s="345"/>
      <c r="FC30" s="345"/>
      <c r="FD30" s="222">
        <v>18</v>
      </c>
      <c r="FE30" s="12" t="s">
        <v>168</v>
      </c>
      <c r="FF30" s="345"/>
      <c r="FG30" s="345">
        <v>213431</v>
      </c>
      <c r="FH30" s="345"/>
      <c r="FI30" s="345"/>
      <c r="FJ30" s="345"/>
      <c r="FK30" s="345"/>
      <c r="FL30" s="345"/>
      <c r="FM30" s="345">
        <v>424930.0037539999</v>
      </c>
      <c r="FN30" s="345">
        <v>7788945.583754</v>
      </c>
      <c r="FW30" s="8">
        <v>18</v>
      </c>
      <c r="FX30" s="12" t="s">
        <v>168</v>
      </c>
      <c r="FY30" s="84">
        <v>7364015.58</v>
      </c>
      <c r="FZ30" s="7"/>
      <c r="GA30" s="7">
        <v>7364015.58</v>
      </c>
      <c r="GB30" s="7">
        <v>424930.0037539999</v>
      </c>
      <c r="GC30" s="84">
        <v>7788945.583754</v>
      </c>
      <c r="GD30" s="345"/>
      <c r="GE30" s="345">
        <v>7788945.583754</v>
      </c>
    </row>
    <row r="31" spans="1:187" ht="12.75" customHeight="1">
      <c r="A31" s="11">
        <v>21</v>
      </c>
      <c r="B31" s="80" t="s">
        <v>135</v>
      </c>
      <c r="C31" s="80"/>
      <c r="D31" s="57"/>
      <c r="F31" s="14"/>
      <c r="G31" s="14"/>
      <c r="H31" s="8">
        <v>20</v>
      </c>
      <c r="I31" s="120"/>
      <c r="J31" s="122"/>
      <c r="K31" s="122" t="s">
        <v>183</v>
      </c>
      <c r="L31" s="122"/>
      <c r="M31" s="8"/>
      <c r="R31" s="8">
        <v>20</v>
      </c>
      <c r="S31" s="12" t="s">
        <v>124</v>
      </c>
      <c r="T31" s="12"/>
      <c r="U31" s="172">
        <v>172069.0000000149</v>
      </c>
      <c r="V31" s="8">
        <v>20</v>
      </c>
      <c r="W31" s="2" t="s">
        <v>49</v>
      </c>
      <c r="X31"/>
      <c r="Y31" s="165">
        <v>31821684.648564104</v>
      </c>
      <c r="AE31" s="8">
        <v>20</v>
      </c>
      <c r="AF31" s="66" t="s">
        <v>477</v>
      </c>
      <c r="AJ31" s="8"/>
      <c r="AR31"/>
      <c r="AS31"/>
      <c r="AT31"/>
      <c r="AU31"/>
      <c r="AV31" s="65">
        <v>20</v>
      </c>
      <c r="AW31" s="12" t="s">
        <v>41</v>
      </c>
      <c r="AX31" s="153">
        <v>27688729</v>
      </c>
      <c r="AY31" s="153">
        <v>44311771</v>
      </c>
      <c r="AZ31" s="202">
        <v>16623042</v>
      </c>
      <c r="BN31" s="8"/>
      <c r="BP31" s="14"/>
      <c r="BQ31" s="14"/>
      <c r="BV31" s="46"/>
      <c r="BY31" s="87"/>
      <c r="BZ31" s="87"/>
      <c r="CA31" s="87"/>
      <c r="CB31" s="200">
        <v>20</v>
      </c>
      <c r="CC31" s="120"/>
      <c r="CD31" s="241"/>
      <c r="CE31" s="8">
        <v>20</v>
      </c>
      <c r="CF31" s="12" t="s">
        <v>133</v>
      </c>
      <c r="CG31" s="12"/>
      <c r="CH31" s="12"/>
      <c r="CI31" s="27"/>
      <c r="CJ31" s="27"/>
      <c r="CK31" s="27">
        <v>-1855427.3550902677</v>
      </c>
      <c r="CQ31" s="8">
        <v>20</v>
      </c>
      <c r="CR31" s="119" t="s">
        <v>49</v>
      </c>
      <c r="CS31" s="121"/>
      <c r="CT31" s="123">
        <v>-192866.168755115</v>
      </c>
      <c r="CU31" s="8">
        <v>20</v>
      </c>
      <c r="CV31" s="12" t="s">
        <v>105</v>
      </c>
      <c r="CW31" s="261">
        <v>677473.2196435138</v>
      </c>
      <c r="CX31" s="261">
        <v>-19240.239437875778</v>
      </c>
      <c r="CY31" s="261">
        <v>6734</v>
      </c>
      <c r="DD31" s="222">
        <v>20</v>
      </c>
      <c r="DE31" s="221" t="s">
        <v>23</v>
      </c>
      <c r="DF31" s="239">
        <v>9029968.666666666</v>
      </c>
      <c r="DG31" s="54"/>
      <c r="DL31" s="54"/>
      <c r="EB31" s="222">
        <v>19</v>
      </c>
      <c r="EC31" s="12" t="s">
        <v>169</v>
      </c>
      <c r="ED31" s="345">
        <v>49482886.66</v>
      </c>
      <c r="EE31" s="345"/>
      <c r="EF31" s="345"/>
      <c r="EG31" s="345"/>
      <c r="EH31" s="345"/>
      <c r="EI31" s="345"/>
      <c r="EJ31" s="345"/>
      <c r="EK31" s="222">
        <v>19</v>
      </c>
      <c r="EL31" s="12" t="s">
        <v>169</v>
      </c>
      <c r="EM31" s="345" t="s">
        <v>183</v>
      </c>
      <c r="EN31" s="345"/>
      <c r="EO31" s="345"/>
      <c r="EP31" s="345">
        <v>415625</v>
      </c>
      <c r="EQ31" s="345"/>
      <c r="ER31" s="345"/>
      <c r="ES31" s="345"/>
      <c r="ET31" s="222">
        <v>19</v>
      </c>
      <c r="EU31" s="12" t="s">
        <v>169</v>
      </c>
      <c r="EV31" s="345"/>
      <c r="EW31" s="345"/>
      <c r="EX31" s="345"/>
      <c r="EY31" s="345"/>
      <c r="EZ31" s="345">
        <v>1457225.221673999</v>
      </c>
      <c r="FA31" s="345"/>
      <c r="FB31" s="345"/>
      <c r="FC31" s="345"/>
      <c r="FD31" s="222">
        <v>19</v>
      </c>
      <c r="FE31" s="12" t="s">
        <v>169</v>
      </c>
      <c r="FF31" s="345"/>
      <c r="FG31" s="345">
        <v>6471931.166666666</v>
      </c>
      <c r="FH31" s="345"/>
      <c r="FI31" s="345"/>
      <c r="FJ31" s="345"/>
      <c r="FK31" s="345"/>
      <c r="FL31" s="345"/>
      <c r="FM31" s="345">
        <v>8344781.388340665</v>
      </c>
      <c r="FN31" s="345">
        <v>57827668.04834066</v>
      </c>
      <c r="FP31" s="15" t="s">
        <v>214</v>
      </c>
      <c r="FR31" s="8" t="s">
        <v>383</v>
      </c>
      <c r="FS31" s="8"/>
      <c r="FT31" s="8" t="s">
        <v>126</v>
      </c>
      <c r="FW31" s="8">
        <v>19</v>
      </c>
      <c r="FX31" s="12" t="s">
        <v>169</v>
      </c>
      <c r="FY31" s="84">
        <v>49482886.66</v>
      </c>
      <c r="FZ31" s="7"/>
      <c r="GA31" s="7">
        <v>49482886.66</v>
      </c>
      <c r="GB31" s="7">
        <v>8344781.388340665</v>
      </c>
      <c r="GC31" s="84">
        <v>57827668.04834066</v>
      </c>
      <c r="GD31" s="345"/>
      <c r="GE31" s="345">
        <v>57827668.04834066</v>
      </c>
    </row>
    <row r="32" spans="1:187" s="120" customFormat="1" ht="12.75" customHeight="1">
      <c r="A32" s="11">
        <v>22</v>
      </c>
      <c r="B32" s="2"/>
      <c r="C32" s="2"/>
      <c r="D32" s="12"/>
      <c r="E32" s="2"/>
      <c r="F32" s="194"/>
      <c r="G32" s="14"/>
      <c r="H32" s="8">
        <v>21</v>
      </c>
      <c r="I32" s="12" t="s">
        <v>33</v>
      </c>
      <c r="J32" s="52">
        <v>0.35</v>
      </c>
      <c r="K32" s="81"/>
      <c r="L32" s="84">
        <v>613375697.1062838</v>
      </c>
      <c r="M32" s="121"/>
      <c r="R32" s="8"/>
      <c r="S32" s="12"/>
      <c r="T32" s="51"/>
      <c r="U32" s="93"/>
      <c r="V32" s="8">
        <v>21</v>
      </c>
      <c r="W32" s="2" t="s">
        <v>183</v>
      </c>
      <c r="X32" s="2"/>
      <c r="Y32" s="27" t="s">
        <v>183</v>
      </c>
      <c r="AE32" s="8">
        <v>21</v>
      </c>
      <c r="AF32" s="2" t="s">
        <v>371</v>
      </c>
      <c r="AG32" s="2"/>
      <c r="AH32" s="87">
        <v>891089.92</v>
      </c>
      <c r="AI32" s="87"/>
      <c r="AJ32" s="121"/>
      <c r="AR32"/>
      <c r="AS32"/>
      <c r="AT32"/>
      <c r="AU32"/>
      <c r="AV32" s="65">
        <v>21</v>
      </c>
      <c r="AW32" s="2"/>
      <c r="AX32" s="2"/>
      <c r="AY32" s="2"/>
      <c r="AZ32" s="221"/>
      <c r="BM32" s="241"/>
      <c r="BN32" s="121"/>
      <c r="BP32" s="124"/>
      <c r="BQ32" s="124"/>
      <c r="BV32" s="125"/>
      <c r="BY32" s="126"/>
      <c r="BZ32" s="126"/>
      <c r="CA32" s="126"/>
      <c r="CB32" s="200">
        <v>21</v>
      </c>
      <c r="CC32" s="313" t="s">
        <v>150</v>
      </c>
      <c r="CD32" s="334"/>
      <c r="CE32" s="8">
        <v>21</v>
      </c>
      <c r="CF32" s="12" t="s">
        <v>312</v>
      </c>
      <c r="CG32" s="12"/>
      <c r="CH32" s="12"/>
      <c r="CI32" s="2"/>
      <c r="CJ32" s="2"/>
      <c r="CK32" s="50">
        <v>-3445793.659453355</v>
      </c>
      <c r="CQ32" s="8">
        <v>21</v>
      </c>
      <c r="CR32" s="2"/>
      <c r="CS32" s="8"/>
      <c r="CT32" s="7"/>
      <c r="CU32" s="8">
        <v>21</v>
      </c>
      <c r="CV32" s="12" t="s">
        <v>111</v>
      </c>
      <c r="CW32" s="262">
        <v>11476351.219643515</v>
      </c>
      <c r="CX32" s="262">
        <v>-325928.3746378756</v>
      </c>
      <c r="CY32" s="262">
        <v>114074</v>
      </c>
      <c r="DD32" s="240">
        <v>21</v>
      </c>
      <c r="DE32" s="241"/>
      <c r="DF32" s="241"/>
      <c r="DG32" s="127"/>
      <c r="DH32" s="58" t="s">
        <v>327</v>
      </c>
      <c r="DL32" s="127"/>
      <c r="DM32" s="58"/>
      <c r="DN32" s="58"/>
      <c r="EB32" s="222">
        <v>20</v>
      </c>
      <c r="EC32" s="119" t="s">
        <v>170</v>
      </c>
      <c r="ED32" s="345">
        <v>28060378.700000003</v>
      </c>
      <c r="EE32" s="345">
        <v>-1191494</v>
      </c>
      <c r="EF32" s="345"/>
      <c r="EG32" s="345"/>
      <c r="EH32" s="345"/>
      <c r="EI32" s="345"/>
      <c r="EJ32" s="345"/>
      <c r="EK32" s="222">
        <v>20</v>
      </c>
      <c r="EL32" s="119" t="s">
        <v>170</v>
      </c>
      <c r="EM32" s="345" t="s">
        <v>183</v>
      </c>
      <c r="EN32" s="345">
        <v>148821</v>
      </c>
      <c r="EO32" s="345"/>
      <c r="EP32" s="345">
        <v>4311679.92</v>
      </c>
      <c r="EQ32" s="345"/>
      <c r="ER32" s="345">
        <v>393721.28</v>
      </c>
      <c r="ES32" s="345"/>
      <c r="ET32" s="222">
        <v>20</v>
      </c>
      <c r="EU32" s="119" t="s">
        <v>170</v>
      </c>
      <c r="EV32" s="345"/>
      <c r="EW32" s="345"/>
      <c r="EX32" s="345"/>
      <c r="EY32" s="345"/>
      <c r="EZ32" s="345">
        <v>662718.6935435943</v>
      </c>
      <c r="FA32" s="345"/>
      <c r="FB32" s="345"/>
      <c r="FC32" s="345"/>
      <c r="FD32" s="222">
        <v>20</v>
      </c>
      <c r="FE32" s="119" t="s">
        <v>170</v>
      </c>
      <c r="FF32" s="345"/>
      <c r="FG32" s="345"/>
      <c r="FH32" s="345"/>
      <c r="FI32" s="345">
        <v>483656.69742143154</v>
      </c>
      <c r="FJ32" s="345"/>
      <c r="FK32" s="345"/>
      <c r="FL32" s="345"/>
      <c r="FM32" s="345">
        <v>4809103.590965026</v>
      </c>
      <c r="FN32" s="345">
        <v>32869482.290965028</v>
      </c>
      <c r="FP32" s="42" t="s">
        <v>242</v>
      </c>
      <c r="FQ32" s="368" t="s">
        <v>243</v>
      </c>
      <c r="FR32" s="128" t="s">
        <v>129</v>
      </c>
      <c r="FS32" s="128" t="s">
        <v>130</v>
      </c>
      <c r="FT32" s="128" t="s">
        <v>131</v>
      </c>
      <c r="FW32" s="121">
        <v>20</v>
      </c>
      <c r="FX32" s="119" t="s">
        <v>132</v>
      </c>
      <c r="FY32" s="84">
        <v>28060378.700000003</v>
      </c>
      <c r="FZ32" s="122"/>
      <c r="GA32" s="122">
        <v>28060378.700000003</v>
      </c>
      <c r="GB32" s="415">
        <v>4809103.590965026</v>
      </c>
      <c r="GC32" s="84">
        <v>32869482.290965028</v>
      </c>
      <c r="GD32" s="345"/>
      <c r="GE32" s="345">
        <v>32869482.290965028</v>
      </c>
    </row>
    <row r="33" spans="1:187" ht="12.75" customHeight="1">
      <c r="A33" s="11">
        <v>23</v>
      </c>
      <c r="B33" s="58" t="s">
        <v>470</v>
      </c>
      <c r="F33" s="195">
        <v>34765000</v>
      </c>
      <c r="H33" s="8">
        <v>22</v>
      </c>
      <c r="I33" s="12" t="s">
        <v>47</v>
      </c>
      <c r="J33" s="7" t="s">
        <v>183</v>
      </c>
      <c r="K33" s="7"/>
      <c r="L33" s="189">
        <v>1139126294.6259556</v>
      </c>
      <c r="M33" s="8"/>
      <c r="V33" s="8">
        <v>22</v>
      </c>
      <c r="W33" s="2" t="s">
        <v>67</v>
      </c>
      <c r="X33" s="52">
        <v>0.35</v>
      </c>
      <c r="Y33" s="87">
        <v>11137589.626997435</v>
      </c>
      <c r="AE33" s="8">
        <v>22</v>
      </c>
      <c r="AF33" s="58" t="s">
        <v>423</v>
      </c>
      <c r="AG33" s="120"/>
      <c r="AH33" s="324">
        <v>0</v>
      </c>
      <c r="AI33" s="126"/>
      <c r="AR33"/>
      <c r="AS33"/>
      <c r="AT33"/>
      <c r="AU33"/>
      <c r="AV33" s="65">
        <v>22</v>
      </c>
      <c r="AW33" s="12" t="s">
        <v>304</v>
      </c>
      <c r="AX33" s="87"/>
      <c r="AY33" s="87"/>
      <c r="AZ33" s="269">
        <v>-16623042</v>
      </c>
      <c r="BA33" s="8"/>
      <c r="BB33" s="12"/>
      <c r="BC33" s="59"/>
      <c r="BD33" s="59"/>
      <c r="BE33" s="93"/>
      <c r="BN33" s="8"/>
      <c r="BO33" s="24"/>
      <c r="BP33" s="14"/>
      <c r="BQ33" s="14"/>
      <c r="BV33" s="278"/>
      <c r="BY33" s="87"/>
      <c r="BZ33" s="87"/>
      <c r="CA33" s="87"/>
      <c r="CB33" s="200">
        <v>22</v>
      </c>
      <c r="CC33" s="12" t="s">
        <v>365</v>
      </c>
      <c r="CD33" s="377">
        <v>2386127.79</v>
      </c>
      <c r="CQ33" s="8">
        <v>22</v>
      </c>
      <c r="CR33" s="12" t="s">
        <v>45</v>
      </c>
      <c r="CS33" s="51">
        <v>0.35</v>
      </c>
      <c r="CT33" s="44">
        <v>-67503</v>
      </c>
      <c r="CU33" s="8">
        <v>22</v>
      </c>
      <c r="CV33" s="120"/>
      <c r="CW33" s="332"/>
      <c r="CX33" s="333"/>
      <c r="CY33" s="333"/>
      <c r="DD33" s="222">
        <v>22</v>
      </c>
      <c r="DE33" s="221"/>
      <c r="DF33" s="221"/>
      <c r="DG33" s="54"/>
      <c r="DL33" s="54"/>
      <c r="EB33" s="222">
        <v>21</v>
      </c>
      <c r="EC33" s="12" t="s">
        <v>171</v>
      </c>
      <c r="ED33" s="345">
        <v>9756165.84</v>
      </c>
      <c r="EE33" s="345"/>
      <c r="EF33" s="345"/>
      <c r="EG33" s="345"/>
      <c r="EH33" s="345"/>
      <c r="EI33" s="345"/>
      <c r="EJ33" s="345"/>
      <c r="EK33" s="222">
        <v>21</v>
      </c>
      <c r="EL33" s="12" t="s">
        <v>171</v>
      </c>
      <c r="EM33" s="345" t="s">
        <v>183</v>
      </c>
      <c r="EN33" s="345"/>
      <c r="EO33" s="345"/>
      <c r="EP33" s="345">
        <v>12234419.860552</v>
      </c>
      <c r="EQ33" s="345"/>
      <c r="ER33" s="345"/>
      <c r="ES33" s="345"/>
      <c r="ET33" s="222">
        <v>21</v>
      </c>
      <c r="EU33" s="12" t="s">
        <v>171</v>
      </c>
      <c r="EV33" s="345"/>
      <c r="EW33" s="345"/>
      <c r="EX33" s="345"/>
      <c r="EY33" s="345"/>
      <c r="EZ33" s="345">
        <v>123498.49110547802</v>
      </c>
      <c r="FA33" s="345"/>
      <c r="FB33" s="345"/>
      <c r="FC33" s="345"/>
      <c r="FD33" s="222">
        <v>21</v>
      </c>
      <c r="FE33" s="12" t="s">
        <v>171</v>
      </c>
      <c r="FF33" s="345"/>
      <c r="FG33" s="345"/>
      <c r="FH33" s="345"/>
      <c r="FI33" s="345"/>
      <c r="FJ33" s="345"/>
      <c r="FK33" s="345"/>
      <c r="FL33" s="345"/>
      <c r="FM33" s="345">
        <v>12357918.351657478</v>
      </c>
      <c r="FN33" s="345">
        <v>22114084.191657476</v>
      </c>
      <c r="FP33" s="18"/>
      <c r="FQ33" s="18"/>
      <c r="FR33" s="18"/>
      <c r="FS33" s="18"/>
      <c r="FT33" s="18"/>
      <c r="FW33" s="8">
        <v>21</v>
      </c>
      <c r="FX33" s="12" t="s">
        <v>171</v>
      </c>
      <c r="FY33" s="84">
        <v>9756165.84</v>
      </c>
      <c r="FZ33" s="7"/>
      <c r="GA33" s="7">
        <v>9756165.84</v>
      </c>
      <c r="GB33" s="7">
        <v>12357918.351657478</v>
      </c>
      <c r="GC33" s="84">
        <v>22114084.191657476</v>
      </c>
      <c r="GD33" s="345"/>
      <c r="GE33" s="345">
        <v>22114084.191657476</v>
      </c>
    </row>
    <row r="34" spans="1:187" ht="12.75" customHeight="1">
      <c r="A34" s="11">
        <v>24</v>
      </c>
      <c r="B34" s="221" t="s">
        <v>374</v>
      </c>
      <c r="C34" s="221"/>
      <c r="D34" s="221"/>
      <c r="E34" s="221"/>
      <c r="F34" s="318">
        <v>812350</v>
      </c>
      <c r="G34" s="221"/>
      <c r="H34" s="8"/>
      <c r="M34" s="8"/>
      <c r="V34" s="8">
        <v>23</v>
      </c>
      <c r="W34" s="2" t="s">
        <v>312</v>
      </c>
      <c r="X34"/>
      <c r="Y34" s="166">
        <v>-11137589.626997435</v>
      </c>
      <c r="AE34" s="8">
        <v>23</v>
      </c>
      <c r="AF34" s="12" t="s">
        <v>71</v>
      </c>
      <c r="AH34" s="87">
        <v>-891089.92</v>
      </c>
      <c r="AI34" s="87"/>
      <c r="AR34" s="65"/>
      <c r="AS34" s="24"/>
      <c r="AT34" s="24"/>
      <c r="AU34" s="37"/>
      <c r="AV34" s="65">
        <v>23</v>
      </c>
      <c r="AW34" s="12" t="s">
        <v>33</v>
      </c>
      <c r="AX34" s="87"/>
      <c r="AY34" s="52">
        <v>0.35</v>
      </c>
      <c r="AZ34" s="318">
        <v>-5818065</v>
      </c>
      <c r="BA34" s="8"/>
      <c r="BB34"/>
      <c r="BC34"/>
      <c r="BD34"/>
      <c r="BE34" s="218"/>
      <c r="BN34" s="8"/>
      <c r="BP34" s="14"/>
      <c r="BQ34" s="14"/>
      <c r="BV34" s="278"/>
      <c r="BY34" s="87"/>
      <c r="BZ34" s="87"/>
      <c r="CA34" s="87"/>
      <c r="CB34" s="200">
        <v>23</v>
      </c>
      <c r="CC34" s="12" t="s">
        <v>370</v>
      </c>
      <c r="CD34" s="226">
        <v>394590.99</v>
      </c>
      <c r="CQ34" s="8">
        <v>23</v>
      </c>
      <c r="CR34" s="12" t="s">
        <v>312</v>
      </c>
      <c r="CS34" s="8"/>
      <c r="CT34" s="50">
        <v>-125363.16875511501</v>
      </c>
      <c r="CU34" s="8">
        <v>23</v>
      </c>
      <c r="CV34" s="12" t="s">
        <v>304</v>
      </c>
      <c r="CW34" s="334"/>
      <c r="CX34" s="261">
        <v>1677477.9725380968</v>
      </c>
      <c r="CY34" s="261"/>
      <c r="DD34" s="222">
        <v>23</v>
      </c>
      <c r="DE34" s="221" t="s">
        <v>20</v>
      </c>
      <c r="DF34" s="239">
        <v>14379621.166666666</v>
      </c>
      <c r="EB34" s="222">
        <v>22</v>
      </c>
      <c r="EC34" s="12" t="s">
        <v>172</v>
      </c>
      <c r="ED34" s="345">
        <v>36043841.81</v>
      </c>
      <c r="EE34" s="345"/>
      <c r="EF34" s="345"/>
      <c r="EG34" s="345"/>
      <c r="EH34" s="345"/>
      <c r="EI34" s="345"/>
      <c r="EJ34" s="345"/>
      <c r="EK34" s="222">
        <v>22</v>
      </c>
      <c r="EL34" s="12" t="s">
        <v>172</v>
      </c>
      <c r="EM34" s="345">
        <v>-24091921.92</v>
      </c>
      <c r="EN34" s="345"/>
      <c r="EO34" s="345"/>
      <c r="EP34" s="345"/>
      <c r="EQ34" s="345"/>
      <c r="ER34" s="345"/>
      <c r="ES34" s="345"/>
      <c r="ET34" s="222">
        <v>22</v>
      </c>
      <c r="EU34" s="12" t="s">
        <v>172</v>
      </c>
      <c r="EV34" s="345"/>
      <c r="EW34" s="345"/>
      <c r="EX34" s="345"/>
      <c r="EY34" s="345"/>
      <c r="EZ34" s="345"/>
      <c r="FA34" s="345"/>
      <c r="FB34" s="345"/>
      <c r="FC34" s="345"/>
      <c r="FD34" s="222">
        <v>22</v>
      </c>
      <c r="FE34" s="12" t="s">
        <v>172</v>
      </c>
      <c r="FF34" s="345"/>
      <c r="FG34" s="345"/>
      <c r="FH34" s="345"/>
      <c r="FI34" s="345"/>
      <c r="FJ34" s="345"/>
      <c r="FK34" s="345"/>
      <c r="FL34" s="345"/>
      <c r="FM34" s="345">
        <v>-24091921.92</v>
      </c>
      <c r="FN34" s="345">
        <v>11951919.89</v>
      </c>
      <c r="FP34" s="8">
        <v>1</v>
      </c>
      <c r="FQ34" s="2" t="s">
        <v>134</v>
      </c>
      <c r="FR34" s="16">
        <v>0.5274</v>
      </c>
      <c r="FS34" s="16">
        <v>0.075654</v>
      </c>
      <c r="FT34" s="16">
        <v>0.0398999196</v>
      </c>
      <c r="FW34" s="8">
        <v>22</v>
      </c>
      <c r="FX34" s="12" t="s">
        <v>172</v>
      </c>
      <c r="FY34" s="84">
        <v>4964699.81</v>
      </c>
      <c r="FZ34" s="7">
        <v>31079142</v>
      </c>
      <c r="GA34" s="7">
        <v>36043841.81</v>
      </c>
      <c r="GB34" s="7">
        <v>-24091921.92</v>
      </c>
      <c r="GC34" s="84">
        <v>11951919.89</v>
      </c>
      <c r="GD34" s="345"/>
      <c r="GE34" s="345">
        <v>11951919.89</v>
      </c>
    </row>
    <row r="35" spans="1:187" ht="12.75" customHeight="1">
      <c r="A35" s="11">
        <v>25</v>
      </c>
      <c r="B35" s="221" t="s">
        <v>489</v>
      </c>
      <c r="C35" s="221"/>
      <c r="D35" s="221"/>
      <c r="E35" s="221"/>
      <c r="F35" s="211">
        <v>-23376577</v>
      </c>
      <c r="H35" s="8"/>
      <c r="I35"/>
      <c r="J35"/>
      <c r="K35" s="90"/>
      <c r="L35"/>
      <c r="M35" s="8"/>
      <c r="V35" s="8"/>
      <c r="X35" s="135"/>
      <c r="Y35" s="46"/>
      <c r="AE35" s="8">
        <v>24</v>
      </c>
      <c r="AF35" s="58" t="s">
        <v>0</v>
      </c>
      <c r="AH35" s="87"/>
      <c r="AI35" s="87">
        <v>891089.92</v>
      </c>
      <c r="AR35" s="65"/>
      <c r="AS35" s="24"/>
      <c r="AT35" s="24"/>
      <c r="AU35" s="24"/>
      <c r="AV35" s="65">
        <v>24</v>
      </c>
      <c r="AW35" s="12"/>
      <c r="AX35" s="87"/>
      <c r="AY35" s="87"/>
      <c r="AZ35" s="117"/>
      <c r="BA35" s="8"/>
      <c r="BB35"/>
      <c r="BC35"/>
      <c r="BD35"/>
      <c r="BE35"/>
      <c r="BN35" s="8"/>
      <c r="BP35" s="14"/>
      <c r="BQ35" s="14"/>
      <c r="BV35" s="278"/>
      <c r="BY35" s="87"/>
      <c r="BZ35" s="87"/>
      <c r="CA35" s="87"/>
      <c r="CB35" s="200">
        <v>24</v>
      </c>
      <c r="CC35" s="12" t="s">
        <v>369</v>
      </c>
      <c r="CD35" s="226">
        <v>721439.51</v>
      </c>
      <c r="CQ35" s="8"/>
      <c r="CU35" s="8">
        <v>24</v>
      </c>
      <c r="CV35" s="12" t="s">
        <v>117</v>
      </c>
      <c r="CW35" s="7"/>
      <c r="CX35" s="7"/>
      <c r="CY35" s="7">
        <v>505918.3262460158</v>
      </c>
      <c r="DD35" s="222">
        <v>24</v>
      </c>
      <c r="DE35" s="221"/>
      <c r="DF35" s="226"/>
      <c r="EB35" s="222">
        <v>23</v>
      </c>
      <c r="EC35" s="12" t="s">
        <v>173</v>
      </c>
      <c r="ED35" s="345">
        <v>47944836.019999996</v>
      </c>
      <c r="EE35" s="345">
        <v>-567527</v>
      </c>
      <c r="EF35" s="345"/>
      <c r="EG35" s="345"/>
      <c r="EH35" s="345"/>
      <c r="EI35" s="345"/>
      <c r="EJ35" s="345">
        <v>-10932</v>
      </c>
      <c r="EK35" s="222">
        <v>23</v>
      </c>
      <c r="EL35" s="12" t="s">
        <v>173</v>
      </c>
      <c r="EM35" s="345" t="s">
        <v>183</v>
      </c>
      <c r="EN35" s="345"/>
      <c r="EO35" s="345" t="s">
        <v>183</v>
      </c>
      <c r="EP35" s="345">
        <v>-694186.32</v>
      </c>
      <c r="EQ35" s="345"/>
      <c r="ER35" s="345"/>
      <c r="ES35" s="345">
        <v>101799</v>
      </c>
      <c r="ET35" s="222">
        <v>23</v>
      </c>
      <c r="EU35" s="12" t="s">
        <v>173</v>
      </c>
      <c r="EV35" s="345">
        <v>-1469</v>
      </c>
      <c r="EW35" s="345"/>
      <c r="EX35" s="345"/>
      <c r="EY35" s="345"/>
      <c r="EZ35" s="345">
        <v>1879730.1819006316</v>
      </c>
      <c r="FA35" s="345">
        <v>1804521.98</v>
      </c>
      <c r="FB35" s="345">
        <v>192866.168755115</v>
      </c>
      <c r="FC35" s="345">
        <v>-57022.553693983995</v>
      </c>
      <c r="FD35" s="222">
        <v>23</v>
      </c>
      <c r="FE35" s="12" t="s">
        <v>173</v>
      </c>
      <c r="FF35" s="345"/>
      <c r="FG35" s="345"/>
      <c r="FH35" s="345">
        <v>291666.6666666667</v>
      </c>
      <c r="FI35" s="345">
        <v>13397.531510880013</v>
      </c>
      <c r="FJ35" s="225">
        <v>391250.37</v>
      </c>
      <c r="FK35" s="225">
        <v>6814830.28</v>
      </c>
      <c r="FL35" s="225"/>
      <c r="FM35" s="345">
        <v>10158925.30513931</v>
      </c>
      <c r="FN35" s="345">
        <v>58103761.32513931</v>
      </c>
      <c r="FP35" s="8">
        <v>2</v>
      </c>
      <c r="FQ35" s="2" t="s">
        <v>136</v>
      </c>
      <c r="FR35" s="16">
        <v>0.0226</v>
      </c>
      <c r="FS35" s="16">
        <v>0.0778</v>
      </c>
      <c r="FT35" s="16">
        <v>0.0017582799999999997</v>
      </c>
      <c r="FW35" s="8">
        <v>23</v>
      </c>
      <c r="FX35" s="12" t="s">
        <v>173</v>
      </c>
      <c r="FY35" s="84">
        <v>47944836.019999996</v>
      </c>
      <c r="FZ35" s="7"/>
      <c r="GA35" s="7">
        <v>47944836.019999996</v>
      </c>
      <c r="GB35" s="7">
        <v>10158925.30513931</v>
      </c>
      <c r="GC35" s="84">
        <v>58103761.32513931</v>
      </c>
      <c r="GD35" s="345">
        <v>1415517.2404794001</v>
      </c>
      <c r="GE35" s="345">
        <v>59519278.56561871</v>
      </c>
    </row>
    <row r="36" spans="1:187" ht="12.75" customHeight="1">
      <c r="A36" s="11">
        <v>26</v>
      </c>
      <c r="B36" s="2" t="s">
        <v>139</v>
      </c>
      <c r="F36" s="153">
        <v>-2583280</v>
      </c>
      <c r="H36" s="8"/>
      <c r="M36" s="8"/>
      <c r="V36" s="8"/>
      <c r="X36" s="135"/>
      <c r="Y36" s="46"/>
      <c r="AE36" s="8">
        <v>25</v>
      </c>
      <c r="AR36" s="65"/>
      <c r="AS36" s="89"/>
      <c r="AT36" s="24"/>
      <c r="AU36" s="37"/>
      <c r="AV36" s="65">
        <v>25</v>
      </c>
      <c r="AW36" s="12" t="s">
        <v>47</v>
      </c>
      <c r="AX36" s="87"/>
      <c r="AY36" s="87"/>
      <c r="AZ36" s="169">
        <v>-10804977</v>
      </c>
      <c r="BA36" s="8"/>
      <c r="BB36"/>
      <c r="BC36"/>
      <c r="BD36"/>
      <c r="BE36"/>
      <c r="BN36" s="8"/>
      <c r="BP36" s="24"/>
      <c r="BQ36" s="34"/>
      <c r="BV36" s="278"/>
      <c r="BY36" s="87"/>
      <c r="BZ36" s="87"/>
      <c r="CA36" s="87"/>
      <c r="CB36" s="200">
        <v>25</v>
      </c>
      <c r="CC36" s="40" t="s">
        <v>321</v>
      </c>
      <c r="CD36" s="379">
        <v>-3502158.29</v>
      </c>
      <c r="CU36" s="8">
        <v>25</v>
      </c>
      <c r="CV36" s="12" t="s">
        <v>47</v>
      </c>
      <c r="CW36" s="7"/>
      <c r="CX36" s="7"/>
      <c r="CY36" s="50">
        <v>1171559.646292081</v>
      </c>
      <c r="DD36" s="222">
        <v>25</v>
      </c>
      <c r="DE36" s="223" t="s">
        <v>21</v>
      </c>
      <c r="DF36" s="226"/>
      <c r="EB36" s="222">
        <v>24</v>
      </c>
      <c r="EC36" s="12" t="s">
        <v>174</v>
      </c>
      <c r="ED36" s="345">
        <v>142677090.2</v>
      </c>
      <c r="EE36" s="345"/>
      <c r="EF36" s="345"/>
      <c r="EG36" s="345"/>
      <c r="EH36" s="345"/>
      <c r="EI36" s="345"/>
      <c r="EJ36" s="345"/>
      <c r="EK36" s="222">
        <v>24</v>
      </c>
      <c r="EL36" s="12" t="s">
        <v>174</v>
      </c>
      <c r="EM36" s="345" t="s">
        <v>183</v>
      </c>
      <c r="EN36" s="345"/>
      <c r="EO36" s="345">
        <v>-35174</v>
      </c>
      <c r="EP36" s="345">
        <v>679551.74</v>
      </c>
      <c r="EQ36" s="345"/>
      <c r="ER36" s="345"/>
      <c r="ES36" s="345"/>
      <c r="ET36" s="222">
        <v>24</v>
      </c>
      <c r="EU36" s="12" t="s">
        <v>174</v>
      </c>
      <c r="EV36" s="345"/>
      <c r="EW36" s="345"/>
      <c r="EX36" s="345"/>
      <c r="EY36" s="345">
        <v>-72315.79</v>
      </c>
      <c r="EZ36" s="345"/>
      <c r="FA36" s="345"/>
      <c r="FB36" s="345"/>
      <c r="FC36" s="345">
        <v>-983490.6367999993</v>
      </c>
      <c r="FD36" s="222">
        <v>24</v>
      </c>
      <c r="FE36" s="12" t="s">
        <v>174</v>
      </c>
      <c r="FF36" s="345"/>
      <c r="FG36" s="345"/>
      <c r="FH36" s="345"/>
      <c r="FI36" s="345"/>
      <c r="FJ36" s="345"/>
      <c r="FK36" s="345"/>
      <c r="FL36" s="345"/>
      <c r="FM36" s="345">
        <v>-411428.6867999993</v>
      </c>
      <c r="FN36" s="345">
        <v>142265661.51319999</v>
      </c>
      <c r="FP36" s="8">
        <v>3</v>
      </c>
      <c r="FQ36" s="2" t="s">
        <v>137</v>
      </c>
      <c r="FR36" s="70">
        <v>0.45</v>
      </c>
      <c r="FS36" s="53">
        <v>0.14</v>
      </c>
      <c r="FT36" s="16">
        <v>0.06300000000000001</v>
      </c>
      <c r="FW36" s="8">
        <v>24</v>
      </c>
      <c r="FX36" s="12" t="s">
        <v>174</v>
      </c>
      <c r="FY36" s="84">
        <v>142677090.2</v>
      </c>
      <c r="FZ36" s="7"/>
      <c r="GA36" s="7">
        <v>142677090.2</v>
      </c>
      <c r="GB36" s="7">
        <v>-411428.6867999993</v>
      </c>
      <c r="GC36" s="84">
        <v>142265661.51319999</v>
      </c>
      <c r="GD36" s="345"/>
      <c r="GE36" s="345">
        <v>142265661.51319999</v>
      </c>
    </row>
    <row r="37" spans="1:187" ht="12.75" customHeight="1">
      <c r="A37" s="11">
        <v>27</v>
      </c>
      <c r="H37" s="8"/>
      <c r="M37" s="8"/>
      <c r="V37" s="8"/>
      <c r="X37" s="135"/>
      <c r="Y37" s="46"/>
      <c r="AE37" s="8">
        <v>26</v>
      </c>
      <c r="AF37" s="80" t="s">
        <v>354</v>
      </c>
      <c r="AG37" s="117"/>
      <c r="AH37" s="117"/>
      <c r="AR37" s="65"/>
      <c r="AS37" s="89"/>
      <c r="AT37" s="24"/>
      <c r="AU37" s="37"/>
      <c r="AV37" s="65">
        <v>26</v>
      </c>
      <c r="AW37" s="120"/>
      <c r="AX37" s="122"/>
      <c r="AY37" s="120"/>
      <c r="AZ37" s="120"/>
      <c r="BA37" s="8"/>
      <c r="BB37"/>
      <c r="BC37"/>
      <c r="BD37"/>
      <c r="BE37" s="134"/>
      <c r="BN37" s="8"/>
      <c r="BP37" s="14"/>
      <c r="BQ37" s="14"/>
      <c r="BV37" s="279"/>
      <c r="BW37" s="273"/>
      <c r="BX37" s="273"/>
      <c r="BY37" s="273"/>
      <c r="BZ37" s="87"/>
      <c r="CA37" s="87"/>
      <c r="CD37" s="221"/>
      <c r="CS37" s="14"/>
      <c r="CT37" s="14"/>
      <c r="CU37" s="8">
        <v>26</v>
      </c>
      <c r="CW37" s="7"/>
      <c r="CX37" s="7"/>
      <c r="CY37" s="7"/>
      <c r="DD37" s="222">
        <v>26</v>
      </c>
      <c r="DE37" s="244" t="s">
        <v>319</v>
      </c>
      <c r="DF37" s="226">
        <v>4194255</v>
      </c>
      <c r="EB37" s="222">
        <v>25</v>
      </c>
      <c r="EC37" s="58" t="s">
        <v>428</v>
      </c>
      <c r="ED37" s="345">
        <v>3550250.58</v>
      </c>
      <c r="EE37" s="345"/>
      <c r="EF37" s="345"/>
      <c r="EG37" s="345"/>
      <c r="EH37" s="345"/>
      <c r="EI37" s="345"/>
      <c r="EJ37" s="345"/>
      <c r="EK37" s="222">
        <v>25</v>
      </c>
      <c r="EL37" s="58" t="s">
        <v>428</v>
      </c>
      <c r="EM37" s="345"/>
      <c r="EN37" s="345"/>
      <c r="EO37" s="345"/>
      <c r="EP37" s="345">
        <v>-198799.74</v>
      </c>
      <c r="EQ37" s="345"/>
      <c r="ER37" s="345"/>
      <c r="ES37" s="345"/>
      <c r="ET37" s="222">
        <v>25</v>
      </c>
      <c r="EU37" s="58" t="s">
        <v>428</v>
      </c>
      <c r="EV37" s="345"/>
      <c r="EW37" s="345"/>
      <c r="EX37" s="345"/>
      <c r="EY37" s="345">
        <v>-4039150.333333333</v>
      </c>
      <c r="EZ37" s="345"/>
      <c r="FA37" s="345"/>
      <c r="FB37" s="345"/>
      <c r="FC37" s="345"/>
      <c r="FD37" s="222">
        <v>25</v>
      </c>
      <c r="FE37" s="58" t="s">
        <v>428</v>
      </c>
      <c r="FF37" s="345"/>
      <c r="FG37" s="345"/>
      <c r="FH37" s="345"/>
      <c r="FI37" s="345"/>
      <c r="FJ37" s="345"/>
      <c r="FK37" s="345"/>
      <c r="FL37" s="345"/>
      <c r="FM37" s="345">
        <v>-4237950.073333333</v>
      </c>
      <c r="FN37" s="345">
        <v>-687699.4933333332</v>
      </c>
      <c r="FP37" s="8">
        <v>4</v>
      </c>
      <c r="FQ37" s="2" t="s">
        <v>255</v>
      </c>
      <c r="FR37" s="71">
        <v>1</v>
      </c>
      <c r="FS37" s="16"/>
      <c r="FT37" s="71">
        <v>0.10465819960000002</v>
      </c>
      <c r="FW37" s="8">
        <v>25</v>
      </c>
      <c r="FX37" s="58" t="s">
        <v>428</v>
      </c>
      <c r="FY37" s="84">
        <v>3550250.58</v>
      </c>
      <c r="FZ37" s="7"/>
      <c r="GA37" s="7">
        <v>3550250.58</v>
      </c>
      <c r="GB37" s="7">
        <v>-4237950.073333333</v>
      </c>
      <c r="GC37" s="84">
        <v>-687699.4933333332</v>
      </c>
      <c r="GD37" s="345"/>
      <c r="GE37" s="345">
        <v>-687699.4933333332</v>
      </c>
    </row>
    <row r="38" spans="1:187" ht="12.75" customHeight="1">
      <c r="A38" s="11">
        <v>28</v>
      </c>
      <c r="B38" s="80" t="s">
        <v>367</v>
      </c>
      <c r="H38" s="8"/>
      <c r="M38" s="8"/>
      <c r="V38" s="8"/>
      <c r="X38" s="135"/>
      <c r="Y38" s="46"/>
      <c r="AE38" s="8">
        <v>27</v>
      </c>
      <c r="AF38" s="58" t="s">
        <v>54</v>
      </c>
      <c r="AG38" s="117"/>
      <c r="AH38" s="162">
        <v>-34000</v>
      </c>
      <c r="AI38" s="87"/>
      <c r="AR38" s="65"/>
      <c r="AS38" s="89"/>
      <c r="AT38" s="24"/>
      <c r="AU38" s="37"/>
      <c r="AV38" s="65">
        <v>27</v>
      </c>
      <c r="AW38" s="30" t="s">
        <v>150</v>
      </c>
      <c r="AX38" s="7"/>
      <c r="BA38" s="8"/>
      <c r="BB38"/>
      <c r="BC38"/>
      <c r="BD38"/>
      <c r="BE38" s="1"/>
      <c r="BN38" s="8"/>
      <c r="BV38" s="279"/>
      <c r="BW38" s="274"/>
      <c r="BX38" s="274"/>
      <c r="BY38" s="274"/>
      <c r="BZ38" s="137" t="s">
        <v>182</v>
      </c>
      <c r="CA38" s="87"/>
      <c r="CR38" s="12"/>
      <c r="CS38" s="14"/>
      <c r="CT38" s="14"/>
      <c r="CU38" s="8">
        <v>27</v>
      </c>
      <c r="CV38" s="12" t="s">
        <v>125</v>
      </c>
      <c r="CW38" s="7"/>
      <c r="CX38" s="7"/>
      <c r="CY38" s="7"/>
      <c r="DD38" s="222">
        <v>27</v>
      </c>
      <c r="DE38" s="244" t="s">
        <v>9</v>
      </c>
      <c r="DF38" s="243">
        <v>3500004</v>
      </c>
      <c r="EB38" s="222">
        <v>26</v>
      </c>
      <c r="EC38" s="12" t="s">
        <v>175</v>
      </c>
      <c r="ED38" s="345">
        <v>-24385563.81</v>
      </c>
      <c r="EE38" s="345"/>
      <c r="EF38" s="345"/>
      <c r="EG38" s="345"/>
      <c r="EH38" s="345"/>
      <c r="EI38" s="345"/>
      <c r="EJ38" s="345"/>
      <c r="EK38" s="222">
        <v>26</v>
      </c>
      <c r="EL38" s="12" t="s">
        <v>175</v>
      </c>
      <c r="EM38" s="345"/>
      <c r="EN38" s="345"/>
      <c r="EO38" s="345"/>
      <c r="EP38" s="345"/>
      <c r="EQ38" s="345"/>
      <c r="ER38" s="345"/>
      <c r="ES38" s="345"/>
      <c r="ET38" s="222">
        <v>26</v>
      </c>
      <c r="EU38" s="12" t="s">
        <v>175</v>
      </c>
      <c r="EV38" s="345"/>
      <c r="EW38" s="345"/>
      <c r="EX38" s="345">
        <v>23534336</v>
      </c>
      <c r="EY38" s="345"/>
      <c r="EZ38" s="345"/>
      <c r="FA38" s="345"/>
      <c r="FB38" s="345"/>
      <c r="FC38" s="345"/>
      <c r="FD38" s="222">
        <v>26</v>
      </c>
      <c r="FE38" s="12" t="s">
        <v>175</v>
      </c>
      <c r="FF38" s="345"/>
      <c r="FG38" s="345"/>
      <c r="FH38" s="345"/>
      <c r="FI38" s="345"/>
      <c r="FJ38" s="345"/>
      <c r="FK38" s="345"/>
      <c r="FL38" s="345"/>
      <c r="FM38" s="345">
        <v>23534336</v>
      </c>
      <c r="FN38" s="345">
        <v>-851227.8099999987</v>
      </c>
      <c r="FW38" s="8">
        <v>26</v>
      </c>
      <c r="FX38" s="12" t="s">
        <v>175</v>
      </c>
      <c r="FY38" s="84">
        <v>-24385563.81</v>
      </c>
      <c r="FZ38" s="7"/>
      <c r="GA38" s="7">
        <v>-24385563.81</v>
      </c>
      <c r="GB38" s="7">
        <v>23534336</v>
      </c>
      <c r="GC38" s="84">
        <v>-851227.8099999987</v>
      </c>
      <c r="GD38" s="345"/>
      <c r="GE38" s="345">
        <v>-851227.8099999987</v>
      </c>
    </row>
    <row r="39" spans="1:187" s="221" customFormat="1" ht="12.75" customHeight="1">
      <c r="A39" s="11">
        <v>29</v>
      </c>
      <c r="B39" s="2"/>
      <c r="C39" s="2"/>
      <c r="D39" s="2"/>
      <c r="E39" s="2"/>
      <c r="F39" s="59"/>
      <c r="G39" s="2"/>
      <c r="H39" s="222"/>
      <c r="V39" s="222"/>
      <c r="X39" s="359"/>
      <c r="Y39" s="278"/>
      <c r="AE39" s="8">
        <v>28</v>
      </c>
      <c r="AF39" s="2" t="s">
        <v>65</v>
      </c>
      <c r="AG39" s="87"/>
      <c r="AH39" s="87">
        <v>-34000</v>
      </c>
      <c r="AI39" s="126"/>
      <c r="AR39" s="361"/>
      <c r="AS39" s="362"/>
      <c r="AT39" s="232"/>
      <c r="AU39" s="334"/>
      <c r="AV39" s="65">
        <v>28</v>
      </c>
      <c r="AW39" s="58" t="s">
        <v>377</v>
      </c>
      <c r="AX39" s="7"/>
      <c r="AY39" s="2"/>
      <c r="AZ39" s="117">
        <v>-1064020.63</v>
      </c>
      <c r="BA39" s="222"/>
      <c r="BB39" s="214"/>
      <c r="BC39" s="214"/>
      <c r="BD39" s="214"/>
      <c r="BE39" s="363"/>
      <c r="BN39" s="222"/>
      <c r="BV39" s="274"/>
      <c r="BW39" s="273"/>
      <c r="BX39" s="274"/>
      <c r="BY39" s="274"/>
      <c r="BZ39" s="364"/>
      <c r="CA39" s="269"/>
      <c r="CS39" s="226"/>
      <c r="CT39" s="226"/>
      <c r="CU39" s="8">
        <v>28</v>
      </c>
      <c r="CV39" s="119" t="s">
        <v>128</v>
      </c>
      <c r="CW39" s="337">
        <v>1065115283</v>
      </c>
      <c r="CX39" s="122"/>
      <c r="CY39" s="122"/>
      <c r="CZ39" s="222"/>
      <c r="DD39" s="222">
        <v>28</v>
      </c>
      <c r="DE39" s="223" t="s">
        <v>400</v>
      </c>
      <c r="DF39" s="245">
        <v>7694259</v>
      </c>
      <c r="EB39" s="222">
        <v>27</v>
      </c>
      <c r="EC39" s="223" t="s">
        <v>399</v>
      </c>
      <c r="ED39" s="345">
        <v>144805967.48</v>
      </c>
      <c r="EE39" s="345">
        <v>-58512753.94</v>
      </c>
      <c r="EF39" s="345"/>
      <c r="EG39" s="345">
        <v>121105.6134251081</v>
      </c>
      <c r="EH39" s="345"/>
      <c r="EI39" s="345"/>
      <c r="EJ39" s="345"/>
      <c r="EK39" s="222">
        <v>27</v>
      </c>
      <c r="EL39" s="223" t="s">
        <v>399</v>
      </c>
      <c r="EM39" s="345"/>
      <c r="EN39" s="345"/>
      <c r="EO39" s="345"/>
      <c r="EP39" s="345">
        <v>-125248.45</v>
      </c>
      <c r="EQ39" s="345">
        <v>3555980.3</v>
      </c>
      <c r="ER39" s="345"/>
      <c r="ES39" s="345"/>
      <c r="ET39" s="222">
        <v>27</v>
      </c>
      <c r="EU39" s="223" t="s">
        <v>399</v>
      </c>
      <c r="EV39" s="345">
        <v>574577.4900000021</v>
      </c>
      <c r="EW39" s="345">
        <v>189306</v>
      </c>
      <c r="EX39" s="345"/>
      <c r="EY39" s="345"/>
      <c r="EZ39" s="345">
        <v>480176.07588990964</v>
      </c>
      <c r="FA39" s="345"/>
      <c r="FB39" s="345"/>
      <c r="FC39" s="345">
        <v>-325928.3746378756</v>
      </c>
      <c r="FD39" s="222">
        <v>27</v>
      </c>
      <c r="FE39" s="223" t="s">
        <v>399</v>
      </c>
      <c r="FF39" s="345">
        <v>656217</v>
      </c>
      <c r="FG39" s="345"/>
      <c r="FH39" s="345"/>
      <c r="FI39" s="345"/>
      <c r="FJ39" s="345"/>
      <c r="FK39" s="345"/>
      <c r="FL39" s="345"/>
      <c r="FM39" s="345">
        <v>-53386568.28532286</v>
      </c>
      <c r="FN39" s="345">
        <v>91419399.19467713</v>
      </c>
      <c r="FW39" s="8">
        <v>27</v>
      </c>
      <c r="FX39" s="223" t="s">
        <v>399</v>
      </c>
      <c r="FY39" s="345">
        <v>144805967.48</v>
      </c>
      <c r="FZ39" s="261"/>
      <c r="GA39" s="261">
        <v>144805967.48</v>
      </c>
      <c r="GB39" s="261">
        <v>-53386568.28532286</v>
      </c>
      <c r="GC39" s="84">
        <v>91419399.19467713</v>
      </c>
      <c r="GD39" s="345">
        <v>8806855.9938804</v>
      </c>
      <c r="GE39" s="345">
        <v>100226255.18855754</v>
      </c>
    </row>
    <row r="40" spans="1:187" ht="12.75" customHeight="1">
      <c r="A40" s="11">
        <v>30</v>
      </c>
      <c r="B40" s="2" t="s">
        <v>360</v>
      </c>
      <c r="F40" s="195">
        <v>-1272610</v>
      </c>
      <c r="V40" s="8"/>
      <c r="X40" s="135"/>
      <c r="Y40" s="46"/>
      <c r="AE40" s="8">
        <v>29</v>
      </c>
      <c r="AR40" s="65"/>
      <c r="AS40" s="24"/>
      <c r="AT40" s="24"/>
      <c r="AU40" s="24"/>
      <c r="AV40" s="65">
        <v>29</v>
      </c>
      <c r="AW40" s="10" t="s">
        <v>378</v>
      </c>
      <c r="AZ40" s="126">
        <v>231941.44</v>
      </c>
      <c r="BB40"/>
      <c r="BC40"/>
      <c r="BD40"/>
      <c r="BE40" s="1"/>
      <c r="BN40" s="8"/>
      <c r="BV40" s="274"/>
      <c r="BW40" s="273"/>
      <c r="BX40" s="275"/>
      <c r="BY40" s="276"/>
      <c r="BZ40" s="137" t="s">
        <v>182</v>
      </c>
      <c r="CA40" s="87"/>
      <c r="CS40" s="14"/>
      <c r="CT40" s="14"/>
      <c r="CU40" s="8">
        <v>29</v>
      </c>
      <c r="CV40" s="12" t="s">
        <v>386</v>
      </c>
      <c r="CW40" s="263">
        <v>8316981</v>
      </c>
      <c r="CZ40" s="8"/>
      <c r="DD40" s="222">
        <v>29</v>
      </c>
      <c r="DE40" s="223"/>
      <c r="DF40" s="245"/>
      <c r="EB40" s="222">
        <v>28</v>
      </c>
      <c r="EC40" s="12" t="s">
        <v>176</v>
      </c>
      <c r="ED40" s="345">
        <v>102074307.63000001</v>
      </c>
      <c r="EE40" s="345">
        <v>-78222094</v>
      </c>
      <c r="EF40" s="345">
        <v>613375697.1062838</v>
      </c>
      <c r="EG40" s="345">
        <v>-604019685</v>
      </c>
      <c r="EH40" s="345">
        <v>17770591.999999985</v>
      </c>
      <c r="EI40" s="345">
        <v>11137589.626997435</v>
      </c>
      <c r="EJ40" s="345">
        <v>3826.2</v>
      </c>
      <c r="EK40" s="222">
        <v>28</v>
      </c>
      <c r="EL40" s="12" t="s">
        <v>176</v>
      </c>
      <c r="EM40" s="345">
        <v>-691005.3</v>
      </c>
      <c r="EN40" s="345">
        <v>-52087</v>
      </c>
      <c r="EO40" s="345"/>
      <c r="EP40" s="345">
        <v>-5818065</v>
      </c>
      <c r="EQ40" s="345">
        <v>-1244593</v>
      </c>
      <c r="ER40" s="345"/>
      <c r="ES40" s="345">
        <v>-35630</v>
      </c>
      <c r="ET40" s="222">
        <v>28</v>
      </c>
      <c r="EU40" s="12" t="s">
        <v>176</v>
      </c>
      <c r="EV40" s="345">
        <v>-200588</v>
      </c>
      <c r="EW40" s="345">
        <v>-66257.1</v>
      </c>
      <c r="EX40" s="345">
        <v>-8237017.6</v>
      </c>
      <c r="EY40" s="345">
        <v>1439013.1431666664</v>
      </c>
      <c r="EZ40" s="345">
        <v>-1855427.3550902677</v>
      </c>
      <c r="FA40" s="345">
        <v>-631583</v>
      </c>
      <c r="FB40" s="345">
        <v>-67503</v>
      </c>
      <c r="FC40" s="345">
        <v>505918.3262460158</v>
      </c>
      <c r="FD40" s="222">
        <v>28</v>
      </c>
      <c r="FE40" s="12" t="s">
        <v>176</v>
      </c>
      <c r="FF40" s="345">
        <v>-229676</v>
      </c>
      <c r="FG40" s="345">
        <v>-2339877</v>
      </c>
      <c r="FH40" s="345">
        <v>-102083</v>
      </c>
      <c r="FI40" s="345">
        <v>-173968.98012630903</v>
      </c>
      <c r="FJ40" s="345">
        <v>-136937.62949999995</v>
      </c>
      <c r="FK40" s="345">
        <v>-2385190.5979999998</v>
      </c>
      <c r="FL40" s="345">
        <v>0</v>
      </c>
      <c r="FM40" s="345">
        <v>-62276632.16002268</v>
      </c>
      <c r="FN40" s="345">
        <v>39797675.46997733</v>
      </c>
      <c r="FW40" s="8">
        <v>28</v>
      </c>
      <c r="FX40" s="12" t="s">
        <v>176</v>
      </c>
      <c r="FY40" s="84">
        <v>102074307.63000001</v>
      </c>
      <c r="FZ40" s="7"/>
      <c r="GA40" s="7">
        <v>102074307.63000001</v>
      </c>
      <c r="GB40" s="7">
        <v>-62276632.16002268</v>
      </c>
      <c r="GC40" s="84">
        <v>39797675.46997733</v>
      </c>
      <c r="GD40" s="345">
        <v>76344581.60972281</v>
      </c>
      <c r="GE40" s="345">
        <v>116142257.07970014</v>
      </c>
    </row>
    <row r="41" spans="1:187" ht="12.75" customHeight="1">
      <c r="A41" s="11">
        <v>31</v>
      </c>
      <c r="B41" s="2" t="s">
        <v>361</v>
      </c>
      <c r="C41" s="58"/>
      <c r="F41" s="319">
        <v>-230551</v>
      </c>
      <c r="V41" s="8"/>
      <c r="X41" s="135"/>
      <c r="Y41" s="46"/>
      <c r="AE41" s="8">
        <v>30</v>
      </c>
      <c r="AF41" s="66" t="s">
        <v>81</v>
      </c>
      <c r="AG41" s="87"/>
      <c r="AH41" s="87"/>
      <c r="AI41" s="87"/>
      <c r="AR41"/>
      <c r="AS41"/>
      <c r="AT41"/>
      <c r="AU41"/>
      <c r="AV41" s="65">
        <v>30</v>
      </c>
      <c r="AW41" s="10" t="s">
        <v>379</v>
      </c>
      <c r="AX41" s="7"/>
      <c r="AZ41" s="269">
        <v>11682398.43</v>
      </c>
      <c r="BB41"/>
      <c r="BC41"/>
      <c r="BD41"/>
      <c r="BE41" s="1"/>
      <c r="BN41" s="8"/>
      <c r="BV41" s="276"/>
      <c r="BW41" s="273"/>
      <c r="BX41" s="273"/>
      <c r="BY41" s="273"/>
      <c r="BZ41" s="137" t="s">
        <v>182</v>
      </c>
      <c r="CA41" s="87"/>
      <c r="CS41" s="14"/>
      <c r="CT41" s="14"/>
      <c r="CU41" s="8">
        <v>30</v>
      </c>
      <c r="CV41" s="12" t="s">
        <v>385</v>
      </c>
      <c r="CW41" s="263">
        <v>2449668</v>
      </c>
      <c r="CX41" s="7"/>
      <c r="CY41" s="7"/>
      <c r="DD41" s="222">
        <v>30</v>
      </c>
      <c r="DE41" s="247" t="s">
        <v>427</v>
      </c>
      <c r="DF41" s="226">
        <v>6685362.166666666</v>
      </c>
      <c r="EB41" s="222">
        <v>29</v>
      </c>
      <c r="EC41" s="2" t="s">
        <v>177</v>
      </c>
      <c r="ED41" s="201">
        <v>12765061.23</v>
      </c>
      <c r="EE41" s="201"/>
      <c r="EF41" s="201"/>
      <c r="EG41" s="201"/>
      <c r="EH41" s="201">
        <v>-17942661</v>
      </c>
      <c r="EI41" s="201"/>
      <c r="EJ41" s="201"/>
      <c r="EK41" s="222">
        <v>29</v>
      </c>
      <c r="EL41" s="2" t="s">
        <v>177</v>
      </c>
      <c r="EM41" s="201"/>
      <c r="EN41" s="201"/>
      <c r="EO41" s="201"/>
      <c r="EP41" s="201"/>
      <c r="EQ41" s="201"/>
      <c r="ER41" s="201"/>
      <c r="ES41" s="201"/>
      <c r="ET41" s="222">
        <v>29</v>
      </c>
      <c r="EU41" s="2" t="s">
        <v>177</v>
      </c>
      <c r="EV41" s="201"/>
      <c r="EW41" s="201"/>
      <c r="EX41" s="345">
        <v>8237019</v>
      </c>
      <c r="EY41" s="201"/>
      <c r="EZ41" s="201"/>
      <c r="FA41" s="201"/>
      <c r="FB41" s="201"/>
      <c r="FC41" s="201"/>
      <c r="FD41" s="222">
        <v>29</v>
      </c>
      <c r="FE41" s="2" t="s">
        <v>177</v>
      </c>
      <c r="FF41" s="201"/>
      <c r="FG41" s="201"/>
      <c r="FH41" s="201"/>
      <c r="FI41" s="201"/>
      <c r="FJ41" s="201"/>
      <c r="FK41" s="201"/>
      <c r="FL41" s="201"/>
      <c r="FM41" s="201">
        <v>-9705642</v>
      </c>
      <c r="FN41" s="201">
        <v>3059419.23</v>
      </c>
      <c r="FW41" s="8">
        <v>29</v>
      </c>
      <c r="FX41" s="2" t="s">
        <v>177</v>
      </c>
      <c r="FY41" s="167">
        <v>12765061.23</v>
      </c>
      <c r="FZ41" s="7"/>
      <c r="GA41" s="7">
        <v>12765061.23</v>
      </c>
      <c r="GB41" s="7">
        <v>-9705642</v>
      </c>
      <c r="GC41" s="167">
        <v>3059419.23</v>
      </c>
      <c r="GD41" s="201"/>
      <c r="GE41" s="201">
        <v>3059419.23</v>
      </c>
    </row>
    <row r="42" spans="1:187" ht="12.75" customHeight="1">
      <c r="A42" s="11">
        <v>32</v>
      </c>
      <c r="B42" s="2" t="s">
        <v>475</v>
      </c>
      <c r="F42" s="318">
        <v>-1135727.28</v>
      </c>
      <c r="V42" s="8"/>
      <c r="X42" s="135"/>
      <c r="Y42" s="46"/>
      <c r="AE42" s="8">
        <v>31</v>
      </c>
      <c r="AF42" s="2" t="s">
        <v>98</v>
      </c>
      <c r="AG42" s="117"/>
      <c r="AH42" s="318">
        <v>0</v>
      </c>
      <c r="AI42" s="117"/>
      <c r="AR42"/>
      <c r="AS42"/>
      <c r="AT42"/>
      <c r="AU42"/>
      <c r="AV42" s="65">
        <v>31</v>
      </c>
      <c r="AW42" s="58" t="s">
        <v>382</v>
      </c>
      <c r="AZ42" s="87">
        <v>-679551.74</v>
      </c>
      <c r="BB42"/>
      <c r="BC42"/>
      <c r="BD42"/>
      <c r="BE42" s="1"/>
      <c r="BV42" s="273"/>
      <c r="BW42" s="273"/>
      <c r="BX42" s="275"/>
      <c r="BY42" s="276"/>
      <c r="BZ42" s="137" t="s">
        <v>182</v>
      </c>
      <c r="CA42" s="87"/>
      <c r="CS42" s="14"/>
      <c r="CT42" s="14"/>
      <c r="CU42" s="8">
        <v>31</v>
      </c>
      <c r="CV42" s="223" t="s">
        <v>438</v>
      </c>
      <c r="CW42" s="263">
        <v>76618607.02</v>
      </c>
      <c r="CY42" s="7"/>
      <c r="DD42" s="222">
        <v>31</v>
      </c>
      <c r="DE42" s="246" t="s">
        <v>444</v>
      </c>
      <c r="DF42" s="14">
        <v>213431</v>
      </c>
      <c r="EB42" s="222">
        <v>30</v>
      </c>
      <c r="EC42" s="12" t="s">
        <v>178</v>
      </c>
      <c r="ED42" s="370">
        <v>3115632740.42</v>
      </c>
      <c r="EE42" s="370">
        <v>-138493868.94</v>
      </c>
      <c r="EF42" s="370">
        <v>-1162484766.3009157</v>
      </c>
      <c r="EG42" s="370">
        <v>-603898579.3865749</v>
      </c>
      <c r="EH42" s="370">
        <v>-172069.0000000149</v>
      </c>
      <c r="EI42" s="370">
        <v>11137589.626997435</v>
      </c>
      <c r="EJ42" s="370">
        <v>-7105.8</v>
      </c>
      <c r="EK42" s="222">
        <v>30</v>
      </c>
      <c r="EL42" s="12" t="s">
        <v>178</v>
      </c>
      <c r="EM42" s="370">
        <v>-24782927.220000003</v>
      </c>
      <c r="EN42" s="370">
        <v>96734</v>
      </c>
      <c r="EO42" s="370">
        <v>-35174</v>
      </c>
      <c r="EP42" s="370">
        <v>10804977.010551998</v>
      </c>
      <c r="EQ42" s="370">
        <v>2311387.3</v>
      </c>
      <c r="ER42" s="370">
        <v>393721.28</v>
      </c>
      <c r="ES42" s="370">
        <v>66169</v>
      </c>
      <c r="ET42" s="222">
        <v>30</v>
      </c>
      <c r="EU42" s="12" t="s">
        <v>178</v>
      </c>
      <c r="EV42" s="370">
        <v>372520.4900000021</v>
      </c>
      <c r="EW42" s="370">
        <v>123048.9</v>
      </c>
      <c r="EX42" s="370">
        <v>23534337.4</v>
      </c>
      <c r="EY42" s="370">
        <v>-2672452.9801666667</v>
      </c>
      <c r="EZ42" s="370">
        <v>3445793.6594533445</v>
      </c>
      <c r="FA42" s="370">
        <v>1172938.98</v>
      </c>
      <c r="FB42" s="370">
        <v>125363.16875511501</v>
      </c>
      <c r="FC42" s="370">
        <v>-1171559.646292081</v>
      </c>
      <c r="FD42" s="222">
        <v>30</v>
      </c>
      <c r="FE42" s="12" t="s">
        <v>178</v>
      </c>
      <c r="FF42" s="370">
        <v>426541</v>
      </c>
      <c r="FG42" s="370">
        <v>4345485.166666666</v>
      </c>
      <c r="FH42" s="370">
        <v>189583.6666666667</v>
      </c>
      <c r="FI42" s="370">
        <v>323085.2488060025</v>
      </c>
      <c r="FJ42" s="370">
        <v>254312.74049999993</v>
      </c>
      <c r="FK42" s="370">
        <v>4429639.682</v>
      </c>
      <c r="FL42" s="370">
        <v>0</v>
      </c>
      <c r="FM42" s="370">
        <v>-1870165274.9535518</v>
      </c>
      <c r="FN42" s="370">
        <v>1245467465.466448</v>
      </c>
      <c r="FW42" s="8">
        <v>30</v>
      </c>
      <c r="FX42" s="12" t="s">
        <v>178</v>
      </c>
      <c r="FY42" s="150">
        <v>3084553598.42</v>
      </c>
      <c r="FZ42" s="150">
        <v>31079142</v>
      </c>
      <c r="GA42" s="150">
        <v>3115632740.42</v>
      </c>
      <c r="GB42" s="150">
        <v>-1870165274.953552</v>
      </c>
      <c r="GC42" s="150">
        <v>1245467465.466448</v>
      </c>
      <c r="GD42" s="370">
        <v>86566954.84408261</v>
      </c>
      <c r="GE42" s="370">
        <v>1332034420.310531</v>
      </c>
    </row>
    <row r="43" spans="1:187" ht="12.75" customHeight="1" thickBot="1">
      <c r="A43" s="11">
        <v>33</v>
      </c>
      <c r="B43" s="221" t="s">
        <v>376</v>
      </c>
      <c r="C43" s="221"/>
      <c r="D43" s="221"/>
      <c r="E43" s="221"/>
      <c r="F43" s="318">
        <v>-296098412</v>
      </c>
      <c r="H43" s="9"/>
      <c r="V43" s="8"/>
      <c r="X43" s="135"/>
      <c r="Y43" s="46"/>
      <c r="AE43" s="8">
        <v>32</v>
      </c>
      <c r="AF43" s="58" t="s">
        <v>102</v>
      </c>
      <c r="AG43" s="318">
        <v>-1877158</v>
      </c>
      <c r="AH43" s="162">
        <v>657005.3</v>
      </c>
      <c r="AI43" s="87"/>
      <c r="AR43"/>
      <c r="AS43"/>
      <c r="AT43"/>
      <c r="AU43"/>
      <c r="AV43" s="65">
        <v>32</v>
      </c>
      <c r="AW43" s="2" t="s">
        <v>448</v>
      </c>
      <c r="AZ43" s="87">
        <v>4852800</v>
      </c>
      <c r="BB43"/>
      <c r="BC43"/>
      <c r="BD43"/>
      <c r="BE43" s="1"/>
      <c r="BV43" s="276"/>
      <c r="BW43" s="277"/>
      <c r="BX43" s="275"/>
      <c r="BY43" s="276"/>
      <c r="BZ43" s="140"/>
      <c r="CA43" s="87"/>
      <c r="CS43" s="14"/>
      <c r="CT43" s="14"/>
      <c r="CU43" s="8">
        <v>32</v>
      </c>
      <c r="CV43" s="12" t="s">
        <v>389</v>
      </c>
      <c r="CW43" s="336">
        <v>58189138</v>
      </c>
      <c r="CX43" s="7"/>
      <c r="CY43" s="7"/>
      <c r="DD43" s="222">
        <v>32</v>
      </c>
      <c r="DE43" s="2" t="s">
        <v>445</v>
      </c>
      <c r="DF43" s="14">
        <v>6471931.166666666</v>
      </c>
      <c r="EB43" s="222">
        <v>31</v>
      </c>
      <c r="ED43" s="202"/>
      <c r="EE43" s="202" t="s">
        <v>183</v>
      </c>
      <c r="EF43" s="202" t="s">
        <v>183</v>
      </c>
      <c r="EG43" s="202" t="s">
        <v>183</v>
      </c>
      <c r="EH43" s="202" t="s">
        <v>183</v>
      </c>
      <c r="EI43" s="202" t="s">
        <v>183</v>
      </c>
      <c r="EJ43" s="202"/>
      <c r="EK43" s="222">
        <v>31</v>
      </c>
      <c r="EM43" s="202" t="s">
        <v>183</v>
      </c>
      <c r="EN43" s="202" t="s">
        <v>183</v>
      </c>
      <c r="EO43" s="202" t="s">
        <v>183</v>
      </c>
      <c r="EP43" s="202" t="s">
        <v>183</v>
      </c>
      <c r="EQ43" s="202" t="s">
        <v>183</v>
      </c>
      <c r="ER43" s="202" t="s">
        <v>183</v>
      </c>
      <c r="ES43" s="202" t="s">
        <v>183</v>
      </c>
      <c r="ET43" s="222">
        <v>31</v>
      </c>
      <c r="EV43" s="202" t="s">
        <v>183</v>
      </c>
      <c r="EW43" s="202" t="s">
        <v>183</v>
      </c>
      <c r="EX43" s="202"/>
      <c r="EY43" s="202" t="s">
        <v>183</v>
      </c>
      <c r="EZ43" s="202" t="s">
        <v>183</v>
      </c>
      <c r="FA43" s="202" t="s">
        <v>183</v>
      </c>
      <c r="FB43" s="202" t="s">
        <v>183</v>
      </c>
      <c r="FC43" s="202" t="s">
        <v>183</v>
      </c>
      <c r="FD43" s="222">
        <v>31</v>
      </c>
      <c r="FF43" s="202" t="s">
        <v>183</v>
      </c>
      <c r="FG43" s="202" t="s">
        <v>183</v>
      </c>
      <c r="FH43" s="202" t="s">
        <v>183</v>
      </c>
      <c r="FI43" s="202" t="s">
        <v>183</v>
      </c>
      <c r="FJ43" s="202"/>
      <c r="FK43" s="202"/>
      <c r="FL43" s="202"/>
      <c r="FM43" s="202"/>
      <c r="FN43" s="202"/>
      <c r="FT43" s="3"/>
      <c r="FW43" s="8">
        <v>31</v>
      </c>
      <c r="FY43" s="153"/>
      <c r="FZ43" s="153"/>
      <c r="GA43" s="153"/>
      <c r="GB43" s="153"/>
      <c r="GC43" s="153"/>
      <c r="GD43" s="202"/>
      <c r="GE43" s="202"/>
    </row>
    <row r="44" spans="1:187" s="395" customFormat="1" ht="12.75" customHeight="1" thickBot="1" thickTop="1">
      <c r="A44" s="11">
        <v>34</v>
      </c>
      <c r="B44" s="2" t="s">
        <v>469</v>
      </c>
      <c r="C44" s="2"/>
      <c r="D44" s="2"/>
      <c r="E44" s="2"/>
      <c r="F44" s="162">
        <v>17557109</v>
      </c>
      <c r="G44" s="2"/>
      <c r="H44" s="396"/>
      <c r="V44" s="394"/>
      <c r="X44" s="397"/>
      <c r="Y44" s="398"/>
      <c r="AE44" s="8">
        <v>33</v>
      </c>
      <c r="AF44" s="395" t="s">
        <v>65</v>
      </c>
      <c r="AG44" s="399"/>
      <c r="AH44" s="399">
        <v>657005.3</v>
      </c>
      <c r="AI44" s="399"/>
      <c r="AR44" s="400"/>
      <c r="AS44" s="400"/>
      <c r="AT44" s="400"/>
      <c r="AU44" s="400"/>
      <c r="AV44" s="65">
        <v>33</v>
      </c>
      <c r="AW44" s="10" t="s">
        <v>321</v>
      </c>
      <c r="AX44" s="2"/>
      <c r="AY44" s="2"/>
      <c r="AZ44" s="169">
        <v>15023567.5</v>
      </c>
      <c r="BE44" s="401"/>
      <c r="BM44" s="402"/>
      <c r="BV44" s="403"/>
      <c r="BW44" s="404"/>
      <c r="BX44" s="404"/>
      <c r="BY44" s="405"/>
      <c r="BZ44" s="406" t="s">
        <v>182</v>
      </c>
      <c r="CA44" s="399"/>
      <c r="CU44" s="394">
        <v>33</v>
      </c>
      <c r="CV44" s="407" t="s">
        <v>387</v>
      </c>
      <c r="CW44" s="408">
        <v>229878759</v>
      </c>
      <c r="CY44" s="409"/>
      <c r="DD44" s="410">
        <v>33</v>
      </c>
      <c r="EB44" s="410">
        <v>32</v>
      </c>
      <c r="EC44" s="407" t="s">
        <v>179</v>
      </c>
      <c r="ED44" s="411">
        <v>299605525.52999973</v>
      </c>
      <c r="EE44" s="411">
        <v>-145269602.33999997</v>
      </c>
      <c r="EF44" s="411">
        <v>1139126294.6259558</v>
      </c>
      <c r="EG44" s="411">
        <v>-1121750844.988225</v>
      </c>
      <c r="EH44" s="411">
        <v>172069.0000000149</v>
      </c>
      <c r="EI44" s="411">
        <v>-11137589.626997435</v>
      </c>
      <c r="EJ44" s="411">
        <v>7105.8</v>
      </c>
      <c r="EK44" s="410">
        <v>32</v>
      </c>
      <c r="EL44" s="407" t="s">
        <v>179</v>
      </c>
      <c r="EM44" s="411">
        <v>24782927</v>
      </c>
      <c r="EN44" s="411">
        <v>-96734</v>
      </c>
      <c r="EO44" s="411">
        <v>35174</v>
      </c>
      <c r="EP44" s="411">
        <v>-10804977.010551998</v>
      </c>
      <c r="EQ44" s="411">
        <v>-2311387.3</v>
      </c>
      <c r="ER44" s="411">
        <v>-393721.28</v>
      </c>
      <c r="ES44" s="411">
        <v>-66169</v>
      </c>
      <c r="ET44" s="410">
        <v>32</v>
      </c>
      <c r="EU44" s="407" t="s">
        <v>179</v>
      </c>
      <c r="EV44" s="411">
        <v>-372520.4900000021</v>
      </c>
      <c r="EW44" s="411">
        <v>-123048.9</v>
      </c>
      <c r="EX44" s="411">
        <v>-23534337.4</v>
      </c>
      <c r="EY44" s="411">
        <v>2672452.9801666667</v>
      </c>
      <c r="EZ44" s="411">
        <v>-3445793.6594533445</v>
      </c>
      <c r="FA44" s="411">
        <v>-1172938.98</v>
      </c>
      <c r="FB44" s="411">
        <v>-125363.16875511501</v>
      </c>
      <c r="FC44" s="411">
        <v>1171559.646292081</v>
      </c>
      <c r="FD44" s="410">
        <v>32</v>
      </c>
      <c r="FE44" s="407" t="s">
        <v>179</v>
      </c>
      <c r="FF44" s="411">
        <v>-426541</v>
      </c>
      <c r="FG44" s="411">
        <v>-4345485.166666666</v>
      </c>
      <c r="FH44" s="411">
        <v>-189583.6666666667</v>
      </c>
      <c r="FI44" s="411">
        <v>-323085.2488060025</v>
      </c>
      <c r="FJ44" s="411">
        <v>-254312.74049999993</v>
      </c>
      <c r="FK44" s="411">
        <v>-4429639.682</v>
      </c>
      <c r="FL44" s="411">
        <v>0</v>
      </c>
      <c r="FM44" s="411">
        <v>-162606092.3762083</v>
      </c>
      <c r="FN44" s="411">
        <v>136999433.15379167</v>
      </c>
      <c r="FT44" s="426" t="s">
        <v>503</v>
      </c>
      <c r="FW44" s="394">
        <v>32</v>
      </c>
      <c r="FX44" s="395" t="s">
        <v>179</v>
      </c>
      <c r="FY44" s="412">
        <v>295850404.52999973</v>
      </c>
      <c r="FZ44" s="412">
        <v>3755121</v>
      </c>
      <c r="GA44" s="412">
        <v>299605525.52999973</v>
      </c>
      <c r="GB44" s="412">
        <v>-162606092.37620783</v>
      </c>
      <c r="GC44" s="412">
        <v>136999433.15379214</v>
      </c>
      <c r="GD44" s="411">
        <v>141782791.1559174</v>
      </c>
      <c r="GE44" s="411">
        <v>278782224.3097093</v>
      </c>
    </row>
    <row r="45" spans="1:187" ht="12.75" customHeight="1" thickTop="1">
      <c r="A45" s="11">
        <v>35</v>
      </c>
      <c r="B45" s="2" t="s">
        <v>139</v>
      </c>
      <c r="F45" s="184">
        <v>-281180191.28</v>
      </c>
      <c r="H45" s="9"/>
      <c r="I45" s="81"/>
      <c r="V45" s="8"/>
      <c r="X45" s="135"/>
      <c r="Y45" s="46"/>
      <c r="AE45" s="8">
        <v>34</v>
      </c>
      <c r="AF45" s="120" t="s">
        <v>112</v>
      </c>
      <c r="AG45" s="161"/>
      <c r="AH45" s="255"/>
      <c r="AI45" s="255">
        <v>-691005.3</v>
      </c>
      <c r="AR45" s="65"/>
      <c r="BV45" s="277"/>
      <c r="BW45" s="273"/>
      <c r="BX45" s="273"/>
      <c r="BY45" s="277"/>
      <c r="BZ45" s="137"/>
      <c r="CA45" s="87"/>
      <c r="CU45" s="8">
        <v>34</v>
      </c>
      <c r="CV45" s="12" t="s">
        <v>388</v>
      </c>
      <c r="CW45" s="336">
        <v>12909137</v>
      </c>
      <c r="DD45" s="222">
        <v>34</v>
      </c>
      <c r="DE45" s="237" t="s">
        <v>133</v>
      </c>
      <c r="DF45" s="226">
        <v>-2339877</v>
      </c>
      <c r="EB45" s="222">
        <v>33</v>
      </c>
      <c r="ED45" s="371"/>
      <c r="EE45" s="371"/>
      <c r="EF45" s="371"/>
      <c r="EG45" s="371"/>
      <c r="EH45" s="371"/>
      <c r="EI45" s="371"/>
      <c r="EJ45" s="371"/>
      <c r="EK45" s="222">
        <v>33</v>
      </c>
      <c r="EM45" s="371"/>
      <c r="EN45" s="371"/>
      <c r="EO45" s="371"/>
      <c r="EP45" s="371"/>
      <c r="EQ45" s="371"/>
      <c r="ER45" s="371"/>
      <c r="ES45" s="371"/>
      <c r="ET45" s="222">
        <v>33</v>
      </c>
      <c r="EV45" s="371"/>
      <c r="EW45" s="371"/>
      <c r="EX45" s="371"/>
      <c r="EY45" s="371"/>
      <c r="EZ45" s="371"/>
      <c r="FA45" s="371"/>
      <c r="FB45" s="371"/>
      <c r="FC45" s="371"/>
      <c r="FD45" s="222">
        <v>33</v>
      </c>
      <c r="FF45" s="371"/>
      <c r="FG45" s="371"/>
      <c r="FH45" s="371"/>
      <c r="FI45" s="371"/>
      <c r="FJ45" s="371"/>
      <c r="FK45" s="371"/>
      <c r="FL45" s="371"/>
      <c r="FM45" s="371"/>
      <c r="FN45" s="371"/>
      <c r="FP45" s="420" t="s">
        <v>413</v>
      </c>
      <c r="FQ45" s="9"/>
      <c r="FR45" s="74"/>
      <c r="FS45" s="9"/>
      <c r="FT45" s="13"/>
      <c r="FW45" s="8">
        <v>33</v>
      </c>
      <c r="FX45" s="12"/>
      <c r="FY45" s="151"/>
      <c r="FZ45" s="151"/>
      <c r="GA45" s="151"/>
      <c r="GB45" s="151"/>
      <c r="GC45" s="151"/>
      <c r="GD45" s="371"/>
      <c r="GE45" s="392" t="s">
        <v>183</v>
      </c>
    </row>
    <row r="46" spans="1:187" ht="12.75" customHeight="1">
      <c r="A46" s="11">
        <v>36</v>
      </c>
      <c r="G46" s="87"/>
      <c r="H46" s="9"/>
      <c r="V46" s="8"/>
      <c r="X46" s="135"/>
      <c r="Y46" s="46"/>
      <c r="AE46" s="8">
        <v>35</v>
      </c>
      <c r="AF46" s="223"/>
      <c r="AG46" s="360"/>
      <c r="AH46" s="318"/>
      <c r="AI46" s="318"/>
      <c r="AR46" s="65"/>
      <c r="AS46" s="24"/>
      <c r="AT46" s="24"/>
      <c r="AU46" s="24"/>
      <c r="BV46" s="273"/>
      <c r="BW46" s="140"/>
      <c r="BX46" s="137" t="s">
        <v>182</v>
      </c>
      <c r="BY46" s="140"/>
      <c r="BZ46" s="137"/>
      <c r="CA46" s="87"/>
      <c r="CU46" s="8">
        <v>35</v>
      </c>
      <c r="CV46" s="223" t="s">
        <v>390</v>
      </c>
      <c r="CW46" s="336">
        <v>-519770787</v>
      </c>
      <c r="CX46" s="222"/>
      <c r="CY46" s="261"/>
      <c r="DD46" s="222">
        <v>35</v>
      </c>
      <c r="DE46" s="237"/>
      <c r="DF46" s="239"/>
      <c r="EB46" s="222">
        <v>34</v>
      </c>
      <c r="EC46" s="12" t="s">
        <v>180</v>
      </c>
      <c r="ED46" s="202">
        <v>2717133188.2251062</v>
      </c>
      <c r="EE46" s="202"/>
      <c r="EF46" s="202"/>
      <c r="EG46" s="202"/>
      <c r="EH46" s="202"/>
      <c r="EI46" s="202"/>
      <c r="EJ46" s="202"/>
      <c r="EK46" s="222">
        <v>34</v>
      </c>
      <c r="EL46" s="12" t="s">
        <v>180</v>
      </c>
      <c r="EM46" s="202">
        <v>-42533898</v>
      </c>
      <c r="EN46" s="202"/>
      <c r="EO46" s="202">
        <v>17587</v>
      </c>
      <c r="EP46" s="202">
        <v>15023567.5</v>
      </c>
      <c r="EQ46" s="202" t="s">
        <v>183</v>
      </c>
      <c r="ER46" s="202"/>
      <c r="ES46" s="202"/>
      <c r="ET46" s="222">
        <v>34</v>
      </c>
      <c r="EU46" s="12" t="s">
        <v>180</v>
      </c>
      <c r="EV46" s="202"/>
      <c r="EW46" s="202"/>
      <c r="EX46" s="202"/>
      <c r="EY46" s="202">
        <v>-3502158.29</v>
      </c>
      <c r="EZ46" s="202"/>
      <c r="FA46" s="202"/>
      <c r="FB46" s="202"/>
      <c r="FC46" s="202">
        <v>-23461839</v>
      </c>
      <c r="FD46" s="222">
        <v>34</v>
      </c>
      <c r="FE46" s="12" t="s">
        <v>180</v>
      </c>
      <c r="FF46" s="202"/>
      <c r="FG46" s="202"/>
      <c r="FH46" s="202"/>
      <c r="FI46" s="202"/>
      <c r="FJ46" s="202"/>
      <c r="FK46" s="202"/>
      <c r="FL46" s="202"/>
      <c r="FM46" s="202">
        <v>-54456740.79</v>
      </c>
      <c r="FN46" s="202">
        <v>2662676447.4351063</v>
      </c>
      <c r="FP46" s="95" t="s">
        <v>414</v>
      </c>
      <c r="FQ46" s="9"/>
      <c r="FR46" s="74"/>
      <c r="FS46" s="9"/>
      <c r="FT46" s="13"/>
      <c r="FW46" s="8">
        <v>34</v>
      </c>
      <c r="FX46" s="2" t="s">
        <v>180</v>
      </c>
      <c r="FY46" s="153">
        <v>2717133188.2251062</v>
      </c>
      <c r="FZ46" s="153">
        <v>0</v>
      </c>
      <c r="GA46" s="153">
        <v>2717133188.2251062</v>
      </c>
      <c r="GB46" s="153">
        <v>-54456740.79</v>
      </c>
      <c r="GC46" s="153">
        <v>2662676447.4351063</v>
      </c>
      <c r="GD46" s="202">
        <v>0</v>
      </c>
      <c r="GE46" s="202">
        <v>2662676447.4351063</v>
      </c>
    </row>
    <row r="47" spans="1:184" ht="12.75" customHeight="1">
      <c r="A47" s="11">
        <v>37</v>
      </c>
      <c r="B47" s="58" t="s">
        <v>368</v>
      </c>
      <c r="G47" s="169">
        <v>-283763471.28</v>
      </c>
      <c r="V47" s="8"/>
      <c r="X47" s="135"/>
      <c r="Y47" s="46"/>
      <c r="AE47" s="8">
        <v>36</v>
      </c>
      <c r="AF47" s="12" t="s">
        <v>312</v>
      </c>
      <c r="AG47" s="155"/>
      <c r="AH47" s="117"/>
      <c r="AI47" s="169">
        <v>24782927.22</v>
      </c>
      <c r="AR47" s="65"/>
      <c r="AS47" s="24"/>
      <c r="AT47" s="24"/>
      <c r="AU47" s="24"/>
      <c r="BV47" s="273"/>
      <c r="BW47" s="140"/>
      <c r="BX47" s="137" t="s">
        <v>182</v>
      </c>
      <c r="BY47" s="140"/>
      <c r="BZ47" s="137"/>
      <c r="CA47" s="87"/>
      <c r="CU47" s="8">
        <v>36</v>
      </c>
      <c r="CV47" s="223" t="s">
        <v>401</v>
      </c>
      <c r="CW47" s="336">
        <v>-3186245</v>
      </c>
      <c r="CX47" s="261"/>
      <c r="CY47" s="7"/>
      <c r="DD47" s="222">
        <v>36</v>
      </c>
      <c r="DE47" s="237" t="s">
        <v>312</v>
      </c>
      <c r="DF47" s="258">
        <v>-4345485.166666666</v>
      </c>
      <c r="EB47" s="222">
        <v>35</v>
      </c>
      <c r="ED47" s="6"/>
      <c r="EF47" s="6"/>
      <c r="EK47" s="222">
        <v>35</v>
      </c>
      <c r="ET47" s="222">
        <v>35</v>
      </c>
      <c r="EX47" s="12"/>
      <c r="EY47" s="221"/>
      <c r="FD47" s="222">
        <v>35</v>
      </c>
      <c r="FN47" s="7"/>
      <c r="FP47" s="95" t="s">
        <v>149</v>
      </c>
      <c r="FQ47" s="9"/>
      <c r="FR47" s="74"/>
      <c r="FS47" s="9"/>
      <c r="FT47" s="9"/>
      <c r="FW47" s="8">
        <v>35</v>
      </c>
      <c r="FY47" s="153"/>
      <c r="FZ47" s="153"/>
      <c r="GA47" s="153"/>
      <c r="GB47" s="153"/>
    </row>
    <row r="48" spans="1:187" ht="12.75" customHeight="1">
      <c r="A48" s="11">
        <v>38</v>
      </c>
      <c r="V48" s="8"/>
      <c r="X48" s="135"/>
      <c r="Y48" s="46"/>
      <c r="AE48" s="8">
        <v>37</v>
      </c>
      <c r="AR48" s="65"/>
      <c r="AS48" s="24"/>
      <c r="AT48" s="37"/>
      <c r="AU48" s="37"/>
      <c r="BV48" s="279"/>
      <c r="BW48" s="137" t="s">
        <v>182</v>
      </c>
      <c r="BX48" s="137" t="s">
        <v>182</v>
      </c>
      <c r="BY48" s="137" t="s">
        <v>182</v>
      </c>
      <c r="BZ48" s="137" t="s">
        <v>182</v>
      </c>
      <c r="CA48" s="87"/>
      <c r="CU48" s="8">
        <v>37</v>
      </c>
      <c r="CV48" s="12" t="s">
        <v>138</v>
      </c>
      <c r="CW48" s="47">
        <v>930520541.02</v>
      </c>
      <c r="CX48" s="7"/>
      <c r="CY48" s="7"/>
      <c r="DD48" s="115"/>
      <c r="EB48" s="222">
        <v>36</v>
      </c>
      <c r="EC48" s="12" t="s">
        <v>181</v>
      </c>
      <c r="ED48" s="61">
        <v>0.11026530713634576</v>
      </c>
      <c r="EF48" s="6"/>
      <c r="EK48" s="222">
        <v>36</v>
      </c>
      <c r="EL48" s="12" t="s">
        <v>181</v>
      </c>
      <c r="EP48" s="155"/>
      <c r="ET48" s="222">
        <v>36</v>
      </c>
      <c r="EU48" s="12" t="s">
        <v>181</v>
      </c>
      <c r="EX48" s="12"/>
      <c r="EY48" s="221"/>
      <c r="FD48" s="222">
        <v>36</v>
      </c>
      <c r="FE48" s="12" t="s">
        <v>181</v>
      </c>
      <c r="FN48" s="61">
        <v>0.05145177638302994</v>
      </c>
      <c r="FP48" s="74" t="s">
        <v>69</v>
      </c>
      <c r="FQ48" s="9"/>
      <c r="FR48" s="74"/>
      <c r="FS48" s="9"/>
      <c r="FT48" s="9"/>
      <c r="FW48" s="8">
        <v>36</v>
      </c>
      <c r="FX48" s="2" t="s">
        <v>181</v>
      </c>
      <c r="FY48" s="16">
        <v>0.10888329133517964</v>
      </c>
      <c r="FZ48" s="16"/>
      <c r="GA48" s="16">
        <v>0.11026530713634576</v>
      </c>
      <c r="GB48" s="16"/>
      <c r="GC48" s="16">
        <v>0.05145177638303012</v>
      </c>
      <c r="GD48" s="372"/>
      <c r="GE48" s="372">
        <v>0.10470000009886807</v>
      </c>
    </row>
    <row r="49" spans="1:179" ht="12.75" customHeight="1">
      <c r="A49" s="11">
        <v>39</v>
      </c>
      <c r="B49" s="12" t="s">
        <v>141</v>
      </c>
      <c r="C49" s="12"/>
      <c r="D49" s="12"/>
      <c r="E49" s="48">
        <v>0.0041989</v>
      </c>
      <c r="F49" s="191">
        <v>-1191494</v>
      </c>
      <c r="G49" s="87"/>
      <c r="V49" s="8"/>
      <c r="X49" s="135"/>
      <c r="Y49" s="46"/>
      <c r="AE49" s="8">
        <v>38</v>
      </c>
      <c r="AF49" s="2" t="s">
        <v>481</v>
      </c>
      <c r="AS49" s="24"/>
      <c r="AT49" s="24"/>
      <c r="AU49" s="24"/>
      <c r="BV49" s="138"/>
      <c r="BW49" s="137" t="s">
        <v>182</v>
      </c>
      <c r="BX49" s="137" t="s">
        <v>182</v>
      </c>
      <c r="BY49" s="137" t="s">
        <v>182</v>
      </c>
      <c r="BZ49" s="137" t="s">
        <v>182</v>
      </c>
      <c r="CA49" s="87"/>
      <c r="CU49" s="8">
        <v>38</v>
      </c>
      <c r="CV49" s="12"/>
      <c r="CW49" s="7"/>
      <c r="CX49" s="7"/>
      <c r="CY49" s="7"/>
      <c r="DD49" s="115"/>
      <c r="EB49" s="222">
        <v>37</v>
      </c>
      <c r="EK49" s="222">
        <v>37</v>
      </c>
      <c r="ET49" s="222">
        <v>37</v>
      </c>
      <c r="EY49" s="221"/>
      <c r="FD49" s="222">
        <v>37</v>
      </c>
      <c r="FP49" s="95" t="s">
        <v>149</v>
      </c>
      <c r="FQ49" s="421"/>
      <c r="FR49" s="9"/>
      <c r="FS49" s="9"/>
      <c r="FT49" s="9"/>
      <c r="FW49" s="8">
        <v>37</v>
      </c>
    </row>
    <row r="50" spans="1:180" ht="12.75" customHeight="1">
      <c r="A50" s="11">
        <v>40</v>
      </c>
      <c r="B50" s="12" t="s">
        <v>143</v>
      </c>
      <c r="C50" s="12"/>
      <c r="D50" s="12"/>
      <c r="E50" s="48">
        <v>0.002</v>
      </c>
      <c r="F50" s="178">
        <v>-567527</v>
      </c>
      <c r="G50" s="87"/>
      <c r="H50" s="25" t="s">
        <v>183</v>
      </c>
      <c r="V50" s="8"/>
      <c r="X50" s="135"/>
      <c r="Y50" s="46"/>
      <c r="AE50" s="8">
        <v>39</v>
      </c>
      <c r="AF50" s="2" t="s">
        <v>482</v>
      </c>
      <c r="AI50" s="413">
        <v>-5144698</v>
      </c>
      <c r="BV50" s="138"/>
      <c r="BW50" s="137" t="s">
        <v>182</v>
      </c>
      <c r="BX50" s="137" t="s">
        <v>182</v>
      </c>
      <c r="BY50" s="137" t="s">
        <v>182</v>
      </c>
      <c r="BZ50" s="137" t="s">
        <v>182</v>
      </c>
      <c r="CA50" s="87"/>
      <c r="CU50" s="8">
        <v>39</v>
      </c>
      <c r="CV50" s="12" t="s">
        <v>140</v>
      </c>
      <c r="CW50" s="7"/>
      <c r="CX50" s="7"/>
      <c r="CY50" s="7"/>
      <c r="DD50" s="115"/>
      <c r="EB50" s="222">
        <v>38</v>
      </c>
      <c r="EC50" s="2" t="s">
        <v>125</v>
      </c>
      <c r="EK50" s="222">
        <v>38</v>
      </c>
      <c r="EL50" s="2" t="s">
        <v>125</v>
      </c>
      <c r="ET50" s="222">
        <v>38</v>
      </c>
      <c r="EU50" s="2" t="s">
        <v>125</v>
      </c>
      <c r="EY50" s="221"/>
      <c r="FD50" s="222">
        <v>38</v>
      </c>
      <c r="FE50" s="2" t="s">
        <v>125</v>
      </c>
      <c r="FW50" s="8">
        <v>38</v>
      </c>
      <c r="FX50" s="2" t="s">
        <v>125</v>
      </c>
    </row>
    <row r="51" spans="1:185" ht="12.75" customHeight="1">
      <c r="A51" s="11">
        <v>41</v>
      </c>
      <c r="B51" s="58" t="s">
        <v>37</v>
      </c>
      <c r="C51" s="12"/>
      <c r="D51" s="12"/>
      <c r="E51" s="48"/>
      <c r="F51" s="14"/>
      <c r="G51" s="320">
        <v>-1759021</v>
      </c>
      <c r="H51" s="25" t="s">
        <v>183</v>
      </c>
      <c r="V51" s="8"/>
      <c r="X51" s="135"/>
      <c r="Y51" s="46"/>
      <c r="AE51" s="8">
        <v>40</v>
      </c>
      <c r="AF51" s="2" t="s">
        <v>483</v>
      </c>
      <c r="AG51" s="87"/>
      <c r="AH51" s="87"/>
      <c r="AI51" s="87">
        <v>-37389200</v>
      </c>
      <c r="AT51" s="81"/>
      <c r="AU51" s="81"/>
      <c r="BV51" s="138"/>
      <c r="BW51" s="137" t="s">
        <v>182</v>
      </c>
      <c r="BX51" s="139"/>
      <c r="BY51" s="137"/>
      <c r="BZ51" s="137" t="s">
        <v>182</v>
      </c>
      <c r="CA51" s="87"/>
      <c r="CU51" s="8">
        <v>40</v>
      </c>
      <c r="CV51" s="12" t="s">
        <v>142</v>
      </c>
      <c r="CW51" s="263">
        <v>-5250238</v>
      </c>
      <c r="CX51" s="7"/>
      <c r="CY51" s="7"/>
      <c r="DD51" s="115"/>
      <c r="EB51" s="222">
        <v>39</v>
      </c>
      <c r="EC51" s="365" t="s">
        <v>406</v>
      </c>
      <c r="ED51" s="153">
        <v>2583286035.4223247</v>
      </c>
      <c r="EE51" s="153">
        <v>0</v>
      </c>
      <c r="EF51" s="153">
        <v>0</v>
      </c>
      <c r="EG51" s="153">
        <v>0</v>
      </c>
      <c r="EH51" s="153">
        <v>0</v>
      </c>
      <c r="EI51" s="153">
        <v>0</v>
      </c>
      <c r="EJ51" s="153">
        <v>0</v>
      </c>
      <c r="EK51" s="222">
        <v>39</v>
      </c>
      <c r="EL51" s="365" t="s">
        <v>406</v>
      </c>
      <c r="EM51" s="153">
        <v>0</v>
      </c>
      <c r="EN51" s="153">
        <v>0</v>
      </c>
      <c r="EO51" s="153">
        <v>17587</v>
      </c>
      <c r="EP51" s="153">
        <v>15023567.5</v>
      </c>
      <c r="EQ51" s="153">
        <v>0</v>
      </c>
      <c r="ER51" s="153">
        <v>0</v>
      </c>
      <c r="ES51" s="153">
        <v>0</v>
      </c>
      <c r="ET51" s="222">
        <v>39</v>
      </c>
      <c r="EU51" s="365" t="s">
        <v>406</v>
      </c>
      <c r="EV51" s="153">
        <v>0</v>
      </c>
      <c r="EW51" s="153">
        <v>0</v>
      </c>
      <c r="EX51" s="153">
        <v>0</v>
      </c>
      <c r="EY51" s="153">
        <v>-3502158.29</v>
      </c>
      <c r="EZ51" s="153">
        <v>0</v>
      </c>
      <c r="FA51" s="153">
        <v>0</v>
      </c>
      <c r="FB51" s="153">
        <v>0</v>
      </c>
      <c r="FC51" s="153">
        <v>-18444839</v>
      </c>
      <c r="FD51" s="222">
        <v>39</v>
      </c>
      <c r="FE51" s="365" t="s">
        <v>406</v>
      </c>
      <c r="FF51" s="153">
        <v>0</v>
      </c>
      <c r="FG51" s="153">
        <v>0</v>
      </c>
      <c r="FH51" s="153">
        <v>0</v>
      </c>
      <c r="FI51" s="153">
        <v>0</v>
      </c>
      <c r="FJ51" s="153">
        <v>0</v>
      </c>
      <c r="FK51" s="153">
        <v>0</v>
      </c>
      <c r="FL51" s="153">
        <v>0</v>
      </c>
      <c r="FM51" s="202">
        <v>-6905842.789999999</v>
      </c>
      <c r="FN51" s="202">
        <v>2576380192.6323247</v>
      </c>
      <c r="FP51" s="15" t="s">
        <v>214</v>
      </c>
      <c r="FT51" s="8" t="s">
        <v>183</v>
      </c>
      <c r="FW51" s="8">
        <v>39</v>
      </c>
      <c r="FX51" s="365" t="s">
        <v>406</v>
      </c>
      <c r="GA51" s="153">
        <v>2583286035.4223247</v>
      </c>
      <c r="GB51" s="153">
        <v>-6905842.789999999</v>
      </c>
      <c r="GC51" s="153">
        <v>2576380192.6323247</v>
      </c>
    </row>
    <row r="52" spans="1:185" ht="12.75" customHeight="1">
      <c r="A52" s="11">
        <v>42</v>
      </c>
      <c r="B52" s="12"/>
      <c r="C52" s="12"/>
      <c r="D52" s="12"/>
      <c r="E52" s="48"/>
      <c r="F52" s="34"/>
      <c r="G52" s="87"/>
      <c r="H52" s="25" t="s">
        <v>183</v>
      </c>
      <c r="V52" s="8"/>
      <c r="X52" s="135"/>
      <c r="Y52" s="46"/>
      <c r="AE52" s="8">
        <v>41</v>
      </c>
      <c r="AF52" s="2" t="s">
        <v>122</v>
      </c>
      <c r="AG52" s="117"/>
      <c r="AH52" s="117"/>
      <c r="AI52" s="169">
        <v>-42533898</v>
      </c>
      <c r="AT52" s="81"/>
      <c r="AU52" s="81"/>
      <c r="BV52" s="141"/>
      <c r="BW52" s="137" t="s">
        <v>182</v>
      </c>
      <c r="BX52" s="139"/>
      <c r="BY52" s="137"/>
      <c r="BZ52" s="137" t="s">
        <v>182</v>
      </c>
      <c r="CA52" s="87"/>
      <c r="CU52" s="8">
        <v>41</v>
      </c>
      <c r="CV52" s="12" t="s">
        <v>144</v>
      </c>
      <c r="CW52" s="263">
        <v>-94132216</v>
      </c>
      <c r="CY52" s="7"/>
      <c r="DD52" s="115"/>
      <c r="EB52" s="222">
        <v>40</v>
      </c>
      <c r="EC52" s="2" t="s">
        <v>402</v>
      </c>
      <c r="ED52" s="87">
        <v>343771996.4291667</v>
      </c>
      <c r="EE52" s="87"/>
      <c r="EF52" s="87"/>
      <c r="EG52" s="87"/>
      <c r="EH52" s="87"/>
      <c r="EI52" s="87"/>
      <c r="EJ52" s="87"/>
      <c r="EK52" s="222">
        <v>40</v>
      </c>
      <c r="EL52" s="2" t="s">
        <v>402</v>
      </c>
      <c r="EM52" s="87"/>
      <c r="EN52" s="87"/>
      <c r="EO52" s="87"/>
      <c r="EP52" s="87"/>
      <c r="EQ52" s="87"/>
      <c r="ER52" s="87"/>
      <c r="ES52" s="87"/>
      <c r="ET52" s="222">
        <v>40</v>
      </c>
      <c r="EU52" s="2" t="s">
        <v>402</v>
      </c>
      <c r="EV52" s="87"/>
      <c r="EW52" s="87"/>
      <c r="EX52" s="87"/>
      <c r="EY52" s="87"/>
      <c r="EZ52" s="87"/>
      <c r="FA52" s="87"/>
      <c r="FB52" s="87"/>
      <c r="FC52" s="87"/>
      <c r="FD52" s="222">
        <v>40</v>
      </c>
      <c r="FE52" s="2" t="s">
        <v>402</v>
      </c>
      <c r="FF52" s="87"/>
      <c r="FG52" s="87"/>
      <c r="FH52" s="87"/>
      <c r="FI52" s="87"/>
      <c r="FJ52" s="87"/>
      <c r="FK52" s="87"/>
      <c r="FL52" s="87"/>
      <c r="FM52" s="269">
        <v>0</v>
      </c>
      <c r="FN52" s="87">
        <v>343771996.4291667</v>
      </c>
      <c r="FP52" s="42" t="s">
        <v>242</v>
      </c>
      <c r="FQ52" s="107" t="s">
        <v>243</v>
      </c>
      <c r="FR52" s="20"/>
      <c r="FS52" s="20"/>
      <c r="FT52" s="21" t="s">
        <v>183</v>
      </c>
      <c r="FW52" s="8">
        <v>40</v>
      </c>
      <c r="FX52" s="2" t="s">
        <v>402</v>
      </c>
      <c r="GA52" s="87">
        <v>343771996.4291667</v>
      </c>
      <c r="GB52" s="87">
        <v>0</v>
      </c>
      <c r="GC52" s="87">
        <v>343771996.4291667</v>
      </c>
    </row>
    <row r="53" spans="1:185" ht="12.75" customHeight="1">
      <c r="A53" s="11">
        <v>43</v>
      </c>
      <c r="B53" s="12" t="s">
        <v>147</v>
      </c>
      <c r="C53" s="12"/>
      <c r="D53" s="12"/>
      <c r="E53" s="48">
        <v>0.0385674</v>
      </c>
      <c r="F53" s="190">
        <v>-10944019</v>
      </c>
      <c r="G53" s="87"/>
      <c r="V53" s="8"/>
      <c r="X53" s="135"/>
      <c r="Y53" s="46"/>
      <c r="AT53" s="82"/>
      <c r="AU53" s="81"/>
      <c r="BY53" s="87"/>
      <c r="BZ53" s="87"/>
      <c r="CA53" s="87"/>
      <c r="CQ53" s="14"/>
      <c r="CU53" s="8">
        <v>42</v>
      </c>
      <c r="CV53" s="12" t="s">
        <v>145</v>
      </c>
      <c r="CW53" s="335">
        <v>-5017000</v>
      </c>
      <c r="DD53" s="115"/>
      <c r="EB53" s="222">
        <v>41</v>
      </c>
      <c r="EC53" s="2" t="s">
        <v>403</v>
      </c>
      <c r="ED53" s="87">
        <v>-277429514.75333333</v>
      </c>
      <c r="EE53" s="87"/>
      <c r="EF53" s="87"/>
      <c r="EG53" s="87"/>
      <c r="EH53" s="87"/>
      <c r="EI53" s="87"/>
      <c r="EJ53" s="87"/>
      <c r="EK53" s="222">
        <v>41</v>
      </c>
      <c r="EL53" s="2" t="s">
        <v>403</v>
      </c>
      <c r="EM53" s="87"/>
      <c r="EN53" s="87"/>
      <c r="EO53" s="87"/>
      <c r="EP53" s="87"/>
      <c r="EQ53" s="87"/>
      <c r="ER53" s="87"/>
      <c r="ES53" s="87"/>
      <c r="ET53" s="222">
        <v>41</v>
      </c>
      <c r="EU53" s="2" t="s">
        <v>403</v>
      </c>
      <c r="EV53" s="87"/>
      <c r="EW53" s="87"/>
      <c r="EX53" s="87"/>
      <c r="EY53" s="87"/>
      <c r="EZ53" s="87"/>
      <c r="FA53" s="87"/>
      <c r="FB53" s="87"/>
      <c r="FC53" s="87">
        <v>-5017000</v>
      </c>
      <c r="FD53" s="222">
        <v>41</v>
      </c>
      <c r="FE53" s="2" t="s">
        <v>403</v>
      </c>
      <c r="FF53" s="87"/>
      <c r="FG53" s="87"/>
      <c r="FH53" s="87"/>
      <c r="FI53" s="87"/>
      <c r="FJ53" s="87"/>
      <c r="FK53" s="87"/>
      <c r="FL53" s="87"/>
      <c r="FM53" s="269">
        <v>-5017000</v>
      </c>
      <c r="FN53" s="87">
        <v>-282446514.75333333</v>
      </c>
      <c r="FW53" s="8">
        <v>41</v>
      </c>
      <c r="FX53" s="2" t="s">
        <v>403</v>
      </c>
      <c r="GA53" s="87">
        <v>-277429514.75333333</v>
      </c>
      <c r="GB53" s="87">
        <v>-5017000</v>
      </c>
      <c r="GC53" s="87">
        <v>-282446514.75333333</v>
      </c>
    </row>
    <row r="54" spans="1:185" ht="12.75" customHeight="1">
      <c r="A54" s="11">
        <v>44</v>
      </c>
      <c r="B54" s="58" t="s">
        <v>148</v>
      </c>
      <c r="C54" s="58"/>
      <c r="D54" s="12"/>
      <c r="F54" s="197">
        <v>-47568734.94</v>
      </c>
      <c r="G54" s="87"/>
      <c r="V54" s="8"/>
      <c r="X54" s="135"/>
      <c r="Y54" s="46"/>
      <c r="AU54" s="81"/>
      <c r="BY54" s="87"/>
      <c r="BZ54" s="87"/>
      <c r="CA54" s="87"/>
      <c r="CU54" s="8">
        <v>43</v>
      </c>
      <c r="CV54" s="12" t="s">
        <v>146</v>
      </c>
      <c r="CW54" s="47">
        <v>826121087.02</v>
      </c>
      <c r="CX54" s="50">
        <v>-23461839</v>
      </c>
      <c r="DD54" s="115"/>
      <c r="EB54" s="222">
        <v>42</v>
      </c>
      <c r="EC54" s="2" t="s">
        <v>405</v>
      </c>
      <c r="ED54" s="87">
        <v>54198706.88083333</v>
      </c>
      <c r="EE54" s="87"/>
      <c r="EF54" s="87"/>
      <c r="EG54" s="87"/>
      <c r="EH54" s="87"/>
      <c r="EI54" s="87"/>
      <c r="EJ54" s="87"/>
      <c r="EK54" s="222">
        <v>42</v>
      </c>
      <c r="EL54" s="2" t="s">
        <v>405</v>
      </c>
      <c r="EM54" s="87">
        <v>-42533898</v>
      </c>
      <c r="EN54" s="87"/>
      <c r="EO54" s="87"/>
      <c r="EP54" s="87"/>
      <c r="EQ54" s="87"/>
      <c r="ER54" s="87"/>
      <c r="ES54" s="87"/>
      <c r="ET54" s="222">
        <v>42</v>
      </c>
      <c r="EU54" s="2" t="s">
        <v>405</v>
      </c>
      <c r="EV54" s="87"/>
      <c r="EW54" s="87"/>
      <c r="EX54" s="87"/>
      <c r="EY54" s="87"/>
      <c r="EZ54" s="87"/>
      <c r="FA54" s="87"/>
      <c r="FB54" s="87"/>
      <c r="FC54" s="87"/>
      <c r="FD54" s="222">
        <v>42</v>
      </c>
      <c r="FE54" s="2" t="s">
        <v>405</v>
      </c>
      <c r="FF54" s="87"/>
      <c r="FG54" s="87"/>
      <c r="FH54" s="87"/>
      <c r="FI54" s="87"/>
      <c r="FJ54" s="87"/>
      <c r="FK54" s="87"/>
      <c r="FL54" s="87"/>
      <c r="FM54" s="269">
        <v>-42533898</v>
      </c>
      <c r="FN54" s="87">
        <v>11664808.880833328</v>
      </c>
      <c r="FP54" s="8">
        <v>1</v>
      </c>
      <c r="FQ54" s="2" t="s">
        <v>307</v>
      </c>
      <c r="FT54" s="35">
        <v>2662676447.4351063</v>
      </c>
      <c r="FW54" s="8">
        <v>42</v>
      </c>
      <c r="FX54" s="2" t="s">
        <v>405</v>
      </c>
      <c r="GA54" s="87">
        <v>54198706.88083333</v>
      </c>
      <c r="GB54" s="87">
        <v>-42533898</v>
      </c>
      <c r="GC54" s="87">
        <v>11664808.880833328</v>
      </c>
    </row>
    <row r="55" spans="1:185" ht="12.75" customHeight="1">
      <c r="A55" s="11">
        <v>45</v>
      </c>
      <c r="B55" s="58" t="s">
        <v>38</v>
      </c>
      <c r="C55" s="12"/>
      <c r="D55" s="12"/>
      <c r="F55" s="34"/>
      <c r="G55" s="321">
        <v>-58512753.94</v>
      </c>
      <c r="V55" s="8"/>
      <c r="X55" s="135"/>
      <c r="Y55" s="46"/>
      <c r="AU55" s="81"/>
      <c r="BY55" s="87"/>
      <c r="BZ55" s="87"/>
      <c r="CA55" s="87"/>
      <c r="DD55" s="115"/>
      <c r="EB55" s="222">
        <v>43</v>
      </c>
      <c r="EC55" s="2" t="s">
        <v>407</v>
      </c>
      <c r="ED55" s="87">
        <v>47176661.70736445</v>
      </c>
      <c r="EE55" s="87"/>
      <c r="EF55" s="87"/>
      <c r="EG55" s="87"/>
      <c r="EH55" s="87"/>
      <c r="EI55" s="87"/>
      <c r="EJ55" s="87"/>
      <c r="EK55" s="222">
        <v>43</v>
      </c>
      <c r="EL55" s="2" t="s">
        <v>407</v>
      </c>
      <c r="EM55" s="87"/>
      <c r="EN55" s="87"/>
      <c r="EO55" s="87"/>
      <c r="EP55" s="87"/>
      <c r="EQ55" s="87"/>
      <c r="ER55" s="87"/>
      <c r="ES55" s="87"/>
      <c r="ET55" s="222">
        <v>43</v>
      </c>
      <c r="EU55" s="2" t="s">
        <v>407</v>
      </c>
      <c r="EV55" s="87"/>
      <c r="EW55" s="87"/>
      <c r="EX55" s="87"/>
      <c r="EY55" s="87"/>
      <c r="EZ55" s="87"/>
      <c r="FA55" s="87"/>
      <c r="FB55" s="87"/>
      <c r="FC55" s="87"/>
      <c r="FD55" s="222">
        <v>43</v>
      </c>
      <c r="FE55" s="2" t="s">
        <v>407</v>
      </c>
      <c r="FF55" s="87"/>
      <c r="FG55" s="87"/>
      <c r="FH55" s="87"/>
      <c r="FI55" s="87"/>
      <c r="FJ55" s="87"/>
      <c r="FK55" s="87"/>
      <c r="FL55" s="87"/>
      <c r="FM55" s="269">
        <v>0</v>
      </c>
      <c r="FN55" s="87">
        <v>47176661.70736445</v>
      </c>
      <c r="FP55" s="8">
        <v>2</v>
      </c>
      <c r="FQ55" s="12" t="s">
        <v>181</v>
      </c>
      <c r="FT55" s="425">
        <v>0.1047</v>
      </c>
      <c r="FW55" s="8">
        <v>43</v>
      </c>
      <c r="FX55" s="2" t="s">
        <v>407</v>
      </c>
      <c r="GA55" s="87">
        <v>47176661.70736445</v>
      </c>
      <c r="GB55" s="87">
        <v>0</v>
      </c>
      <c r="GC55" s="87">
        <v>47176661.70736445</v>
      </c>
    </row>
    <row r="56" spans="1:185" ht="12.75" customHeight="1">
      <c r="A56" s="11">
        <v>46</v>
      </c>
      <c r="B56" s="12"/>
      <c r="C56" s="12"/>
      <c r="D56" s="12"/>
      <c r="G56" s="87"/>
      <c r="AU56" s="81"/>
      <c r="BY56" s="87"/>
      <c r="BZ56" s="87"/>
      <c r="CA56" s="87"/>
      <c r="DD56" s="115"/>
      <c r="EB56" s="222">
        <v>44</v>
      </c>
      <c r="EC56" s="2" t="s">
        <v>404</v>
      </c>
      <c r="ED56" s="162">
        <v>-33870697.46125001</v>
      </c>
      <c r="EE56" s="162"/>
      <c r="EF56" s="162"/>
      <c r="EG56" s="162"/>
      <c r="EH56" s="162"/>
      <c r="EI56" s="162"/>
      <c r="EJ56" s="162"/>
      <c r="EK56" s="222">
        <v>44</v>
      </c>
      <c r="EL56" s="2" t="s">
        <v>404</v>
      </c>
      <c r="EM56" s="162"/>
      <c r="EN56" s="162"/>
      <c r="EO56" s="162"/>
      <c r="EP56" s="162"/>
      <c r="EQ56" s="162"/>
      <c r="ER56" s="162"/>
      <c r="ES56" s="162"/>
      <c r="ET56" s="222">
        <v>44</v>
      </c>
      <c r="EU56" s="2" t="s">
        <v>404</v>
      </c>
      <c r="EV56" s="162"/>
      <c r="EW56" s="162"/>
      <c r="EX56" s="162"/>
      <c r="EY56" s="162"/>
      <c r="EZ56" s="162"/>
      <c r="FA56" s="162"/>
      <c r="FB56" s="162"/>
      <c r="FC56" s="162"/>
      <c r="FD56" s="222">
        <v>44</v>
      </c>
      <c r="FE56" s="2" t="s">
        <v>404</v>
      </c>
      <c r="FF56" s="162"/>
      <c r="FG56" s="162"/>
      <c r="FH56" s="162"/>
      <c r="FI56" s="162"/>
      <c r="FJ56" s="162"/>
      <c r="FK56" s="162"/>
      <c r="FL56" s="162"/>
      <c r="FM56" s="197">
        <v>0</v>
      </c>
      <c r="FN56" s="162">
        <v>-33870697.46125001</v>
      </c>
      <c r="FP56" s="8">
        <v>3</v>
      </c>
      <c r="FQ56" s="12"/>
      <c r="FR56" s="7" t="s">
        <v>183</v>
      </c>
      <c r="FW56" s="8">
        <v>44</v>
      </c>
      <c r="FX56" s="2" t="s">
        <v>404</v>
      </c>
      <c r="GA56" s="162">
        <v>-33870697.46125001</v>
      </c>
      <c r="GB56" s="162">
        <v>0</v>
      </c>
      <c r="GC56" s="162">
        <v>-33870697.46125001</v>
      </c>
    </row>
    <row r="57" spans="1:185" ht="12.75" customHeight="1" thickBot="1">
      <c r="A57" s="11">
        <v>47</v>
      </c>
      <c r="B57" s="12" t="s">
        <v>49</v>
      </c>
      <c r="C57" s="12"/>
      <c r="D57" s="12"/>
      <c r="F57" s="14"/>
      <c r="G57" s="322">
        <v>-223491696.33999997</v>
      </c>
      <c r="AU57" s="81"/>
      <c r="BY57" s="87"/>
      <c r="BZ57" s="87"/>
      <c r="CA57" s="87"/>
      <c r="DD57" s="115"/>
      <c r="EB57" s="222">
        <v>45</v>
      </c>
      <c r="EC57" s="2" t="s">
        <v>408</v>
      </c>
      <c r="ED57" s="366">
        <v>2717133188.225106</v>
      </c>
      <c r="EE57" s="366">
        <v>0</v>
      </c>
      <c r="EF57" s="366">
        <v>0</v>
      </c>
      <c r="EG57" s="366">
        <v>0</v>
      </c>
      <c r="EH57" s="366">
        <v>0</v>
      </c>
      <c r="EI57" s="366">
        <v>0</v>
      </c>
      <c r="EJ57" s="366">
        <v>0</v>
      </c>
      <c r="EK57" s="222">
        <v>45</v>
      </c>
      <c r="EL57" s="2" t="s">
        <v>408</v>
      </c>
      <c r="EM57" s="366">
        <v>-42533898</v>
      </c>
      <c r="EN57" s="366">
        <v>0</v>
      </c>
      <c r="EO57" s="366">
        <v>17587</v>
      </c>
      <c r="EP57" s="366">
        <v>15023567.5</v>
      </c>
      <c r="EQ57" s="366">
        <v>0</v>
      </c>
      <c r="ER57" s="366">
        <v>0</v>
      </c>
      <c r="ES57" s="366">
        <v>0</v>
      </c>
      <c r="ET57" s="222">
        <v>45</v>
      </c>
      <c r="EU57" s="2" t="s">
        <v>408</v>
      </c>
      <c r="EV57" s="366">
        <v>0</v>
      </c>
      <c r="EW57" s="366">
        <v>0</v>
      </c>
      <c r="EX57" s="366">
        <v>0</v>
      </c>
      <c r="EY57" s="366">
        <v>-3502158.29</v>
      </c>
      <c r="EZ57" s="366">
        <v>0</v>
      </c>
      <c r="FA57" s="366">
        <v>0</v>
      </c>
      <c r="FB57" s="366">
        <v>0</v>
      </c>
      <c r="FC57" s="366">
        <v>-23461839</v>
      </c>
      <c r="FD57" s="222">
        <v>45</v>
      </c>
      <c r="FE57" s="2" t="s">
        <v>408</v>
      </c>
      <c r="FF57" s="366">
        <v>0</v>
      </c>
      <c r="FG57" s="366">
        <v>0</v>
      </c>
      <c r="FH57" s="366">
        <v>0</v>
      </c>
      <c r="FI57" s="366">
        <v>0</v>
      </c>
      <c r="FJ57" s="366">
        <v>0</v>
      </c>
      <c r="FK57" s="366">
        <v>0</v>
      </c>
      <c r="FL57" s="366">
        <v>0</v>
      </c>
      <c r="FM57" s="366">
        <v>-54456740.79</v>
      </c>
      <c r="FN57" s="366">
        <v>2662676447.435106</v>
      </c>
      <c r="FP57" s="8">
        <v>4</v>
      </c>
      <c r="FQ57" s="2" t="s">
        <v>153</v>
      </c>
      <c r="FT57" s="7">
        <v>278782224.0464556</v>
      </c>
      <c r="FW57" s="8">
        <v>45</v>
      </c>
      <c r="FX57" s="2" t="s">
        <v>408</v>
      </c>
      <c r="FZ57" s="114"/>
      <c r="GA57" s="366">
        <v>2717133188.225106</v>
      </c>
      <c r="GB57" s="366">
        <v>-54456740.79</v>
      </c>
      <c r="GC57" s="366">
        <v>2662676447.435106</v>
      </c>
    </row>
    <row r="58" spans="1:187" s="114" customFormat="1" ht="12.75" customHeight="1" thickTop="1">
      <c r="A58" s="11">
        <v>48</v>
      </c>
      <c r="B58" s="12"/>
      <c r="C58" s="12"/>
      <c r="D58" s="12"/>
      <c r="E58" s="2"/>
      <c r="F58" s="14"/>
      <c r="G58" s="1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81"/>
      <c r="AV58" s="2"/>
      <c r="AW58" s="2"/>
      <c r="AX58" s="2"/>
      <c r="AY58" s="2"/>
      <c r="AZ58" s="2"/>
      <c r="BA58" s="2"/>
      <c r="BB58" s="2"/>
      <c r="BC58" s="2"/>
      <c r="BD58" s="2"/>
      <c r="BE58" s="59"/>
      <c r="BF58" s="2"/>
      <c r="BG58" s="2"/>
      <c r="BH58" s="2"/>
      <c r="BI58" s="2"/>
      <c r="BJ58" s="2"/>
      <c r="BK58" s="2"/>
      <c r="BL58" s="2"/>
      <c r="BM58" s="221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87"/>
      <c r="BZ58" s="87"/>
      <c r="CA58" s="87"/>
      <c r="CB58" s="2"/>
      <c r="CC58" s="2"/>
      <c r="CD58" s="2"/>
      <c r="CE58" s="2"/>
      <c r="CF58" s="2"/>
      <c r="CG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DD58" s="115"/>
      <c r="EB58" s="222"/>
      <c r="EK58" s="222"/>
      <c r="ET58" s="222"/>
      <c r="FD58" s="222"/>
      <c r="FM58" s="373"/>
      <c r="FP58" s="8">
        <v>5</v>
      </c>
      <c r="FQ58" s="2"/>
      <c r="FR58" s="2"/>
      <c r="FS58" s="2"/>
      <c r="FT58" s="7"/>
      <c r="FW58" s="8"/>
      <c r="GD58" s="373"/>
      <c r="GE58" s="373"/>
    </row>
    <row r="59" spans="1:187" s="114" customFormat="1" ht="12.75" customHeight="1">
      <c r="A59" s="11">
        <v>49</v>
      </c>
      <c r="B59" s="12" t="s">
        <v>45</v>
      </c>
      <c r="C59" s="12"/>
      <c r="D59" s="12"/>
      <c r="E59" s="56">
        <v>0.35</v>
      </c>
      <c r="F59" s="14"/>
      <c r="G59" s="117">
        <v>-78222094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81"/>
      <c r="AV59" s="2"/>
      <c r="AW59" s="2"/>
      <c r="AX59" s="2"/>
      <c r="AY59" s="2"/>
      <c r="AZ59" s="2"/>
      <c r="BA59" s="2"/>
      <c r="BB59" s="2"/>
      <c r="BC59" s="2"/>
      <c r="BD59" s="2"/>
      <c r="BE59" s="59"/>
      <c r="BF59" s="2"/>
      <c r="BG59" s="2"/>
      <c r="BH59" s="2"/>
      <c r="BI59" s="2"/>
      <c r="BJ59" s="2"/>
      <c r="BK59" s="2"/>
      <c r="BL59" s="2"/>
      <c r="BM59" s="221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87"/>
      <c r="BZ59" s="87"/>
      <c r="CA59" s="87"/>
      <c r="CB59" s="2"/>
      <c r="CC59" s="2"/>
      <c r="CD59" s="2"/>
      <c r="CE59" s="2"/>
      <c r="CF59" s="2"/>
      <c r="CG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DD59" s="115"/>
      <c r="EB59" s="358"/>
      <c r="FM59" s="373"/>
      <c r="FP59" s="8">
        <v>6</v>
      </c>
      <c r="FQ59" s="12" t="s">
        <v>154</v>
      </c>
      <c r="FR59" s="2"/>
      <c r="FS59" s="2"/>
      <c r="FT59" s="22">
        <v>136999433.15379167</v>
      </c>
      <c r="GD59" s="373"/>
      <c r="GE59" s="373"/>
    </row>
    <row r="60" spans="1:187" s="114" customFormat="1" ht="12.75" customHeight="1">
      <c r="A60" s="11">
        <v>50</v>
      </c>
      <c r="B60" s="12" t="s">
        <v>312</v>
      </c>
      <c r="C60" s="12"/>
      <c r="D60" s="12"/>
      <c r="E60" s="2"/>
      <c r="F60" s="14"/>
      <c r="G60" s="185">
        <v>-145269602.33999997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81"/>
      <c r="AV60" s="2"/>
      <c r="AW60" s="2"/>
      <c r="AX60" s="2"/>
      <c r="AY60" s="2"/>
      <c r="AZ60" s="2"/>
      <c r="BA60" s="2"/>
      <c r="BB60" s="2"/>
      <c r="BC60" s="2"/>
      <c r="BD60" s="2"/>
      <c r="BE60" s="59"/>
      <c r="BF60" s="2"/>
      <c r="BG60" s="2"/>
      <c r="BH60" s="2"/>
      <c r="BI60" s="2"/>
      <c r="BJ60" s="2"/>
      <c r="BK60" s="2"/>
      <c r="BL60" s="2"/>
      <c r="BM60" s="221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87"/>
      <c r="BZ60" s="87"/>
      <c r="CA60" s="87"/>
      <c r="CL60" s="2"/>
      <c r="CM60" s="2"/>
      <c r="CN60" s="2"/>
      <c r="CO60" s="2"/>
      <c r="CP60" s="2"/>
      <c r="CQ60" s="2"/>
      <c r="CR60" s="2"/>
      <c r="CS60" s="2"/>
      <c r="CT60" s="2"/>
      <c r="CU60" s="2"/>
      <c r="DD60" s="115"/>
      <c r="DF60" s="116"/>
      <c r="EB60" s="358"/>
      <c r="FM60" s="373"/>
      <c r="FP60" s="8">
        <v>7</v>
      </c>
      <c r="FQ60" s="12" t="s">
        <v>397</v>
      </c>
      <c r="FR60" s="2"/>
      <c r="FS60" s="2"/>
      <c r="FT60" s="7">
        <v>141782790.89266396</v>
      </c>
      <c r="GD60" s="373"/>
      <c r="GE60" s="373"/>
    </row>
    <row r="61" spans="1:180" ht="12.75" customHeight="1">
      <c r="A61" s="11"/>
      <c r="AU61" s="81"/>
      <c r="BY61" s="87"/>
      <c r="BZ61" s="87"/>
      <c r="CA61" s="87"/>
      <c r="CB61" s="114"/>
      <c r="CC61" s="114"/>
      <c r="CD61" s="114"/>
      <c r="CE61" s="114"/>
      <c r="CF61" s="114"/>
      <c r="CG61" s="114"/>
      <c r="DD61" s="8"/>
      <c r="DF61" s="14"/>
      <c r="FP61" s="8">
        <v>8</v>
      </c>
      <c r="FT61" s="7"/>
      <c r="FX61" s="114"/>
    </row>
    <row r="62" spans="1:180" ht="12.75" customHeight="1">
      <c r="A62" s="11"/>
      <c r="AU62" s="81"/>
      <c r="BY62" s="87"/>
      <c r="BZ62" s="87"/>
      <c r="CA62" s="87"/>
      <c r="CB62" s="114"/>
      <c r="CC62" s="114"/>
      <c r="CD62" s="114"/>
      <c r="CE62" s="114"/>
      <c r="CF62" s="114"/>
      <c r="CG62" s="114"/>
      <c r="DD62" s="8"/>
      <c r="DF62" s="14"/>
      <c r="FP62" s="8">
        <v>9</v>
      </c>
      <c r="FQ62" s="2" t="s">
        <v>210</v>
      </c>
      <c r="FT62" s="72">
        <v>0.6209019</v>
      </c>
      <c r="FX62" s="114"/>
    </row>
    <row r="63" spans="1:180" ht="12.75" customHeight="1">
      <c r="A63" s="11"/>
      <c r="AU63" s="81"/>
      <c r="BY63" s="87"/>
      <c r="BZ63" s="87"/>
      <c r="CA63" s="87"/>
      <c r="CB63" s="114"/>
      <c r="CC63" s="114"/>
      <c r="CD63" s="114"/>
      <c r="CE63" s="114"/>
      <c r="CF63" s="114"/>
      <c r="CG63" s="114"/>
      <c r="DD63" s="8"/>
      <c r="DF63" s="14"/>
      <c r="FP63" s="8">
        <v>10</v>
      </c>
      <c r="FQ63" s="2" t="s">
        <v>398</v>
      </c>
      <c r="FS63" s="5"/>
      <c r="FT63" s="37">
        <v>228349746</v>
      </c>
      <c r="FX63" s="114"/>
    </row>
    <row r="64" spans="47:180" ht="12.75" customHeight="1">
      <c r="AU64" s="81"/>
      <c r="BY64" s="87"/>
      <c r="BZ64" s="87"/>
      <c r="CA64" s="87"/>
      <c r="CB64" s="114"/>
      <c r="CC64" s="114"/>
      <c r="CD64" s="114"/>
      <c r="CE64" s="114"/>
      <c r="CF64" s="114"/>
      <c r="CG64" s="114"/>
      <c r="DD64" s="8"/>
      <c r="DF64" s="14"/>
      <c r="FP64" s="8">
        <v>11</v>
      </c>
      <c r="FQ64" s="2" t="s">
        <v>435</v>
      </c>
      <c r="FX64" s="114"/>
    </row>
    <row r="65" spans="47:180" ht="12.75" customHeight="1">
      <c r="AU65" s="81"/>
      <c r="BY65" s="87"/>
      <c r="BZ65" s="87"/>
      <c r="CA65" s="87"/>
      <c r="CB65" s="114"/>
      <c r="CC65" s="114"/>
      <c r="CD65" s="114"/>
      <c r="CE65" s="114"/>
      <c r="CF65" s="114"/>
      <c r="CG65" s="114"/>
      <c r="DD65" s="8"/>
      <c r="DF65" s="14"/>
      <c r="FP65" s="8">
        <v>12</v>
      </c>
      <c r="FQ65" s="2" t="s">
        <v>436</v>
      </c>
      <c r="FT65" s="393">
        <v>127471</v>
      </c>
      <c r="FX65" s="114"/>
    </row>
    <row r="66" spans="47:180" ht="12.75" customHeight="1">
      <c r="AU66" s="81"/>
      <c r="BY66" s="87"/>
      <c r="BZ66" s="87"/>
      <c r="CA66" s="87"/>
      <c r="CB66" s="114"/>
      <c r="CC66" s="114"/>
      <c r="CD66" s="114"/>
      <c r="CE66" s="114"/>
      <c r="CF66" s="114"/>
      <c r="CG66" s="114"/>
      <c r="DD66" s="8"/>
      <c r="DF66" s="14"/>
      <c r="FP66" s="8">
        <v>13</v>
      </c>
      <c r="FT66" s="7">
        <v>228222275</v>
      </c>
      <c r="FX66" s="114"/>
    </row>
    <row r="67" spans="19:26" ht="12.75" customHeight="1">
      <c r="S67" s="24"/>
      <c r="T67" s="24"/>
      <c r="U67" s="24"/>
      <c r="V67" s="24"/>
      <c r="W67" s="24"/>
      <c r="X67" s="24"/>
      <c r="Y67" s="24"/>
      <c r="Z67" s="24"/>
    </row>
    <row r="68" spans="19:176" ht="12.75" customHeight="1">
      <c r="S68" s="24"/>
      <c r="T68" s="24"/>
      <c r="U68" s="24"/>
      <c r="V68" s="24"/>
      <c r="W68" s="24"/>
      <c r="X68" s="24"/>
      <c r="Y68" s="24"/>
      <c r="Z68" s="24"/>
      <c r="FT68" s="424" t="s">
        <v>183</v>
      </c>
    </row>
    <row r="69" spans="19:26" ht="12.75" customHeight="1">
      <c r="S69" s="24"/>
      <c r="T69" s="24"/>
      <c r="U69" s="24"/>
      <c r="V69" s="24"/>
      <c r="W69" s="24"/>
      <c r="X69" s="24"/>
      <c r="Y69" s="24"/>
      <c r="Z69" s="24"/>
    </row>
    <row r="70" spans="19:26" ht="12.75" customHeight="1">
      <c r="S70" s="24"/>
      <c r="T70" s="24"/>
      <c r="U70" s="24"/>
      <c r="V70" s="24"/>
      <c r="W70" s="24"/>
      <c r="X70" s="24"/>
      <c r="Y70" s="24"/>
      <c r="Z70" s="24"/>
    </row>
    <row r="71" spans="19:26" ht="12.75" customHeight="1">
      <c r="S71" s="24"/>
      <c r="T71" s="24"/>
      <c r="U71" s="24"/>
      <c r="V71" s="24"/>
      <c r="W71" s="24"/>
      <c r="X71" s="24"/>
      <c r="Y71" s="24"/>
      <c r="Z71" s="24"/>
    </row>
    <row r="72" spans="19:26" ht="12.75" customHeight="1">
      <c r="S72" s="24"/>
      <c r="T72" s="24"/>
      <c r="U72" s="24"/>
      <c r="V72" s="24"/>
      <c r="W72" s="24"/>
      <c r="X72" s="24"/>
      <c r="Y72" s="24"/>
      <c r="Z72" s="24"/>
    </row>
    <row r="73" spans="19:26" ht="12.75" customHeight="1">
      <c r="S73" s="24"/>
      <c r="T73" s="24"/>
      <c r="U73" s="24"/>
      <c r="V73" s="24"/>
      <c r="W73" s="24"/>
      <c r="X73" s="24"/>
      <c r="Y73" s="24"/>
      <c r="Z73" s="24"/>
    </row>
    <row r="74" spans="19:26" ht="12.75" customHeight="1">
      <c r="S74" s="24"/>
      <c r="T74" s="24"/>
      <c r="U74" s="24"/>
      <c r="V74" s="24"/>
      <c r="W74" s="24"/>
      <c r="X74" s="24"/>
      <c r="Y74" s="24"/>
      <c r="Z74" s="24"/>
    </row>
    <row r="75" spans="19:26" ht="12.75" customHeight="1">
      <c r="S75" s="24"/>
      <c r="T75" s="24"/>
      <c r="U75" s="24"/>
      <c r="V75" s="24"/>
      <c r="W75" s="24"/>
      <c r="X75" s="24"/>
      <c r="Y75" s="24"/>
      <c r="Z75" s="24"/>
    </row>
    <row r="76" spans="19:26" ht="12.75" customHeight="1">
      <c r="S76" s="24"/>
      <c r="T76" s="24"/>
      <c r="U76" s="24"/>
      <c r="V76" s="24"/>
      <c r="W76" s="24"/>
      <c r="X76" s="24"/>
      <c r="Y76" s="24"/>
      <c r="Z76" s="24"/>
    </row>
    <row r="77" spans="19:26" ht="12.75" customHeight="1">
      <c r="S77" s="24"/>
      <c r="T77" s="24"/>
      <c r="U77" s="24"/>
      <c r="V77" s="24"/>
      <c r="W77" s="24"/>
      <c r="X77" s="24"/>
      <c r="Y77" s="24"/>
      <c r="Z77" s="24"/>
    </row>
    <row r="78" spans="19:26" ht="12.75" customHeight="1">
      <c r="S78" s="24"/>
      <c r="T78" s="24"/>
      <c r="U78" s="24"/>
      <c r="V78" s="24"/>
      <c r="W78" s="24"/>
      <c r="X78" s="24"/>
      <c r="Y78" s="24"/>
      <c r="Z78" s="24"/>
    </row>
    <row r="79" spans="19:26" ht="12.75" customHeight="1">
      <c r="S79" s="24"/>
      <c r="T79" s="24"/>
      <c r="U79" s="24"/>
      <c r="V79" s="24"/>
      <c r="W79" s="24"/>
      <c r="X79" s="24"/>
      <c r="Y79" s="24"/>
      <c r="Z79" s="24"/>
    </row>
    <row r="80" spans="19:26" ht="12.75" customHeight="1">
      <c r="S80" s="24"/>
      <c r="T80" s="24"/>
      <c r="U80" s="24"/>
      <c r="V80" s="24"/>
      <c r="W80" s="24"/>
      <c r="X80" s="24"/>
      <c r="Y80" s="24"/>
      <c r="Z80" s="24"/>
    </row>
    <row r="81" spans="19:26" ht="12.75" customHeight="1">
      <c r="S81" s="24"/>
      <c r="T81" s="24"/>
      <c r="U81" s="24"/>
      <c r="V81" s="24"/>
      <c r="W81" s="24"/>
      <c r="X81" s="24"/>
      <c r="Y81" s="24"/>
      <c r="Z81" s="24"/>
    </row>
    <row r="82" spans="19:26" ht="12.75" customHeight="1">
      <c r="S82" s="24"/>
      <c r="T82" s="24"/>
      <c r="U82" s="24"/>
      <c r="V82" s="24"/>
      <c r="W82" s="24"/>
      <c r="X82" s="24"/>
      <c r="Y82" s="24"/>
      <c r="Z82" s="24"/>
    </row>
    <row r="83" spans="19:26" ht="12.75" customHeight="1">
      <c r="S83" s="24"/>
      <c r="T83" s="24"/>
      <c r="U83" s="24"/>
      <c r="V83" s="24"/>
      <c r="W83" s="24"/>
      <c r="X83" s="24"/>
      <c r="Y83" s="24"/>
      <c r="Z83" s="24"/>
    </row>
    <row r="84" spans="19:26" ht="12.75" customHeight="1">
      <c r="S84" s="24"/>
      <c r="T84" s="24"/>
      <c r="U84" s="24"/>
      <c r="V84" s="24"/>
      <c r="W84" s="24"/>
      <c r="X84" s="24"/>
      <c r="Y84" s="24"/>
      <c r="Z84" s="24"/>
    </row>
    <row r="85" spans="19:26" ht="12.75" customHeight="1">
      <c r="S85" s="24"/>
      <c r="T85" s="24"/>
      <c r="U85" s="24"/>
      <c r="V85" s="24"/>
      <c r="W85" s="24"/>
      <c r="X85" s="24"/>
      <c r="Y85" s="24"/>
      <c r="Z85" s="24"/>
    </row>
    <row r="86" spans="19:26" ht="12.75" customHeight="1">
      <c r="S86" s="24"/>
      <c r="T86" s="24"/>
      <c r="U86" s="24"/>
      <c r="V86" s="24"/>
      <c r="W86" s="24"/>
      <c r="X86" s="24"/>
      <c r="Y86" s="24"/>
      <c r="Z86" s="24"/>
    </row>
    <row r="87" spans="19:26" ht="12.75" customHeight="1">
      <c r="S87" s="24"/>
      <c r="T87" s="24"/>
      <c r="U87" s="24"/>
      <c r="V87" s="24"/>
      <c r="W87" s="24"/>
      <c r="X87" s="24"/>
      <c r="Y87" s="24"/>
      <c r="Z87" s="24"/>
    </row>
    <row r="88" spans="19:26" ht="12.75" customHeight="1">
      <c r="S88" s="24"/>
      <c r="T88" s="24"/>
      <c r="U88" s="24"/>
      <c r="V88" s="24"/>
      <c r="W88" s="24"/>
      <c r="X88" s="24"/>
      <c r="Y88" s="24"/>
      <c r="Z88" s="24"/>
    </row>
    <row r="89" spans="19:26" ht="12.75" customHeight="1">
      <c r="S89" s="24"/>
      <c r="T89" s="24"/>
      <c r="U89" s="24"/>
      <c r="V89" s="24"/>
      <c r="W89" s="24"/>
      <c r="X89" s="24"/>
      <c r="Y89" s="24"/>
      <c r="Z89" s="24"/>
    </row>
    <row r="90" spans="19:26" ht="12.75" customHeight="1">
      <c r="S90" s="24"/>
      <c r="T90" s="24"/>
      <c r="U90" s="24"/>
      <c r="V90" s="24"/>
      <c r="W90" s="24"/>
      <c r="X90" s="24"/>
      <c r="Y90" s="24"/>
      <c r="Z90" s="24"/>
    </row>
    <row r="91" spans="19:26" ht="12.75" customHeight="1">
      <c r="S91" s="24"/>
      <c r="T91" s="24"/>
      <c r="U91" s="24"/>
      <c r="V91" s="24"/>
      <c r="W91" s="24"/>
      <c r="X91" s="24"/>
      <c r="Y91" s="24"/>
      <c r="Z91" s="24"/>
    </row>
    <row r="92" spans="19:26" ht="12.75" customHeight="1">
      <c r="S92" s="24"/>
      <c r="T92" s="24"/>
      <c r="U92" s="24"/>
      <c r="V92" s="24"/>
      <c r="W92" s="24"/>
      <c r="X92" s="24"/>
      <c r="Y92" s="24"/>
      <c r="Z92" s="24"/>
    </row>
    <row r="93" spans="19:26" ht="12.75" customHeight="1">
      <c r="S93" s="24"/>
      <c r="T93" s="24"/>
      <c r="U93" s="24"/>
      <c r="V93" s="24"/>
      <c r="W93" s="24"/>
      <c r="X93" s="24"/>
      <c r="Y93" s="24"/>
      <c r="Z93" s="24"/>
    </row>
    <row r="94" spans="19:26" ht="12.75" customHeight="1">
      <c r="S94" s="24"/>
      <c r="T94" s="24"/>
      <c r="U94" s="24"/>
      <c r="V94" s="24"/>
      <c r="W94" s="24"/>
      <c r="X94" s="24"/>
      <c r="Y94" s="24"/>
      <c r="Z94" s="24"/>
    </row>
    <row r="95" spans="19:26" ht="12.75" customHeight="1">
      <c r="S95" s="24"/>
      <c r="T95" s="24"/>
      <c r="U95" s="24"/>
      <c r="V95" s="24"/>
      <c r="W95" s="24"/>
      <c r="X95" s="24"/>
      <c r="Y95" s="24"/>
      <c r="Z95" s="24"/>
    </row>
    <row r="96" spans="19:26" ht="12.75" customHeight="1">
      <c r="S96" s="24"/>
      <c r="T96" s="24"/>
      <c r="U96" s="24"/>
      <c r="V96" s="24"/>
      <c r="W96" s="24"/>
      <c r="X96" s="24"/>
      <c r="Y96" s="24"/>
      <c r="Z96" s="24"/>
    </row>
    <row r="97" spans="19:26" ht="12.75" customHeight="1">
      <c r="S97" s="24"/>
      <c r="T97" s="24"/>
      <c r="U97" s="24"/>
      <c r="V97" s="24"/>
      <c r="W97" s="24"/>
      <c r="X97" s="24"/>
      <c r="Y97" s="24"/>
      <c r="Z97" s="24"/>
    </row>
    <row r="98" spans="19:26" ht="12.75" customHeight="1">
      <c r="S98" s="24"/>
      <c r="T98" s="24"/>
      <c r="U98" s="24"/>
      <c r="V98" s="24"/>
      <c r="W98" s="24"/>
      <c r="X98" s="24"/>
      <c r="Y98" s="24"/>
      <c r="Z98" s="24"/>
    </row>
    <row r="99" spans="19:26" ht="12.75" customHeight="1">
      <c r="S99" s="24"/>
      <c r="T99" s="24"/>
      <c r="U99" s="24"/>
      <c r="V99" s="24"/>
      <c r="W99" s="24"/>
      <c r="X99" s="24"/>
      <c r="Y99" s="24"/>
      <c r="Z99" s="24"/>
    </row>
    <row r="100" spans="19:26" ht="12.75" customHeight="1">
      <c r="S100" s="24"/>
      <c r="T100" s="24"/>
      <c r="U100" s="24"/>
      <c r="V100" s="24"/>
      <c r="W100" s="24"/>
      <c r="X100" s="24"/>
      <c r="Y100" s="24"/>
      <c r="Z100" s="24"/>
    </row>
    <row r="101" spans="19:26" ht="12.75" customHeight="1">
      <c r="S101" s="24"/>
      <c r="T101" s="24"/>
      <c r="U101" s="24"/>
      <c r="V101" s="24"/>
      <c r="W101" s="24"/>
      <c r="X101" s="24"/>
      <c r="Y101" s="24"/>
      <c r="Z101" s="24"/>
    </row>
    <row r="102" spans="19:26" ht="12.75" customHeight="1">
      <c r="S102" s="24"/>
      <c r="T102" s="24"/>
      <c r="U102" s="24"/>
      <c r="V102" s="24"/>
      <c r="W102" s="24"/>
      <c r="X102" s="24"/>
      <c r="Y102" s="24"/>
      <c r="Z102" s="24"/>
    </row>
    <row r="103" spans="19:26" ht="12.75" customHeight="1">
      <c r="S103" s="24"/>
      <c r="T103" s="24"/>
      <c r="U103" s="24"/>
      <c r="V103" s="24"/>
      <c r="W103" s="24"/>
      <c r="X103" s="24"/>
      <c r="Y103" s="24"/>
      <c r="Z103" s="24"/>
    </row>
    <row r="104" spans="19:26" ht="12.75" customHeight="1">
      <c r="S104" s="24"/>
      <c r="T104" s="24"/>
      <c r="U104" s="24"/>
      <c r="V104" s="24"/>
      <c r="W104" s="24"/>
      <c r="X104" s="24"/>
      <c r="Y104" s="24"/>
      <c r="Z104" s="24"/>
    </row>
    <row r="105" spans="19:26" ht="12.75" customHeight="1">
      <c r="S105" s="24"/>
      <c r="T105" s="24"/>
      <c r="U105" s="24"/>
      <c r="V105" s="24"/>
      <c r="W105" s="24"/>
      <c r="X105" s="24"/>
      <c r="Y105" s="24"/>
      <c r="Z105" s="24"/>
    </row>
    <row r="106" spans="19:26" ht="12.75" customHeight="1">
      <c r="S106" s="24"/>
      <c r="T106" s="24"/>
      <c r="U106" s="24"/>
      <c r="V106" s="24"/>
      <c r="W106" s="24"/>
      <c r="X106" s="24"/>
      <c r="Y106" s="24"/>
      <c r="Z106" s="24"/>
    </row>
    <row r="107" spans="19:26" ht="12.75" customHeight="1">
      <c r="S107" s="24"/>
      <c r="T107" s="24"/>
      <c r="U107" s="24"/>
      <c r="V107" s="24"/>
      <c r="W107" s="24"/>
      <c r="X107" s="24"/>
      <c r="Y107" s="24"/>
      <c r="Z107" s="24"/>
    </row>
    <row r="108" spans="19:26" ht="12.75" customHeight="1">
      <c r="S108" s="24"/>
      <c r="T108" s="24"/>
      <c r="U108" s="24"/>
      <c r="V108" s="24"/>
      <c r="W108" s="24"/>
      <c r="X108" s="24"/>
      <c r="Y108" s="24"/>
      <c r="Z108" s="24"/>
    </row>
    <row r="109" spans="19:26" ht="12.75" customHeight="1">
      <c r="S109" s="24"/>
      <c r="T109" s="24"/>
      <c r="U109" s="24"/>
      <c r="V109" s="24"/>
      <c r="W109" s="24"/>
      <c r="X109" s="24"/>
      <c r="Y109" s="24"/>
      <c r="Z109" s="24"/>
    </row>
    <row r="110" spans="19:26" ht="12.75" customHeight="1">
      <c r="S110" s="24"/>
      <c r="T110" s="24"/>
      <c r="U110" s="24"/>
      <c r="V110" s="24"/>
      <c r="W110" s="24"/>
      <c r="X110" s="24"/>
      <c r="Y110" s="24"/>
      <c r="Z110" s="24"/>
    </row>
    <row r="111" spans="19:26" ht="12.75" customHeight="1">
      <c r="S111" s="24"/>
      <c r="T111" s="24"/>
      <c r="U111" s="24"/>
      <c r="V111" s="24"/>
      <c r="W111" s="24"/>
      <c r="X111" s="24"/>
      <c r="Y111" s="24"/>
      <c r="Z111" s="24"/>
    </row>
    <row r="112" spans="19:26" ht="12.75" customHeight="1">
      <c r="S112" s="24"/>
      <c r="T112" s="24"/>
      <c r="U112" s="24"/>
      <c r="V112" s="24"/>
      <c r="W112" s="24"/>
      <c r="X112" s="24"/>
      <c r="Y112" s="24"/>
      <c r="Z112" s="24"/>
    </row>
    <row r="113" spans="19:26" ht="12.75" customHeight="1">
      <c r="S113" s="24"/>
      <c r="T113" s="24"/>
      <c r="U113" s="24"/>
      <c r="V113" s="24"/>
      <c r="W113" s="24"/>
      <c r="X113" s="24"/>
      <c r="Y113" s="24"/>
      <c r="Z113" s="24"/>
    </row>
    <row r="114" spans="19:26" ht="12.75" customHeight="1">
      <c r="S114" s="24"/>
      <c r="T114" s="24"/>
      <c r="U114" s="24"/>
      <c r="V114" s="24"/>
      <c r="W114" s="24"/>
      <c r="X114" s="24"/>
      <c r="Y114" s="24"/>
      <c r="Z114" s="24"/>
    </row>
    <row r="115" spans="19:26" ht="12.75" customHeight="1">
      <c r="S115" s="24"/>
      <c r="T115" s="24"/>
      <c r="U115" s="24"/>
      <c r="V115" s="24"/>
      <c r="W115" s="24"/>
      <c r="X115" s="24"/>
      <c r="Y115" s="24"/>
      <c r="Z115" s="24"/>
    </row>
    <row r="116" spans="19:26" ht="12.75" customHeight="1">
      <c r="S116" s="24"/>
      <c r="T116" s="24"/>
      <c r="U116" s="24"/>
      <c r="V116" s="24"/>
      <c r="W116" s="24"/>
      <c r="X116" s="24"/>
      <c r="Y116" s="24"/>
      <c r="Z116" s="24"/>
    </row>
    <row r="117" spans="19:26" ht="12.75" customHeight="1">
      <c r="S117" s="24"/>
      <c r="T117" s="24"/>
      <c r="U117" s="24"/>
      <c r="V117" s="24"/>
      <c r="W117" s="24"/>
      <c r="X117" s="24"/>
      <c r="Y117" s="24"/>
      <c r="Z117" s="24"/>
    </row>
    <row r="118" spans="19:26" ht="12.75" customHeight="1">
      <c r="S118" s="24"/>
      <c r="T118" s="24"/>
      <c r="U118" s="24"/>
      <c r="V118" s="24"/>
      <c r="W118" s="24"/>
      <c r="X118" s="24"/>
      <c r="Y118" s="24"/>
      <c r="Z118" s="24"/>
    </row>
    <row r="119" spans="19:26" ht="12.75" customHeight="1">
      <c r="S119" s="24"/>
      <c r="T119" s="24"/>
      <c r="U119" s="24"/>
      <c r="V119" s="24"/>
      <c r="W119" s="24"/>
      <c r="X119" s="24"/>
      <c r="Y119" s="24"/>
      <c r="Z119" s="24"/>
    </row>
    <row r="120" spans="19:26" ht="12.75" customHeight="1">
      <c r="S120" s="24"/>
      <c r="T120" s="24"/>
      <c r="U120" s="24"/>
      <c r="V120" s="24"/>
      <c r="W120" s="24"/>
      <c r="X120" s="24"/>
      <c r="Y120" s="24"/>
      <c r="Z120" s="24"/>
    </row>
    <row r="121" spans="19:26" ht="12.75" customHeight="1">
      <c r="S121" s="24"/>
      <c r="T121" s="24"/>
      <c r="U121" s="24"/>
      <c r="V121" s="24"/>
      <c r="W121" s="24"/>
      <c r="X121" s="24"/>
      <c r="Y121" s="24"/>
      <c r="Z121" s="24"/>
    </row>
    <row r="122" spans="19:26" ht="12.75" customHeight="1">
      <c r="S122" s="24"/>
      <c r="T122" s="24"/>
      <c r="U122" s="24"/>
      <c r="V122" s="24"/>
      <c r="W122" s="24"/>
      <c r="X122" s="24"/>
      <c r="Y122" s="24"/>
      <c r="Z122" s="24"/>
    </row>
    <row r="123" spans="19:26" ht="12.75" customHeight="1">
      <c r="S123" s="24"/>
      <c r="T123" s="24"/>
      <c r="U123" s="24"/>
      <c r="V123" s="24"/>
      <c r="W123" s="24"/>
      <c r="X123" s="24"/>
      <c r="Y123" s="24"/>
      <c r="Z123" s="24"/>
    </row>
    <row r="124" spans="19:26" ht="12.75" customHeight="1">
      <c r="S124" s="24"/>
      <c r="T124" s="24"/>
      <c r="U124" s="24"/>
      <c r="V124" s="24"/>
      <c r="W124" s="24"/>
      <c r="X124" s="24"/>
      <c r="Y124" s="24"/>
      <c r="Z124" s="24"/>
    </row>
    <row r="125" spans="19:26" ht="12.75" customHeight="1">
      <c r="S125" s="24"/>
      <c r="T125" s="24"/>
      <c r="U125" s="24"/>
      <c r="V125" s="24"/>
      <c r="W125" s="24"/>
      <c r="X125" s="24"/>
      <c r="Y125" s="24"/>
      <c r="Z125" s="24"/>
    </row>
    <row r="126" spans="19:26" ht="12.75" customHeight="1">
      <c r="S126" s="24"/>
      <c r="T126" s="24"/>
      <c r="U126" s="24"/>
      <c r="V126" s="24"/>
      <c r="W126" s="24"/>
      <c r="X126" s="24"/>
      <c r="Y126" s="24"/>
      <c r="Z126" s="24"/>
    </row>
    <row r="127" spans="19:26" ht="12.75" customHeight="1">
      <c r="S127" s="24"/>
      <c r="T127" s="24"/>
      <c r="U127" s="24"/>
      <c r="V127" s="24"/>
      <c r="W127" s="24"/>
      <c r="X127" s="24"/>
      <c r="Y127" s="24"/>
      <c r="Z127" s="24"/>
    </row>
    <row r="128" spans="19:26" ht="12.75" customHeight="1">
      <c r="S128" s="24"/>
      <c r="T128" s="24"/>
      <c r="U128" s="24"/>
      <c r="V128" s="24"/>
      <c r="W128" s="24"/>
      <c r="X128" s="24"/>
      <c r="Y128" s="24"/>
      <c r="Z128" s="24"/>
    </row>
    <row r="129" spans="19:26" ht="12.75" customHeight="1">
      <c r="S129" s="24"/>
      <c r="T129" s="24"/>
      <c r="U129" s="24"/>
      <c r="V129" s="24"/>
      <c r="W129" s="24"/>
      <c r="X129" s="24"/>
      <c r="Y129" s="24"/>
      <c r="Z129" s="24"/>
    </row>
    <row r="130" spans="19:26" ht="12.75" customHeight="1">
      <c r="S130" s="24"/>
      <c r="T130" s="24"/>
      <c r="U130" s="24"/>
      <c r="V130" s="24"/>
      <c r="W130" s="24"/>
      <c r="X130" s="24"/>
      <c r="Y130" s="24"/>
      <c r="Z130" s="24"/>
    </row>
    <row r="131" spans="19:26" ht="12.75" customHeight="1">
      <c r="S131" s="24"/>
      <c r="T131" s="24"/>
      <c r="U131" s="24"/>
      <c r="V131" s="24"/>
      <c r="W131" s="24"/>
      <c r="X131" s="24"/>
      <c r="Y131" s="24"/>
      <c r="Z131" s="24"/>
    </row>
    <row r="132" spans="19:26" ht="12.75" customHeight="1">
      <c r="S132" s="24"/>
      <c r="T132" s="24"/>
      <c r="U132" s="24"/>
      <c r="V132" s="24"/>
      <c r="W132" s="24"/>
      <c r="X132" s="24"/>
      <c r="Y132" s="24"/>
      <c r="Z132" s="24"/>
    </row>
    <row r="133" spans="19:26" ht="12.75" customHeight="1">
      <c r="S133" s="24"/>
      <c r="T133" s="24"/>
      <c r="U133" s="24"/>
      <c r="V133" s="24"/>
      <c r="W133" s="24"/>
      <c r="X133" s="24"/>
      <c r="Y133" s="24"/>
      <c r="Z133" s="24"/>
    </row>
  </sheetData>
  <mergeCells count="4">
    <mergeCell ref="BN4:BQ4"/>
    <mergeCell ref="BN5:BQ5"/>
    <mergeCell ref="BN6:BQ6"/>
    <mergeCell ref="BN7:BQ7"/>
  </mergeCells>
  <printOptions horizontalCentered="1"/>
  <pageMargins left="0.25" right="0.25" top="0.3" bottom="0.37" header="0.25" footer="0.18"/>
  <pageSetup fitToWidth="4" horizontalDpi="1200" verticalDpi="1200" orientation="landscape" scale="75" r:id="rId1"/>
  <headerFooter alignWithMargins="0">
    <oddFooter>&amp;L&amp;"Times New Roman,Regular"&amp;F/model
&amp;D   &amp;T
</oddFooter>
  </headerFooter>
  <colBreaks count="32" manualBreakCount="32">
    <brk id="7" max="65535" man="1"/>
    <brk id="12" max="65535" man="1"/>
    <brk id="17" max="65535" man="1"/>
    <brk id="21" max="65535" man="1"/>
    <brk id="25" max="65535" man="1"/>
    <brk id="30" max="65535" man="1"/>
    <brk id="35" max="65535" man="1"/>
    <brk id="43" max="65535" man="1"/>
    <brk id="47" max="65535" man="1"/>
    <brk id="52" max="65535" man="1"/>
    <brk id="57" max="65535" man="1"/>
    <brk id="61" max="65535" man="1"/>
    <brk id="65" max="65535" man="1"/>
    <brk id="69" max="65535" man="1"/>
    <brk id="74" max="65535" man="1"/>
    <brk id="79" max="65535" man="1"/>
    <brk id="82" max="65535" man="1"/>
    <brk id="89" max="65535" man="1"/>
    <brk id="94" max="65535" man="1"/>
    <brk id="98" max="65535" man="1"/>
    <brk id="103" max="65535" man="1"/>
    <brk id="107" max="65535" man="1"/>
    <brk id="110" max="65535" man="1"/>
    <brk id="115" max="65535" man="1"/>
    <brk id="121" max="65535" man="1"/>
    <brk id="126" max="65535" man="1"/>
    <brk id="131" max="65535" man="1"/>
    <brk id="140" max="65535" man="1"/>
    <brk id="149" max="65535" man="1"/>
    <brk id="159" max="65535" man="1"/>
    <brk id="171" max="65535" man="1"/>
    <brk id="17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keywords/>
  <dc:description/>
  <cp:lastModifiedBy>PSE</cp:lastModifiedBy>
  <cp:lastPrinted>2001-11-26T03:26:20Z</cp:lastPrinted>
  <dcterms:created xsi:type="dcterms:W3CDTF">1997-10-13T22:59:17Z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011571</vt:lpwstr>
  </property>
  <property fmtid="{D5CDD505-2E9C-101B-9397-08002B2CF9AE}" pid="5" name="IsConfidential">
    <vt:lpwstr>0</vt:lpwstr>
  </property>
  <property fmtid="{D5CDD505-2E9C-101B-9397-08002B2CF9AE}" pid="6" name="Date1">
    <vt:lpwstr>2001-11-26T00:00:00Z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