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9FC6E82A-B104-494E-BEE5-68E8A6272238}" xr6:coauthVersionLast="47" xr6:coauthVersionMax="47" xr10:uidLastSave="{00000000-0000-0000-0000-000000000000}"/>
  <bookViews>
    <workbookView xWindow="-120" yWindow="-120" windowWidth="29040" windowHeight="15840" tabRatio="835" xr2:uid="{A749A0BD-B227-4539-99BF-5615F56DD861}"/>
  </bookViews>
  <sheets>
    <sheet name="1. General 2022" sheetId="29" r:id="rId1"/>
    <sheet name="General 2021" sheetId="21" r:id="rId2"/>
    <sheet name="General 2020" sheetId="20" r:id="rId3"/>
    <sheet name="General 2019" sheetId="12" r:id="rId4"/>
    <sheet name="2. Disconnections 2022" sheetId="30" r:id="rId5"/>
    <sheet name="Disconnections 2021" sheetId="3" r:id="rId6"/>
    <sheet name="Disconnections 2020" sheetId="22" r:id="rId7"/>
    <sheet name="Disconnections 2019" sheetId="13" r:id="rId8"/>
    <sheet name="3. Fees 2022" sheetId="31" r:id="rId9"/>
    <sheet name="Fees 2021" sheetId="23" r:id="rId10"/>
    <sheet name="Fees 2020" sheetId="4" r:id="rId11"/>
    <sheet name="Fees 2019" sheetId="14" r:id="rId12"/>
    <sheet name="4. Payment Arrangements 2022" sheetId="32" r:id="rId13"/>
    <sheet name=" Payment Arrangements 2021" sheetId="5" r:id="rId14"/>
    <sheet name="Payment Arrangements 2020" sheetId="24" r:id="rId15"/>
    <sheet name="Payment Arrangements 2019" sheetId="15" r:id="rId16"/>
    <sheet name="5. Medical Certificates 2022" sheetId="33" r:id="rId17"/>
    <sheet name="Medical Certificates 2021" sheetId="25" r:id="rId18"/>
    <sheet name="Medical Certificates 2020" sheetId="6" r:id="rId19"/>
    <sheet name="Medical Certificates 2019" sheetId="16" r:id="rId20"/>
    <sheet name="6. Deposits 2022" sheetId="34" r:id="rId21"/>
    <sheet name=" Deposits 2021" sheetId="7" r:id="rId22"/>
    <sheet name="Deposits 2020" sheetId="26" r:id="rId23"/>
    <sheet name="Deposits 2019" sheetId="17" r:id="rId24"/>
    <sheet name="7. Bill Assistance 2022" sheetId="35" r:id="rId25"/>
    <sheet name="Bill Assistance 2021" sheetId="27" r:id="rId26"/>
    <sheet name="Bill Assistance 2020" sheetId="8" r:id="rId27"/>
    <sheet name="Bill Assistance 2019" sheetId="18" r:id="rId28"/>
    <sheet name="8. Past Due Balances 2022" sheetId="36" r:id="rId29"/>
    <sheet name="Past Due Balances 2021" sheetId="28" r:id="rId30"/>
    <sheet name="Past Due Balances 2020" sheetId="9" r:id="rId31"/>
    <sheet name="Past Due Balances 2019" sheetId="19" r:id="rId3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5" i="36" l="1"/>
  <c r="CA6" i="36"/>
  <c r="CA7" i="36"/>
  <c r="CA8" i="36"/>
  <c r="CA9" i="36"/>
  <c r="CA10" i="36"/>
  <c r="CA11" i="36"/>
  <c r="CA12" i="36"/>
  <c r="CA13" i="36"/>
  <c r="CA14" i="36"/>
  <c r="CA15" i="36"/>
  <c r="CA16" i="36"/>
  <c r="CA17" i="36"/>
  <c r="CA18" i="36"/>
  <c r="CA19" i="36"/>
  <c r="CA20" i="36"/>
  <c r="CA21" i="36"/>
  <c r="CA22" i="36"/>
  <c r="CA23" i="36"/>
  <c r="CA24" i="36"/>
  <c r="CA25" i="36"/>
  <c r="CA26" i="36"/>
  <c r="CA27" i="36"/>
  <c r="CA28" i="36"/>
  <c r="CA29" i="36"/>
  <c r="CA30" i="36"/>
  <c r="CA31" i="36"/>
  <c r="CA32" i="36"/>
  <c r="CA33" i="36"/>
  <c r="CA34" i="36"/>
  <c r="CA35" i="36"/>
  <c r="CA36" i="36"/>
  <c r="CA37" i="36"/>
  <c r="CA38" i="36"/>
  <c r="CA39" i="36"/>
  <c r="CA40" i="36"/>
  <c r="CA41" i="36"/>
  <c r="CA42" i="36"/>
  <c r="CA43" i="36"/>
  <c r="CA44" i="36"/>
  <c r="CA45" i="36"/>
  <c r="CA46" i="36"/>
  <c r="CA47" i="36"/>
  <c r="CA48" i="36"/>
  <c r="CA49" i="36"/>
  <c r="CA50" i="36"/>
  <c r="CA51" i="36"/>
  <c r="CA52" i="36"/>
  <c r="CA53" i="36"/>
  <c r="CA54" i="36"/>
  <c r="CA55" i="36"/>
  <c r="CA56" i="36"/>
  <c r="CA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CS5" i="36"/>
  <c r="CS6" i="36"/>
  <c r="CS7" i="36"/>
  <c r="CS8" i="36"/>
  <c r="CS9" i="36"/>
  <c r="CS10" i="36"/>
  <c r="CS11" i="36"/>
  <c r="CS12" i="36"/>
  <c r="CS13" i="36"/>
  <c r="CS14" i="36"/>
  <c r="CS15" i="36"/>
  <c r="CS16" i="36"/>
  <c r="CS17" i="36"/>
  <c r="CS18" i="36"/>
  <c r="CS19" i="36"/>
  <c r="CS20" i="36"/>
  <c r="CS21" i="36"/>
  <c r="CS22" i="36"/>
  <c r="CS23" i="36"/>
  <c r="CS24" i="36"/>
  <c r="CS25" i="36"/>
  <c r="CS26" i="36"/>
  <c r="CS27" i="36"/>
  <c r="CS28" i="36"/>
  <c r="CS29" i="36"/>
  <c r="CS30" i="36"/>
  <c r="CS31" i="36"/>
  <c r="CS32" i="36"/>
  <c r="CS33" i="36"/>
  <c r="CS34" i="36"/>
  <c r="CS35" i="36"/>
  <c r="CS36" i="36"/>
  <c r="CS37" i="36"/>
  <c r="CS38" i="36"/>
  <c r="CS39" i="36"/>
  <c r="CS40" i="36"/>
  <c r="CS41" i="36"/>
  <c r="CS42" i="36"/>
  <c r="CS43" i="36"/>
  <c r="CS44" i="36"/>
  <c r="CS45" i="36"/>
  <c r="CS46" i="36"/>
  <c r="CS47" i="36"/>
  <c r="CS48" i="36"/>
  <c r="CS49" i="36"/>
  <c r="CS50" i="36"/>
  <c r="CS51" i="36"/>
  <c r="CS52" i="36"/>
  <c r="CS53" i="36"/>
  <c r="CS54" i="36"/>
  <c r="CS55" i="36"/>
  <c r="CS56" i="36"/>
  <c r="CS4" i="36"/>
  <c r="CJ5" i="36"/>
  <c r="CJ6" i="36"/>
  <c r="CJ7" i="36"/>
  <c r="CJ8" i="36"/>
  <c r="CJ9" i="36"/>
  <c r="CJ10" i="36"/>
  <c r="CJ11" i="36"/>
  <c r="CJ12" i="36"/>
  <c r="CJ13" i="36"/>
  <c r="CJ14" i="36"/>
  <c r="CJ15" i="36"/>
  <c r="CJ16" i="36"/>
  <c r="CJ17" i="36"/>
  <c r="CJ18" i="36"/>
  <c r="CJ19" i="36"/>
  <c r="CJ20" i="36"/>
  <c r="CJ21" i="36"/>
  <c r="CJ22" i="36"/>
  <c r="CJ23" i="36"/>
  <c r="CJ24" i="36"/>
  <c r="CJ25" i="36"/>
  <c r="CJ26" i="36"/>
  <c r="CJ27" i="36"/>
  <c r="CJ28" i="36"/>
  <c r="CJ29" i="36"/>
  <c r="CJ30" i="36"/>
  <c r="CJ31" i="36"/>
  <c r="CJ32" i="36"/>
  <c r="CJ33" i="36"/>
  <c r="CJ34" i="36"/>
  <c r="CJ35" i="36"/>
  <c r="CJ36" i="36"/>
  <c r="CJ37" i="36"/>
  <c r="CJ38" i="36"/>
  <c r="CJ39" i="36"/>
  <c r="CJ40" i="36"/>
  <c r="CJ41" i="36"/>
  <c r="CJ42" i="36"/>
  <c r="CJ43" i="36"/>
  <c r="CJ44" i="36"/>
  <c r="CJ45" i="36"/>
  <c r="CJ46" i="36"/>
  <c r="CJ47" i="36"/>
  <c r="CJ48" i="36"/>
  <c r="CJ49" i="36"/>
  <c r="CJ50" i="36"/>
  <c r="CJ51" i="36"/>
  <c r="CJ52" i="36"/>
  <c r="CJ53" i="36"/>
  <c r="CJ54" i="36"/>
  <c r="CJ4" i="36"/>
  <c r="BR5" i="36"/>
  <c r="BR6" i="36"/>
  <c r="BR7" i="36"/>
  <c r="BR8" i="36"/>
  <c r="BR9" i="36"/>
  <c r="BR10" i="36"/>
  <c r="BR11" i="36"/>
  <c r="BR12" i="36"/>
  <c r="BR13" i="36"/>
  <c r="BR14" i="36"/>
  <c r="BR15" i="36"/>
  <c r="BR16" i="36"/>
  <c r="BR17" i="36"/>
  <c r="BR18" i="36"/>
  <c r="BR19" i="36"/>
  <c r="BR20" i="36"/>
  <c r="BR21" i="36"/>
  <c r="BR22" i="36"/>
  <c r="BR23" i="36"/>
  <c r="BR24" i="36"/>
  <c r="BR25" i="36"/>
  <c r="BR26" i="36"/>
  <c r="BR27" i="36"/>
  <c r="BR28" i="36"/>
  <c r="BR29" i="36"/>
  <c r="BR30" i="36"/>
  <c r="BR31" i="36"/>
  <c r="BR32" i="36"/>
  <c r="BR33" i="36"/>
  <c r="BR34" i="36"/>
  <c r="BR35" i="36"/>
  <c r="BR36" i="36"/>
  <c r="BR37" i="36"/>
  <c r="BR38" i="36"/>
  <c r="BR39" i="36"/>
  <c r="BR40" i="36"/>
  <c r="BR41" i="36"/>
  <c r="BR42" i="36"/>
  <c r="BR43" i="36"/>
  <c r="BR44" i="36"/>
  <c r="BR45" i="36"/>
  <c r="BR46" i="36"/>
  <c r="BR47" i="36"/>
  <c r="BR48" i="36"/>
  <c r="BR49" i="36"/>
  <c r="BR50" i="36"/>
  <c r="BR51" i="36"/>
  <c r="BR52" i="36"/>
  <c r="BR53" i="36"/>
  <c r="BR54" i="36"/>
  <c r="BR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<sst xmlns="http://schemas.openxmlformats.org/spreadsheetml/2006/main" count="17196" uniqueCount="264">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</sst>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_);\(&quot;$&quot;#,##0.00\)"/>
    <numFmt numFmtId="8" formatCode="&quot;$&quot;#,##0.00_);[Red]\(&quot;$&quot;#,##0.00\)"/>
    <numFmt numFmtId="44" formatCode="_(&quot;$&quot;* #,##0.00_);_(&quot;$&quot;* \(#,##0.00\);_(&quot;$&quot;* &quot;-&quot;??_);_(@_)"/>
    <numFmt numFmtId="164" formatCode="m/d/yy;@"/>
    <numFmt numFmtId="165" formatCode="[$-409]mmm\-yy;@"/>
    <numFmt numFmtId="166" formatCode="_(&quot;$&quot;* #,##0_);_(&quot;$&quot;* \(#,##0\);_(&quot;$&quot;* &quot;-&quot;??_);_(@_)"/>
  </numFmts>
  <fonts count="6"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s>
  <fills count="8">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44" fontId="1" fillId="0" borderId="0" applyFont="0" applyFill="0" applyBorder="0" applyAlignment="0" applyProtection="0"/>
  </cellStyleXfs>
  <cellXfs count="276">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0" xfId="0" applyFill="1" applyBorder="1" applyAlignment="1">
      <alignment horizontal="center" vertical="center" wrapText="1"/>
    </xf>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44" fontId="0" fillId="0" borderId="1" xfId="1" applyFont="1" applyBorder="1" applyAlignment="1">
      <alignment horizontal="center"/>
    </xf>
    <xf numFmtId="17" fontId="0" fillId="0" borderId="1" xfId="0" applyNumberFormat="1" applyFill="1" applyBorder="1" applyAlignment="1"/>
    <xf numFmtId="0" fontId="0" fillId="0" borderId="0" xfId="0" applyFill="1" applyAlignment="1"/>
    <xf numFmtId="0" fontId="0" fillId="0" borderId="0" xfId="0" applyAlignment="1">
      <alignment horizontal="center"/>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7" borderId="0" xfId="0" applyFill="1"/>
    <xf numFmtId="0" fontId="0" fillId="0" borderId="1" xfId="0" applyFill="1" applyBorder="1" applyAlignment="1">
      <alignment wrapText="1"/>
    </xf>
    <xf numFmtId="0" fontId="0" fillId="0" borderId="0" xfId="0" applyFill="1" applyAlignment="1">
      <alignment horizontal="left"/>
    </xf>
    <xf numFmtId="0" fontId="0" fillId="0" borderId="0" xfId="0" applyAlignment="1"/>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5" fillId="5" borderId="0" xfId="0" applyFont="1" applyFill="1" applyAlignment="1">
      <alignment horizontal="center" wrapText="1"/>
    </xf>
    <xf numFmtId="0" fontId="5" fillId="5" borderId="6" xfId="0" applyFont="1"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5" xfId="0" applyFill="1" applyBorder="1" applyAlignment="1">
      <alignment horizontal="left" wrapText="1"/>
    </xf>
    <xf numFmtId="0" fontId="0" fillId="0" borderId="6" xfId="0" applyFill="1" applyBorder="1" applyAlignment="1">
      <alignment horizontal="left" wrapText="1"/>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1" xfId="0" applyFill="1" applyBorder="1" applyAlignment="1">
      <alignment horizontal="left"/>
    </xf>
    <xf numFmtId="0" fontId="0" fillId="0" borderId="3" xfId="0" applyBorder="1" applyAlignment="1">
      <alignment horizontal="center"/>
    </xf>
    <xf numFmtId="0" fontId="0" fillId="0" borderId="4" xfId="0" applyFill="1" applyBorder="1"/>
    <xf numFmtId="44" fontId="0" fillId="0" borderId="0" xfId="1" applyFont="1" applyBorder="1" applyAlignment="1">
      <alignment vertical="center" wrapText="1"/>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17" xfId="0" applyFill="1" applyBorder="1" applyAlignment="1">
      <alignment horizontal="center" vertical="center"/>
    </xf>
    <xf numFmtId="0" fontId="0" fillId="0" borderId="1" xfId="0" applyFill="1" applyBorder="1" applyAlignment="1">
      <alignment vertical="center" wrapText="1"/>
    </xf>
  </cellXfs>
  <cellStyles count="2">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O274"/>
  <sheetViews>
    <sheetView tabSelected="1" workbookViewId="0">
      <selection activeCell="A2" sqref="A1:O1048576"/>
    </sheetView>
  </sheetViews>
  <sheetFormatPr defaultRowHeight="15" x14ac:dyDescent="0.25"/>
  <cols>
    <col min="1" max="1" width="9.140625" style="80"/>
    <col min="2" max="2" width="25.28515625" style="77" bestFit="1" customWidth="1"/>
    <col min="3" max="3" width="11.28515625" style="77" customWidth="1"/>
    <col min="4" max="4" width="9.85546875" style="77" customWidth="1"/>
    <col min="5" max="5" width="10" style="77" customWidth="1"/>
    <col min="6" max="6" width="9.85546875" style="77" customWidth="1"/>
    <col min="7" max="7" width="10.42578125" style="77" customWidth="1"/>
    <col min="8" max="8" width="10.140625" style="77" customWidth="1"/>
    <col min="9" max="9" width="10.85546875" style="77" customWidth="1"/>
    <col min="10" max="10" width="9.28515625" style="77" customWidth="1"/>
    <col min="11" max="11" width="10.85546875" style="77" customWidth="1"/>
    <col min="12" max="12" width="9.85546875" style="77" customWidth="1"/>
    <col min="13" max="13" width="10.5703125" style="77" customWidth="1"/>
    <col min="14" max="14" width="10.85546875" style="77" customWidth="1"/>
    <col min="15" max="15" width="9.140625" style="77"/>
  </cols>
  <sheetData>
    <row r="1" spans="1:14" x14ac:dyDescent="0.25">
      <c r="A1" s="270" t="s">
        <v>232</v>
      </c>
      <c r="B1" s="271"/>
      <c r="C1" s="272" t="s">
        <v>211</v>
      </c>
      <c r="D1" s="273"/>
      <c r="E1" s="272" t="s">
        <v>212</v>
      </c>
      <c r="F1" s="273"/>
      <c r="G1" s="272" t="s">
        <v>201</v>
      </c>
      <c r="H1" s="273"/>
      <c r="I1" s="272" t="s">
        <v>202</v>
      </c>
      <c r="J1" s="273"/>
      <c r="K1" s="272" t="s">
        <v>203</v>
      </c>
      <c r="L1" s="273"/>
      <c r="M1" s="272" t="s">
        <v>204</v>
      </c>
      <c r="N1" s="273"/>
    </row>
    <row r="2" spans="1:14" ht="90" x14ac:dyDescent="0.25">
      <c r="A2" s="274" t="s">
        <v>0</v>
      </c>
      <c r="B2" s="275" t="s">
        <v>1</v>
      </c>
      <c r="C2" s="183" t="s">
        <v>3</v>
      </c>
      <c r="D2" s="183" t="s">
        <v>2</v>
      </c>
      <c r="E2" s="183" t="s">
        <v>3</v>
      </c>
      <c r="F2" s="183" t="s">
        <v>2</v>
      </c>
      <c r="G2" s="183" t="s">
        <v>3</v>
      </c>
      <c r="H2" s="183" t="s">
        <v>2</v>
      </c>
      <c r="I2" s="183" t="s">
        <v>3</v>
      </c>
      <c r="J2" s="183" t="s">
        <v>2</v>
      </c>
      <c r="K2" s="183" t="s">
        <v>3</v>
      </c>
      <c r="L2" s="183" t="s">
        <v>2</v>
      </c>
      <c r="M2" s="183" t="s">
        <v>3</v>
      </c>
      <c r="N2" s="183" t="s">
        <v>2</v>
      </c>
    </row>
    <row r="3" spans="1:14" x14ac:dyDescent="0.25">
      <c r="A3" s="80">
        <v>98520</v>
      </c>
      <c r="B3" s="77" t="s">
        <v>182</v>
      </c>
      <c r="C3" s="77">
        <v>356</v>
      </c>
      <c r="D3" s="77">
        <v>224270</v>
      </c>
      <c r="E3" s="77">
        <v>357</v>
      </c>
      <c r="F3" s="77">
        <v>147925</v>
      </c>
      <c r="G3" s="77">
        <v>357</v>
      </c>
      <c r="H3" s="77">
        <v>155781</v>
      </c>
      <c r="I3" s="77">
        <v>357</v>
      </c>
      <c r="J3" s="77">
        <v>122457</v>
      </c>
      <c r="K3" s="77">
        <v>355</v>
      </c>
      <c r="L3" s="77">
        <v>112674</v>
      </c>
      <c r="M3" s="77">
        <v>353</v>
      </c>
      <c r="N3" s="77">
        <v>76100</v>
      </c>
    </row>
    <row r="4" spans="1:14" x14ac:dyDescent="0.25">
      <c r="A4" s="80">
        <v>98220</v>
      </c>
      <c r="B4" s="77" t="s">
        <v>182</v>
      </c>
      <c r="C4" s="77">
        <v>9</v>
      </c>
      <c r="D4" s="77">
        <v>6025</v>
      </c>
      <c r="E4" s="77">
        <v>9</v>
      </c>
      <c r="F4" s="77">
        <v>4280</v>
      </c>
      <c r="G4" s="77">
        <v>9</v>
      </c>
      <c r="H4" s="77">
        <v>4936</v>
      </c>
      <c r="I4" s="77">
        <v>9</v>
      </c>
      <c r="J4" s="77">
        <v>3428</v>
      </c>
      <c r="K4" s="77">
        <v>9</v>
      </c>
      <c r="L4" s="77">
        <v>2941</v>
      </c>
      <c r="M4" s="77">
        <v>9</v>
      </c>
      <c r="N4" s="77">
        <v>2171</v>
      </c>
    </row>
    <row r="5" spans="1:14" x14ac:dyDescent="0.25">
      <c r="A5" s="80">
        <v>98221</v>
      </c>
      <c r="B5" s="77" t="s">
        <v>182</v>
      </c>
      <c r="C5" s="77">
        <v>689</v>
      </c>
      <c r="D5" s="77">
        <v>357531</v>
      </c>
      <c r="E5" s="77">
        <v>689</v>
      </c>
      <c r="F5" s="77">
        <v>229454</v>
      </c>
      <c r="G5" s="77">
        <v>691</v>
      </c>
      <c r="H5" s="77">
        <v>253777</v>
      </c>
      <c r="I5" s="77">
        <v>685</v>
      </c>
      <c r="J5" s="77">
        <v>188263</v>
      </c>
      <c r="K5" s="77">
        <v>684</v>
      </c>
      <c r="L5" s="77">
        <v>147393</v>
      </c>
      <c r="M5" s="77">
        <v>679</v>
      </c>
      <c r="N5" s="77">
        <v>108788</v>
      </c>
    </row>
    <row r="6" spans="1:14" x14ac:dyDescent="0.25">
      <c r="A6" s="80">
        <v>98223</v>
      </c>
      <c r="B6" s="77" t="s">
        <v>182</v>
      </c>
      <c r="C6" s="77">
        <v>632</v>
      </c>
      <c r="D6" s="77">
        <v>381297</v>
      </c>
      <c r="E6" s="77">
        <v>636</v>
      </c>
      <c r="F6" s="77">
        <v>313803</v>
      </c>
      <c r="G6" s="77">
        <v>638</v>
      </c>
      <c r="H6" s="77">
        <v>318439</v>
      </c>
      <c r="I6" s="77">
        <v>642</v>
      </c>
      <c r="J6" s="77">
        <v>219786</v>
      </c>
      <c r="K6" s="77">
        <v>642</v>
      </c>
      <c r="L6" s="77">
        <v>199476</v>
      </c>
      <c r="M6" s="77">
        <v>641</v>
      </c>
      <c r="N6" s="77">
        <v>134771</v>
      </c>
    </row>
    <row r="7" spans="1:14" x14ac:dyDescent="0.25">
      <c r="A7" s="80">
        <v>98528</v>
      </c>
      <c r="B7" s="77" t="s">
        <v>182</v>
      </c>
      <c r="C7" s="77">
        <v>105</v>
      </c>
      <c r="D7" s="77">
        <v>44183</v>
      </c>
      <c r="E7" s="77">
        <v>106</v>
      </c>
      <c r="F7" s="77">
        <v>46570</v>
      </c>
      <c r="G7" s="77">
        <v>106</v>
      </c>
      <c r="H7" s="77">
        <v>48066</v>
      </c>
      <c r="I7" s="77">
        <v>100</v>
      </c>
      <c r="J7" s="77">
        <v>37551</v>
      </c>
      <c r="K7" s="77">
        <v>100</v>
      </c>
      <c r="L7" s="77">
        <v>33625</v>
      </c>
      <c r="M7" s="77">
        <v>100</v>
      </c>
      <c r="N7" s="77">
        <v>23528</v>
      </c>
    </row>
    <row r="8" spans="1:14" x14ac:dyDescent="0.25">
      <c r="A8" s="80">
        <v>98229</v>
      </c>
      <c r="B8" s="77" t="s">
        <v>182</v>
      </c>
      <c r="C8" s="77">
        <v>3435</v>
      </c>
      <c r="D8" s="77">
        <v>1609551</v>
      </c>
      <c r="E8" s="77">
        <v>3439</v>
      </c>
      <c r="F8" s="77">
        <v>1426570</v>
      </c>
      <c r="G8" s="77">
        <v>3438</v>
      </c>
      <c r="H8" s="77">
        <v>1464422</v>
      </c>
      <c r="I8" s="77">
        <v>3421</v>
      </c>
      <c r="J8" s="77">
        <v>1006876</v>
      </c>
      <c r="K8" s="77">
        <v>3412</v>
      </c>
      <c r="L8" s="77">
        <v>888569</v>
      </c>
      <c r="M8" s="77">
        <v>3407</v>
      </c>
      <c r="N8" s="77">
        <v>612776</v>
      </c>
    </row>
    <row r="9" spans="1:14" x14ac:dyDescent="0.25">
      <c r="A9" s="80">
        <v>98230</v>
      </c>
      <c r="B9" s="77" t="s">
        <v>182</v>
      </c>
      <c r="C9" s="77">
        <v>291</v>
      </c>
      <c r="D9" s="77">
        <v>141770</v>
      </c>
      <c r="E9" s="77">
        <v>292</v>
      </c>
      <c r="F9" s="77">
        <v>98783</v>
      </c>
      <c r="G9" s="77">
        <v>291</v>
      </c>
      <c r="H9" s="77">
        <v>93413</v>
      </c>
      <c r="I9" s="77">
        <v>288</v>
      </c>
      <c r="J9" s="77">
        <v>71166</v>
      </c>
      <c r="K9" s="77">
        <v>283</v>
      </c>
      <c r="L9" s="77">
        <v>54778</v>
      </c>
      <c r="M9" s="77">
        <v>282</v>
      </c>
      <c r="N9" s="77">
        <v>41121</v>
      </c>
    </row>
    <row r="10" spans="1:14" x14ac:dyDescent="0.25">
      <c r="A10" s="80">
        <v>98310</v>
      </c>
      <c r="B10" s="77" t="s">
        <v>182</v>
      </c>
      <c r="C10" s="77">
        <v>1098</v>
      </c>
      <c r="D10" s="77">
        <v>702887</v>
      </c>
      <c r="E10" s="77">
        <v>1102</v>
      </c>
      <c r="F10" s="77">
        <v>536932</v>
      </c>
      <c r="G10" s="77">
        <v>1099</v>
      </c>
      <c r="H10" s="77">
        <v>564703</v>
      </c>
      <c r="I10" s="77">
        <v>1095</v>
      </c>
      <c r="J10" s="77">
        <v>421956</v>
      </c>
      <c r="K10" s="77">
        <v>1096</v>
      </c>
      <c r="L10" s="77">
        <v>338923</v>
      </c>
      <c r="M10" s="77">
        <v>1094</v>
      </c>
      <c r="N10" s="77">
        <v>218453</v>
      </c>
    </row>
    <row r="11" spans="1:14" x14ac:dyDescent="0.25">
      <c r="A11" s="80">
        <v>99323</v>
      </c>
      <c r="B11" s="77" t="s">
        <v>182</v>
      </c>
      <c r="C11" s="77">
        <v>24</v>
      </c>
      <c r="D11" s="77">
        <v>44174</v>
      </c>
      <c r="E11" s="77">
        <v>24</v>
      </c>
      <c r="F11" s="77">
        <v>32506</v>
      </c>
      <c r="G11" s="77">
        <v>24</v>
      </c>
      <c r="H11" s="77">
        <v>27486</v>
      </c>
      <c r="I11" s="77">
        <v>24</v>
      </c>
      <c r="J11" s="77">
        <v>15517</v>
      </c>
      <c r="K11" s="77">
        <v>24</v>
      </c>
      <c r="L11" s="77">
        <v>11493</v>
      </c>
      <c r="M11" s="77">
        <v>24</v>
      </c>
      <c r="N11" s="77">
        <v>7398</v>
      </c>
    </row>
    <row r="12" spans="1:14" x14ac:dyDescent="0.25">
      <c r="A12" s="80">
        <v>98233</v>
      </c>
      <c r="B12" s="77" t="s">
        <v>182</v>
      </c>
      <c r="C12" s="77">
        <v>877</v>
      </c>
      <c r="D12" s="77">
        <v>443351</v>
      </c>
      <c r="E12" s="77">
        <v>881</v>
      </c>
      <c r="F12" s="77">
        <v>426355</v>
      </c>
      <c r="G12" s="77">
        <v>882</v>
      </c>
      <c r="H12" s="77">
        <v>410250</v>
      </c>
      <c r="I12" s="77">
        <v>877</v>
      </c>
      <c r="J12" s="77">
        <v>322218</v>
      </c>
      <c r="K12" s="77">
        <v>879</v>
      </c>
      <c r="L12" s="77">
        <v>243722</v>
      </c>
      <c r="M12" s="77">
        <v>878</v>
      </c>
      <c r="N12" s="77">
        <v>169257</v>
      </c>
    </row>
    <row r="13" spans="1:14" x14ac:dyDescent="0.25">
      <c r="A13" s="80">
        <v>98282</v>
      </c>
      <c r="B13" s="77" t="s">
        <v>182</v>
      </c>
      <c r="C13" s="77">
        <v>68</v>
      </c>
      <c r="D13" s="77">
        <v>19848</v>
      </c>
      <c r="E13" s="77">
        <v>68</v>
      </c>
      <c r="F13" s="77">
        <v>13457</v>
      </c>
      <c r="G13" s="77">
        <v>68</v>
      </c>
      <c r="H13" s="77">
        <v>14494</v>
      </c>
      <c r="I13" s="77">
        <v>67</v>
      </c>
      <c r="J13" s="77">
        <v>10779</v>
      </c>
      <c r="K13" s="77">
        <v>66</v>
      </c>
      <c r="L13" s="77">
        <v>9122</v>
      </c>
      <c r="M13" s="77">
        <v>66</v>
      </c>
      <c r="N13" s="77">
        <v>8794</v>
      </c>
    </row>
    <row r="14" spans="1:14" x14ac:dyDescent="0.25">
      <c r="A14" s="80">
        <v>98611</v>
      </c>
      <c r="B14" s="77" t="s">
        <v>182</v>
      </c>
      <c r="C14" s="77">
        <v>47</v>
      </c>
      <c r="D14" s="77">
        <v>18611</v>
      </c>
      <c r="E14" s="77">
        <v>47</v>
      </c>
      <c r="F14" s="77">
        <v>17685</v>
      </c>
      <c r="G14" s="77">
        <v>47</v>
      </c>
      <c r="H14" s="77">
        <v>17016</v>
      </c>
      <c r="I14" s="77">
        <v>47</v>
      </c>
      <c r="J14" s="77">
        <v>11299</v>
      </c>
      <c r="K14" s="77">
        <v>47</v>
      </c>
      <c r="L14" s="77">
        <v>14023</v>
      </c>
      <c r="M14" s="77">
        <v>47</v>
      </c>
      <c r="N14" s="77">
        <v>9781</v>
      </c>
    </row>
    <row r="15" spans="1:14" x14ac:dyDescent="0.25">
      <c r="A15" s="80">
        <v>98312</v>
      </c>
      <c r="B15" s="77" t="s">
        <v>182</v>
      </c>
      <c r="C15" s="77">
        <v>82</v>
      </c>
      <c r="D15" s="77">
        <v>30920</v>
      </c>
      <c r="E15" s="77">
        <v>82</v>
      </c>
      <c r="F15" s="77">
        <v>26428</v>
      </c>
      <c r="G15" s="77">
        <v>81</v>
      </c>
      <c r="H15" s="77">
        <v>26699</v>
      </c>
      <c r="I15" s="77">
        <v>81</v>
      </c>
      <c r="J15" s="77">
        <v>19342</v>
      </c>
      <c r="K15" s="77">
        <v>82</v>
      </c>
      <c r="L15" s="77">
        <v>16623</v>
      </c>
      <c r="M15" s="77">
        <v>82</v>
      </c>
      <c r="N15" s="77">
        <v>10083</v>
      </c>
    </row>
    <row r="16" spans="1:14" x14ac:dyDescent="0.25">
      <c r="A16" s="80">
        <v>99324</v>
      </c>
      <c r="B16" s="77" t="s">
        <v>182</v>
      </c>
      <c r="C16" s="77">
        <v>140</v>
      </c>
      <c r="D16" s="77">
        <v>116112</v>
      </c>
      <c r="E16" s="77">
        <v>140</v>
      </c>
      <c r="F16" s="77">
        <v>90361</v>
      </c>
      <c r="G16" s="77">
        <v>139</v>
      </c>
      <c r="H16" s="77">
        <v>85045</v>
      </c>
      <c r="I16" s="77">
        <v>138</v>
      </c>
      <c r="J16" s="77">
        <v>43773</v>
      </c>
      <c r="K16" s="77">
        <v>138</v>
      </c>
      <c r="L16" s="77">
        <v>43689</v>
      </c>
      <c r="M16" s="77">
        <v>138</v>
      </c>
      <c r="N16" s="77">
        <v>28106</v>
      </c>
    </row>
    <row r="17" spans="1:14" x14ac:dyDescent="0.25">
      <c r="A17" s="80">
        <v>98244</v>
      </c>
      <c r="B17" s="77" t="s">
        <v>182</v>
      </c>
      <c r="C17" s="77">
        <v>12</v>
      </c>
      <c r="D17" s="77">
        <v>5855</v>
      </c>
      <c r="E17" s="77">
        <v>12</v>
      </c>
      <c r="F17" s="77">
        <v>3839</v>
      </c>
      <c r="G17" s="77">
        <v>12</v>
      </c>
      <c r="H17" s="77">
        <v>3920</v>
      </c>
      <c r="I17" s="77">
        <v>12</v>
      </c>
      <c r="J17" s="77">
        <v>2464</v>
      </c>
      <c r="K17" s="77">
        <v>12</v>
      </c>
      <c r="L17" s="77">
        <v>2225</v>
      </c>
      <c r="M17" s="77">
        <v>12</v>
      </c>
      <c r="N17" s="77">
        <v>1406</v>
      </c>
    </row>
    <row r="18" spans="1:14" x14ac:dyDescent="0.25">
      <c r="A18" s="80">
        <v>98802</v>
      </c>
      <c r="B18" s="77" t="s">
        <v>182</v>
      </c>
      <c r="C18" s="77">
        <v>131</v>
      </c>
      <c r="D18" s="77">
        <v>146270</v>
      </c>
      <c r="E18" s="77">
        <v>131</v>
      </c>
      <c r="F18" s="77">
        <v>92069</v>
      </c>
      <c r="G18" s="77">
        <v>131</v>
      </c>
      <c r="H18" s="77">
        <v>86574</v>
      </c>
      <c r="I18" s="77">
        <v>130</v>
      </c>
      <c r="J18" s="77">
        <v>63875</v>
      </c>
      <c r="K18" s="77">
        <v>130</v>
      </c>
      <c r="L18" s="77">
        <v>48589</v>
      </c>
      <c r="M18" s="77">
        <v>130</v>
      </c>
      <c r="N18" s="77">
        <v>38188</v>
      </c>
    </row>
    <row r="19" spans="1:14" x14ac:dyDescent="0.25">
      <c r="A19" s="80">
        <v>98541</v>
      </c>
      <c r="B19" s="77" t="s">
        <v>182</v>
      </c>
      <c r="C19" s="77">
        <v>105</v>
      </c>
      <c r="D19" s="77">
        <v>62353</v>
      </c>
      <c r="E19" s="77">
        <v>105</v>
      </c>
      <c r="F19" s="77">
        <v>43707</v>
      </c>
      <c r="G19" s="77">
        <v>106</v>
      </c>
      <c r="H19" s="77">
        <v>40585</v>
      </c>
      <c r="I19" s="77">
        <v>106</v>
      </c>
      <c r="J19" s="77">
        <v>35967</v>
      </c>
      <c r="K19" s="77">
        <v>106</v>
      </c>
      <c r="L19" s="77">
        <v>32871</v>
      </c>
      <c r="M19" s="77">
        <v>105</v>
      </c>
      <c r="N19" s="77">
        <v>23839</v>
      </c>
    </row>
    <row r="20" spans="1:14" x14ac:dyDescent="0.25">
      <c r="A20" s="80">
        <v>98247</v>
      </c>
      <c r="B20" s="77" t="s">
        <v>182</v>
      </c>
      <c r="C20" s="77">
        <v>118</v>
      </c>
      <c r="D20" s="77">
        <v>57812</v>
      </c>
      <c r="E20" s="77">
        <v>118</v>
      </c>
      <c r="F20" s="77">
        <v>38756</v>
      </c>
      <c r="G20" s="77">
        <v>117</v>
      </c>
      <c r="H20" s="77">
        <v>41103</v>
      </c>
      <c r="I20" s="77">
        <v>117</v>
      </c>
      <c r="J20" s="77">
        <v>26674</v>
      </c>
      <c r="K20" s="77">
        <v>117</v>
      </c>
      <c r="L20" s="77">
        <v>21925</v>
      </c>
      <c r="M20" s="77">
        <v>117</v>
      </c>
      <c r="N20" s="77">
        <v>15943</v>
      </c>
    </row>
    <row r="21" spans="1:14" x14ac:dyDescent="0.25">
      <c r="A21" s="80">
        <v>98248</v>
      </c>
      <c r="B21" s="77" t="s">
        <v>182</v>
      </c>
      <c r="C21" s="77">
        <v>984</v>
      </c>
      <c r="D21" s="77">
        <v>463646</v>
      </c>
      <c r="E21" s="77">
        <v>986</v>
      </c>
      <c r="F21" s="77">
        <v>282780</v>
      </c>
      <c r="G21" s="77">
        <v>996</v>
      </c>
      <c r="H21" s="77">
        <v>317522</v>
      </c>
      <c r="I21" s="77">
        <v>991</v>
      </c>
      <c r="J21" s="77">
        <v>191091</v>
      </c>
      <c r="K21" s="77">
        <v>982</v>
      </c>
      <c r="L21" s="77">
        <v>156490</v>
      </c>
      <c r="M21" s="77">
        <v>983</v>
      </c>
      <c r="N21" s="77">
        <v>98299</v>
      </c>
    </row>
    <row r="22" spans="1:14" x14ac:dyDescent="0.25">
      <c r="A22" s="80">
        <v>99336</v>
      </c>
      <c r="B22" s="77" t="s">
        <v>182</v>
      </c>
      <c r="C22" s="77">
        <v>14</v>
      </c>
      <c r="D22" s="77">
        <v>14412</v>
      </c>
      <c r="E22" s="77">
        <v>14</v>
      </c>
      <c r="F22" s="77">
        <v>11488</v>
      </c>
      <c r="G22" s="77">
        <v>14</v>
      </c>
      <c r="H22" s="77">
        <v>11778</v>
      </c>
      <c r="I22" s="77">
        <v>14</v>
      </c>
      <c r="J22" s="77">
        <v>6214</v>
      </c>
      <c r="K22" s="77">
        <v>14</v>
      </c>
      <c r="L22" s="77">
        <v>3702</v>
      </c>
      <c r="M22" s="77">
        <v>14</v>
      </c>
      <c r="N22" s="77">
        <v>1214</v>
      </c>
    </row>
    <row r="23" spans="1:14" x14ac:dyDescent="0.25">
      <c r="A23" s="80">
        <v>98930</v>
      </c>
      <c r="B23" s="77" t="s">
        <v>182</v>
      </c>
      <c r="C23" s="77">
        <v>192</v>
      </c>
      <c r="D23" s="77">
        <v>103058</v>
      </c>
      <c r="E23" s="77">
        <v>191</v>
      </c>
      <c r="F23" s="77">
        <v>135740</v>
      </c>
      <c r="G23" s="77">
        <v>190</v>
      </c>
      <c r="H23" s="77">
        <v>112580</v>
      </c>
      <c r="I23" s="77">
        <v>193</v>
      </c>
      <c r="J23" s="77">
        <v>68295</v>
      </c>
      <c r="K23" s="77">
        <v>194</v>
      </c>
      <c r="L23" s="77">
        <v>52446</v>
      </c>
      <c r="M23" s="77">
        <v>195</v>
      </c>
      <c r="N23" s="77">
        <v>26701</v>
      </c>
    </row>
    <row r="24" spans="1:14" x14ac:dyDescent="0.25">
      <c r="A24" s="80">
        <v>98932</v>
      </c>
      <c r="B24" s="77" t="s">
        <v>182</v>
      </c>
      <c r="C24" s="77">
        <v>52</v>
      </c>
      <c r="D24" s="77">
        <v>29761</v>
      </c>
      <c r="E24" s="77">
        <v>52</v>
      </c>
      <c r="F24" s="77">
        <v>37008</v>
      </c>
      <c r="G24" s="77">
        <v>52</v>
      </c>
      <c r="H24" s="77">
        <v>30923</v>
      </c>
      <c r="I24" s="77">
        <v>52</v>
      </c>
      <c r="J24" s="77">
        <v>18168</v>
      </c>
      <c r="K24" s="77">
        <v>51</v>
      </c>
      <c r="L24" s="77">
        <v>16348</v>
      </c>
      <c r="M24" s="77">
        <v>51</v>
      </c>
      <c r="N24" s="77">
        <v>8768</v>
      </c>
    </row>
    <row r="25" spans="1:14" x14ac:dyDescent="0.25">
      <c r="A25" s="80">
        <v>98550</v>
      </c>
      <c r="B25" s="77" t="s">
        <v>182</v>
      </c>
      <c r="C25" s="77">
        <v>153</v>
      </c>
      <c r="D25" s="77">
        <v>100267</v>
      </c>
      <c r="E25" s="77">
        <v>153</v>
      </c>
      <c r="F25" s="77">
        <v>64582</v>
      </c>
      <c r="G25" s="77">
        <v>153</v>
      </c>
      <c r="H25" s="77">
        <v>69123</v>
      </c>
      <c r="I25" s="77">
        <v>151</v>
      </c>
      <c r="J25" s="77">
        <v>57001</v>
      </c>
      <c r="K25" s="77">
        <v>153</v>
      </c>
      <c r="L25" s="77">
        <v>50748</v>
      </c>
      <c r="M25" s="77">
        <v>153</v>
      </c>
      <c r="N25" s="77">
        <v>36315</v>
      </c>
    </row>
    <row r="26" spans="1:14" x14ac:dyDescent="0.25">
      <c r="A26" s="80">
        <v>98625</v>
      </c>
      <c r="B26" s="77" t="s">
        <v>182</v>
      </c>
      <c r="C26" s="77">
        <v>59</v>
      </c>
      <c r="D26" s="77">
        <v>23769</v>
      </c>
      <c r="E26" s="77">
        <v>59</v>
      </c>
      <c r="F26" s="77">
        <v>26135</v>
      </c>
      <c r="G26" s="77">
        <v>59</v>
      </c>
      <c r="H26" s="77">
        <v>29141</v>
      </c>
      <c r="I26" s="77">
        <v>59</v>
      </c>
      <c r="J26" s="77">
        <v>17179</v>
      </c>
      <c r="K26" s="77">
        <v>59</v>
      </c>
      <c r="L26" s="77">
        <v>18828</v>
      </c>
      <c r="M26" s="77">
        <v>59</v>
      </c>
      <c r="N26" s="77">
        <v>12361</v>
      </c>
    </row>
    <row r="27" spans="1:14" x14ac:dyDescent="0.25">
      <c r="A27" s="80">
        <v>98626</v>
      </c>
      <c r="B27" s="77" t="s">
        <v>182</v>
      </c>
      <c r="C27" s="77">
        <v>226</v>
      </c>
      <c r="D27" s="77">
        <v>124393</v>
      </c>
      <c r="E27" s="77">
        <v>225</v>
      </c>
      <c r="F27" s="77">
        <v>134950</v>
      </c>
      <c r="G27" s="77">
        <v>224</v>
      </c>
      <c r="H27" s="77">
        <v>146219</v>
      </c>
      <c r="I27" s="77">
        <v>225</v>
      </c>
      <c r="J27" s="77">
        <v>96595</v>
      </c>
      <c r="K27" s="77">
        <v>225</v>
      </c>
      <c r="L27" s="77">
        <v>96117</v>
      </c>
      <c r="M27" s="77">
        <v>224</v>
      </c>
      <c r="N27" s="77">
        <v>68584</v>
      </c>
    </row>
    <row r="28" spans="1:14" x14ac:dyDescent="0.25">
      <c r="A28" s="80">
        <v>99337</v>
      </c>
      <c r="B28" s="77" t="s">
        <v>182</v>
      </c>
      <c r="C28" s="77">
        <v>1668</v>
      </c>
      <c r="D28" s="77">
        <v>1139081</v>
      </c>
      <c r="E28" s="77">
        <v>1670</v>
      </c>
      <c r="F28" s="77">
        <v>897762</v>
      </c>
      <c r="G28" s="77">
        <v>1669</v>
      </c>
      <c r="H28" s="77">
        <v>768406</v>
      </c>
      <c r="I28" s="77">
        <v>1667</v>
      </c>
      <c r="J28" s="77">
        <v>435028</v>
      </c>
      <c r="K28" s="77">
        <v>1671</v>
      </c>
      <c r="L28" s="77">
        <v>439632</v>
      </c>
      <c r="M28" s="77">
        <v>1672</v>
      </c>
      <c r="N28" s="77">
        <v>263398</v>
      </c>
    </row>
    <row r="29" spans="1:14" x14ac:dyDescent="0.25">
      <c r="A29" s="80">
        <v>98345</v>
      </c>
      <c r="B29" s="77" t="s">
        <v>182</v>
      </c>
      <c r="C29" s="77">
        <v>15</v>
      </c>
      <c r="D29" s="77">
        <v>4334</v>
      </c>
      <c r="E29" s="77">
        <v>15</v>
      </c>
      <c r="F29" s="77">
        <v>2749</v>
      </c>
      <c r="G29" s="77">
        <v>15</v>
      </c>
      <c r="H29" s="77">
        <v>3264</v>
      </c>
      <c r="I29" s="77">
        <v>15</v>
      </c>
      <c r="J29" s="77">
        <v>2303</v>
      </c>
      <c r="K29" s="77">
        <v>15</v>
      </c>
      <c r="L29" s="77">
        <v>2026</v>
      </c>
      <c r="M29" s="77">
        <v>15</v>
      </c>
      <c r="N29" s="77">
        <v>1210</v>
      </c>
    </row>
    <row r="30" spans="1:14" x14ac:dyDescent="0.25">
      <c r="A30" s="80">
        <v>98257</v>
      </c>
      <c r="B30" s="77" t="s">
        <v>182</v>
      </c>
      <c r="C30" s="77">
        <v>177</v>
      </c>
      <c r="D30" s="77">
        <v>84847</v>
      </c>
      <c r="E30" s="77">
        <v>176</v>
      </c>
      <c r="F30" s="77">
        <v>64070</v>
      </c>
      <c r="G30" s="77">
        <v>177</v>
      </c>
      <c r="H30" s="77">
        <v>75157</v>
      </c>
      <c r="I30" s="77">
        <v>176</v>
      </c>
      <c r="J30" s="77">
        <v>53465</v>
      </c>
      <c r="K30" s="77">
        <v>176</v>
      </c>
      <c r="L30" s="77">
        <v>42703</v>
      </c>
      <c r="M30" s="77">
        <v>176</v>
      </c>
      <c r="N30" s="77">
        <v>27602</v>
      </c>
    </row>
    <row r="31" spans="1:14" x14ac:dyDescent="0.25">
      <c r="A31" s="80">
        <v>98632</v>
      </c>
      <c r="B31" s="77" t="s">
        <v>182</v>
      </c>
      <c r="C31" s="77">
        <v>679</v>
      </c>
      <c r="D31" s="77">
        <v>529055</v>
      </c>
      <c r="E31" s="77">
        <v>679</v>
      </c>
      <c r="F31" s="77">
        <v>396987</v>
      </c>
      <c r="G31" s="77">
        <v>678</v>
      </c>
      <c r="H31" s="77">
        <v>399831</v>
      </c>
      <c r="I31" s="77">
        <v>677</v>
      </c>
      <c r="J31" s="77">
        <v>272146</v>
      </c>
      <c r="K31" s="77">
        <v>674</v>
      </c>
      <c r="L31" s="77">
        <v>268225</v>
      </c>
      <c r="M31" s="77">
        <v>676</v>
      </c>
      <c r="N31" s="77">
        <v>176664</v>
      </c>
    </row>
    <row r="32" spans="1:14" x14ac:dyDescent="0.25">
      <c r="A32" s="80">
        <v>98264</v>
      </c>
      <c r="B32" s="77" t="s">
        <v>182</v>
      </c>
      <c r="C32" s="77">
        <v>607</v>
      </c>
      <c r="D32" s="77">
        <v>414097</v>
      </c>
      <c r="E32" s="77">
        <v>608</v>
      </c>
      <c r="F32" s="77">
        <v>228588</v>
      </c>
      <c r="G32" s="77">
        <v>608</v>
      </c>
      <c r="H32" s="77">
        <v>268123</v>
      </c>
      <c r="I32" s="77">
        <v>606</v>
      </c>
      <c r="J32" s="77">
        <v>161526</v>
      </c>
      <c r="K32" s="77">
        <v>606</v>
      </c>
      <c r="L32" s="77">
        <v>119827</v>
      </c>
      <c r="M32" s="77">
        <v>608</v>
      </c>
      <c r="N32" s="77">
        <v>73433</v>
      </c>
    </row>
    <row r="33" spans="1:14" x14ac:dyDescent="0.25">
      <c r="A33" s="80">
        <v>98366</v>
      </c>
      <c r="B33" s="77" t="s">
        <v>182</v>
      </c>
      <c r="C33" s="77">
        <v>8</v>
      </c>
      <c r="D33" s="77">
        <v>9314</v>
      </c>
      <c r="E33" s="77">
        <v>8</v>
      </c>
      <c r="F33" s="77">
        <v>7059</v>
      </c>
      <c r="G33" s="77">
        <v>8</v>
      </c>
      <c r="H33" s="77">
        <v>7564</v>
      </c>
      <c r="I33" s="77">
        <v>8</v>
      </c>
      <c r="J33" s="77">
        <v>5312</v>
      </c>
      <c r="K33" s="77">
        <v>8</v>
      </c>
      <c r="L33" s="77">
        <v>3785</v>
      </c>
      <c r="M33" s="77">
        <v>8</v>
      </c>
      <c r="N33" s="77">
        <v>2804</v>
      </c>
    </row>
    <row r="34" spans="1:14" x14ac:dyDescent="0.25">
      <c r="A34" s="80">
        <v>98271</v>
      </c>
      <c r="B34" s="77" t="s">
        <v>182</v>
      </c>
      <c r="C34" s="77">
        <v>31</v>
      </c>
      <c r="D34" s="77">
        <v>22734</v>
      </c>
      <c r="E34" s="77">
        <v>31</v>
      </c>
      <c r="F34" s="77">
        <v>18645</v>
      </c>
      <c r="G34" s="77">
        <v>31</v>
      </c>
      <c r="H34" s="77">
        <v>19530</v>
      </c>
      <c r="I34" s="77">
        <v>31</v>
      </c>
      <c r="J34" s="77">
        <v>14609</v>
      </c>
      <c r="K34" s="77">
        <v>31</v>
      </c>
      <c r="L34" s="77">
        <v>13500</v>
      </c>
      <c r="M34" s="77">
        <v>31</v>
      </c>
      <c r="N34" s="77">
        <v>12191</v>
      </c>
    </row>
    <row r="35" spans="1:14" x14ac:dyDescent="0.25">
      <c r="A35" s="80">
        <v>98557</v>
      </c>
      <c r="B35" s="77" t="s">
        <v>182</v>
      </c>
      <c r="C35" s="77">
        <v>23</v>
      </c>
      <c r="D35" s="77">
        <v>7261</v>
      </c>
      <c r="E35" s="77">
        <v>23</v>
      </c>
      <c r="F35" s="77">
        <v>5222</v>
      </c>
      <c r="G35" s="77">
        <v>23</v>
      </c>
      <c r="H35" s="77">
        <v>4753</v>
      </c>
      <c r="I35" s="77">
        <v>23</v>
      </c>
      <c r="J35" s="77">
        <v>4122</v>
      </c>
      <c r="K35" s="77">
        <v>23</v>
      </c>
      <c r="L35" s="77">
        <v>3418</v>
      </c>
      <c r="M35" s="77">
        <v>23</v>
      </c>
      <c r="N35" s="77">
        <v>2492</v>
      </c>
    </row>
    <row r="36" spans="1:14" x14ac:dyDescent="0.25">
      <c r="A36" s="80">
        <v>98563</v>
      </c>
      <c r="B36" s="77" t="s">
        <v>182</v>
      </c>
      <c r="C36" s="77">
        <v>78</v>
      </c>
      <c r="D36" s="77">
        <v>38249</v>
      </c>
      <c r="E36" s="77">
        <v>78</v>
      </c>
      <c r="F36" s="77">
        <v>29294</v>
      </c>
      <c r="G36" s="77">
        <v>78</v>
      </c>
      <c r="H36" s="77">
        <v>26193</v>
      </c>
      <c r="I36" s="77">
        <v>78</v>
      </c>
      <c r="J36" s="77">
        <v>23137</v>
      </c>
      <c r="K36" s="77">
        <v>79</v>
      </c>
      <c r="L36" s="77">
        <v>21360</v>
      </c>
      <c r="M36" s="77">
        <v>79</v>
      </c>
      <c r="N36" s="77">
        <v>14934</v>
      </c>
    </row>
    <row r="37" spans="1:14" x14ac:dyDescent="0.25">
      <c r="A37" s="80">
        <v>98837</v>
      </c>
      <c r="B37" s="77" t="s">
        <v>182</v>
      </c>
      <c r="C37" s="77">
        <v>383</v>
      </c>
      <c r="D37" s="77">
        <v>337413</v>
      </c>
      <c r="E37" s="77">
        <v>384</v>
      </c>
      <c r="F37" s="77">
        <v>291320</v>
      </c>
      <c r="G37" s="77">
        <v>384</v>
      </c>
      <c r="H37" s="77">
        <v>281223</v>
      </c>
      <c r="I37" s="77">
        <v>383</v>
      </c>
      <c r="J37" s="77">
        <v>152487</v>
      </c>
      <c r="K37" s="77">
        <v>385</v>
      </c>
      <c r="L37" s="77">
        <v>147333</v>
      </c>
      <c r="M37" s="77">
        <v>387</v>
      </c>
      <c r="N37" s="77">
        <v>113125</v>
      </c>
    </row>
    <row r="38" spans="1:14" x14ac:dyDescent="0.25">
      <c r="A38" s="80">
        <v>98274</v>
      </c>
      <c r="B38" s="77" t="s">
        <v>182</v>
      </c>
      <c r="C38" s="77">
        <v>1200</v>
      </c>
      <c r="D38" s="77">
        <v>555048</v>
      </c>
      <c r="E38" s="77">
        <v>1203</v>
      </c>
      <c r="F38" s="77">
        <v>438995</v>
      </c>
      <c r="G38" s="77">
        <v>1202</v>
      </c>
      <c r="H38" s="77">
        <v>465645</v>
      </c>
      <c r="I38" s="77">
        <v>1199</v>
      </c>
      <c r="J38" s="77">
        <v>321301</v>
      </c>
      <c r="K38" s="77">
        <v>1187</v>
      </c>
      <c r="L38" s="77">
        <v>281652</v>
      </c>
      <c r="M38" s="77">
        <v>1185</v>
      </c>
      <c r="N38" s="77">
        <v>197227</v>
      </c>
    </row>
    <row r="39" spans="1:14" x14ac:dyDescent="0.25">
      <c r="A39" s="80">
        <v>98936</v>
      </c>
      <c r="B39" s="77" t="s">
        <v>182</v>
      </c>
      <c r="C39" s="77">
        <v>63</v>
      </c>
      <c r="D39" s="77">
        <v>43930</v>
      </c>
      <c r="E39" s="77">
        <v>64</v>
      </c>
      <c r="F39" s="77">
        <v>40960</v>
      </c>
      <c r="G39" s="77">
        <v>64</v>
      </c>
      <c r="H39" s="77">
        <v>29458</v>
      </c>
      <c r="I39" s="77">
        <v>64</v>
      </c>
      <c r="J39" s="77">
        <v>19035</v>
      </c>
      <c r="K39" s="77">
        <v>64</v>
      </c>
      <c r="L39" s="77">
        <v>16777</v>
      </c>
      <c r="M39" s="77">
        <v>64</v>
      </c>
      <c r="N39" s="77">
        <v>9103</v>
      </c>
    </row>
    <row r="40" spans="1:14" x14ac:dyDescent="0.25">
      <c r="A40" s="80">
        <v>98276</v>
      </c>
      <c r="B40" s="77" t="s">
        <v>182</v>
      </c>
      <c r="C40" s="77">
        <v>35</v>
      </c>
      <c r="D40" s="77">
        <v>25997</v>
      </c>
      <c r="E40" s="77">
        <v>36</v>
      </c>
      <c r="F40" s="77">
        <v>15775</v>
      </c>
      <c r="G40" s="77">
        <v>36</v>
      </c>
      <c r="H40" s="77">
        <v>15489</v>
      </c>
      <c r="I40" s="77">
        <v>36</v>
      </c>
      <c r="J40" s="77">
        <v>10263</v>
      </c>
      <c r="K40" s="77">
        <v>36</v>
      </c>
      <c r="L40" s="77">
        <v>7790</v>
      </c>
      <c r="M40" s="77">
        <v>36</v>
      </c>
      <c r="N40" s="77">
        <v>5072</v>
      </c>
    </row>
    <row r="41" spans="1:14" x14ac:dyDescent="0.25">
      <c r="A41" s="80">
        <v>98277</v>
      </c>
      <c r="B41" s="77" t="s">
        <v>182</v>
      </c>
      <c r="C41" s="77">
        <v>662</v>
      </c>
      <c r="D41" s="77">
        <v>457635</v>
      </c>
      <c r="E41" s="77">
        <v>664</v>
      </c>
      <c r="F41" s="77">
        <v>327671</v>
      </c>
      <c r="G41" s="77">
        <v>662</v>
      </c>
      <c r="H41" s="77">
        <v>329747</v>
      </c>
      <c r="I41" s="77">
        <v>659</v>
      </c>
      <c r="J41" s="77">
        <v>272600</v>
      </c>
      <c r="K41" s="77">
        <v>658</v>
      </c>
      <c r="L41" s="77">
        <v>222243</v>
      </c>
      <c r="M41" s="77">
        <v>658</v>
      </c>
      <c r="N41" s="77">
        <v>151799</v>
      </c>
    </row>
    <row r="42" spans="1:14" x14ac:dyDescent="0.25">
      <c r="A42" s="80">
        <v>99344</v>
      </c>
      <c r="B42" s="77" t="s">
        <v>182</v>
      </c>
      <c r="C42" s="77">
        <v>301</v>
      </c>
      <c r="D42" s="77">
        <v>174930</v>
      </c>
      <c r="E42" s="77">
        <v>303</v>
      </c>
      <c r="F42" s="77">
        <v>136804</v>
      </c>
      <c r="G42" s="77">
        <v>301</v>
      </c>
      <c r="H42" s="77">
        <v>115276</v>
      </c>
      <c r="I42" s="77">
        <v>299</v>
      </c>
      <c r="J42" s="77">
        <v>57048</v>
      </c>
      <c r="K42" s="77">
        <v>299</v>
      </c>
      <c r="L42" s="77">
        <v>60344</v>
      </c>
      <c r="M42" s="77">
        <v>299</v>
      </c>
      <c r="N42" s="77">
        <v>29374</v>
      </c>
    </row>
    <row r="43" spans="1:14" x14ac:dyDescent="0.25">
      <c r="A43" s="80">
        <v>99301</v>
      </c>
      <c r="B43" s="77" t="s">
        <v>182</v>
      </c>
      <c r="C43" s="77">
        <v>1176</v>
      </c>
      <c r="D43" s="77">
        <v>983882</v>
      </c>
      <c r="E43" s="77">
        <v>1179</v>
      </c>
      <c r="F43" s="77">
        <v>952896</v>
      </c>
      <c r="G43" s="77">
        <v>1175</v>
      </c>
      <c r="H43" s="77">
        <v>960802</v>
      </c>
      <c r="I43" s="77">
        <v>1171</v>
      </c>
      <c r="J43" s="77">
        <v>450840</v>
      </c>
      <c r="K43" s="77">
        <v>1172</v>
      </c>
      <c r="L43" s="77">
        <v>374565</v>
      </c>
      <c r="M43" s="77">
        <v>1171</v>
      </c>
      <c r="N43" s="77">
        <v>219176</v>
      </c>
    </row>
    <row r="44" spans="1:14" x14ac:dyDescent="0.25">
      <c r="A44" s="80">
        <v>99346</v>
      </c>
      <c r="B44" s="77" t="s">
        <v>182</v>
      </c>
      <c r="C44" s="77">
        <v>6</v>
      </c>
      <c r="D44" s="77">
        <v>3326</v>
      </c>
      <c r="E44" s="77">
        <v>6</v>
      </c>
      <c r="F44" s="77">
        <v>2240</v>
      </c>
      <c r="G44" s="77">
        <v>6</v>
      </c>
      <c r="H44" s="77">
        <v>1715</v>
      </c>
      <c r="I44" s="77">
        <v>6</v>
      </c>
      <c r="J44" s="77">
        <v>1079</v>
      </c>
      <c r="K44" s="77">
        <v>4</v>
      </c>
      <c r="L44" s="77">
        <v>5888</v>
      </c>
      <c r="M44" s="77">
        <v>4</v>
      </c>
      <c r="N44" s="77">
        <v>100</v>
      </c>
    </row>
    <row r="45" spans="1:14" x14ac:dyDescent="0.25">
      <c r="A45" s="80">
        <v>98367</v>
      </c>
      <c r="B45" s="77" t="s">
        <v>182</v>
      </c>
      <c r="C45" s="77">
        <v>620</v>
      </c>
      <c r="D45" s="77">
        <v>327688</v>
      </c>
      <c r="E45" s="77">
        <v>617</v>
      </c>
      <c r="F45" s="77">
        <v>255020</v>
      </c>
      <c r="G45" s="77">
        <v>617</v>
      </c>
      <c r="H45" s="77">
        <v>271699</v>
      </c>
      <c r="I45" s="77">
        <v>618</v>
      </c>
      <c r="J45" s="77">
        <v>202696</v>
      </c>
      <c r="K45" s="77">
        <v>616</v>
      </c>
      <c r="L45" s="77">
        <v>185429</v>
      </c>
      <c r="M45" s="77">
        <v>612</v>
      </c>
      <c r="N45" s="77">
        <v>143130</v>
      </c>
    </row>
    <row r="46" spans="1:14" x14ac:dyDescent="0.25">
      <c r="A46" s="80">
        <v>98370</v>
      </c>
      <c r="B46" s="77" t="s">
        <v>182</v>
      </c>
      <c r="C46" s="77">
        <v>826</v>
      </c>
      <c r="D46" s="77">
        <v>573933</v>
      </c>
      <c r="E46" s="77">
        <v>826</v>
      </c>
      <c r="F46" s="77">
        <v>394399</v>
      </c>
      <c r="G46" s="77">
        <v>824</v>
      </c>
      <c r="H46" s="77">
        <v>438507</v>
      </c>
      <c r="I46" s="77">
        <v>820</v>
      </c>
      <c r="J46" s="77">
        <v>326262</v>
      </c>
      <c r="K46" s="77">
        <v>826</v>
      </c>
      <c r="L46" s="77">
        <v>299799</v>
      </c>
      <c r="M46" s="77">
        <v>827</v>
      </c>
      <c r="N46" s="77">
        <v>215427</v>
      </c>
    </row>
    <row r="47" spans="1:14" x14ac:dyDescent="0.25">
      <c r="A47" s="80">
        <v>99350</v>
      </c>
      <c r="B47" s="77" t="s">
        <v>182</v>
      </c>
      <c r="C47" s="77">
        <v>133</v>
      </c>
      <c r="D47" s="77">
        <v>103391</v>
      </c>
      <c r="E47" s="77">
        <v>133</v>
      </c>
      <c r="F47" s="77">
        <v>82387</v>
      </c>
      <c r="G47" s="77">
        <v>133</v>
      </c>
      <c r="H47" s="77">
        <v>119528</v>
      </c>
      <c r="I47" s="77">
        <v>134</v>
      </c>
      <c r="J47" s="77">
        <v>46005</v>
      </c>
      <c r="K47" s="77">
        <v>133</v>
      </c>
      <c r="L47" s="77">
        <v>58016</v>
      </c>
      <c r="M47" s="77">
        <v>133</v>
      </c>
      <c r="N47" s="77">
        <v>46516</v>
      </c>
    </row>
    <row r="48" spans="1:14" x14ac:dyDescent="0.25">
      <c r="A48" s="80">
        <v>98848</v>
      </c>
      <c r="B48" s="77" t="s">
        <v>182</v>
      </c>
      <c r="C48" s="77">
        <v>77</v>
      </c>
      <c r="D48" s="77">
        <v>73051</v>
      </c>
      <c r="E48" s="77">
        <v>77</v>
      </c>
      <c r="F48" s="77">
        <v>60377</v>
      </c>
      <c r="G48" s="77">
        <v>77</v>
      </c>
      <c r="H48" s="77">
        <v>57708</v>
      </c>
      <c r="I48" s="77">
        <v>79</v>
      </c>
      <c r="J48" s="77">
        <v>33367</v>
      </c>
      <c r="K48" s="77">
        <v>78</v>
      </c>
      <c r="L48" s="77">
        <v>31412</v>
      </c>
      <c r="M48" s="77">
        <v>78</v>
      </c>
      <c r="N48" s="77">
        <v>25874</v>
      </c>
    </row>
    <row r="49" spans="1:14" x14ac:dyDescent="0.25">
      <c r="A49" s="80">
        <v>99354</v>
      </c>
      <c r="B49" s="77" t="s">
        <v>182</v>
      </c>
      <c r="C49" s="77">
        <v>931</v>
      </c>
      <c r="D49" s="77">
        <v>978702</v>
      </c>
      <c r="E49" s="77">
        <v>928</v>
      </c>
      <c r="F49" s="77">
        <v>673397</v>
      </c>
      <c r="G49" s="77">
        <v>928</v>
      </c>
      <c r="H49" s="77">
        <v>600104</v>
      </c>
      <c r="I49" s="77">
        <v>928</v>
      </c>
      <c r="J49" s="77">
        <v>365352</v>
      </c>
      <c r="K49" s="77">
        <v>928</v>
      </c>
      <c r="L49" s="77">
        <v>327429</v>
      </c>
      <c r="M49" s="77">
        <v>927</v>
      </c>
      <c r="N49" s="77">
        <v>211637</v>
      </c>
    </row>
    <row r="50" spans="1:14" x14ac:dyDescent="0.25">
      <c r="A50" s="80">
        <v>98583</v>
      </c>
      <c r="B50" s="77" t="s">
        <v>182</v>
      </c>
      <c r="C50" s="77">
        <v>1</v>
      </c>
      <c r="D50" s="77">
        <v>121</v>
      </c>
      <c r="E50" s="77">
        <v>1</v>
      </c>
      <c r="F50" s="77">
        <v>95</v>
      </c>
      <c r="G50" s="77">
        <v>1</v>
      </c>
      <c r="H50" s="77">
        <v>74</v>
      </c>
      <c r="I50" s="77">
        <v>1</v>
      </c>
      <c r="J50" s="77">
        <v>51</v>
      </c>
      <c r="K50" s="77">
        <v>1</v>
      </c>
      <c r="L50" s="77">
        <v>45</v>
      </c>
      <c r="M50" s="77">
        <v>1</v>
      </c>
      <c r="N50" s="77">
        <v>24</v>
      </c>
    </row>
    <row r="51" spans="1:14" x14ac:dyDescent="0.25">
      <c r="A51" s="80">
        <v>98284</v>
      </c>
      <c r="B51" s="77" t="s">
        <v>182</v>
      </c>
      <c r="C51" s="77">
        <v>363</v>
      </c>
      <c r="D51" s="77">
        <v>189545</v>
      </c>
      <c r="E51" s="77">
        <v>365</v>
      </c>
      <c r="F51" s="77">
        <v>132432</v>
      </c>
      <c r="G51" s="77">
        <v>365</v>
      </c>
      <c r="H51" s="77">
        <v>130098</v>
      </c>
      <c r="I51" s="77">
        <v>363</v>
      </c>
      <c r="J51" s="77">
        <v>96808</v>
      </c>
      <c r="K51" s="77">
        <v>364</v>
      </c>
      <c r="L51" s="77">
        <v>79112</v>
      </c>
      <c r="M51" s="77">
        <v>362</v>
      </c>
      <c r="N51" s="77">
        <v>51394</v>
      </c>
    </row>
    <row r="52" spans="1:14" x14ac:dyDescent="0.25">
      <c r="A52" s="80">
        <v>98942</v>
      </c>
      <c r="B52" s="77" t="s">
        <v>182</v>
      </c>
      <c r="C52" s="77">
        <v>294</v>
      </c>
      <c r="D52" s="77">
        <v>227135</v>
      </c>
      <c r="E52" s="77">
        <v>294</v>
      </c>
      <c r="F52" s="77">
        <v>169650</v>
      </c>
      <c r="G52" s="77">
        <v>294</v>
      </c>
      <c r="H52" s="77">
        <v>138853</v>
      </c>
      <c r="I52" s="77">
        <v>292</v>
      </c>
      <c r="J52" s="77">
        <v>83809</v>
      </c>
      <c r="K52" s="77">
        <v>293</v>
      </c>
      <c r="L52" s="77">
        <v>75568</v>
      </c>
      <c r="M52" s="77">
        <v>293</v>
      </c>
      <c r="N52" s="77">
        <v>37210</v>
      </c>
    </row>
    <row r="53" spans="1:14" x14ac:dyDescent="0.25">
      <c r="A53" s="80">
        <v>98584</v>
      </c>
      <c r="B53" s="77" t="s">
        <v>182</v>
      </c>
      <c r="C53" s="77">
        <v>368</v>
      </c>
      <c r="D53" s="77">
        <v>218909</v>
      </c>
      <c r="E53" s="77">
        <v>368</v>
      </c>
      <c r="F53" s="77">
        <v>164389</v>
      </c>
      <c r="G53" s="77">
        <v>370</v>
      </c>
      <c r="H53" s="77">
        <v>150433</v>
      </c>
      <c r="I53" s="77">
        <v>370</v>
      </c>
      <c r="J53" s="77">
        <v>135612</v>
      </c>
      <c r="K53" s="77">
        <v>368</v>
      </c>
      <c r="L53" s="77">
        <v>116141</v>
      </c>
      <c r="M53" s="77">
        <v>367</v>
      </c>
      <c r="N53" s="77">
        <v>86403</v>
      </c>
    </row>
    <row r="54" spans="1:14" x14ac:dyDescent="0.25">
      <c r="A54" s="80">
        <v>98292</v>
      </c>
      <c r="B54" s="77" t="s">
        <v>182</v>
      </c>
      <c r="C54" s="77">
        <v>270</v>
      </c>
      <c r="D54" s="77">
        <v>160614</v>
      </c>
      <c r="E54" s="77">
        <v>270</v>
      </c>
      <c r="F54" s="77">
        <v>85416</v>
      </c>
      <c r="G54" s="77">
        <v>271</v>
      </c>
      <c r="H54" s="77">
        <v>104108</v>
      </c>
      <c r="I54" s="77">
        <v>271</v>
      </c>
      <c r="J54" s="77">
        <v>76018</v>
      </c>
      <c r="K54" s="77">
        <v>270</v>
      </c>
      <c r="L54" s="77">
        <v>66055</v>
      </c>
      <c r="M54" s="77">
        <v>270</v>
      </c>
      <c r="N54" s="77">
        <v>44760</v>
      </c>
    </row>
    <row r="55" spans="1:14" x14ac:dyDescent="0.25">
      <c r="A55" s="80">
        <v>98295</v>
      </c>
      <c r="B55" s="77" t="s">
        <v>182</v>
      </c>
      <c r="C55" s="77">
        <v>70</v>
      </c>
      <c r="D55" s="77">
        <v>48609</v>
      </c>
      <c r="E55" s="77">
        <v>70</v>
      </c>
      <c r="F55" s="77">
        <v>30014</v>
      </c>
      <c r="G55" s="77">
        <v>70</v>
      </c>
      <c r="H55" s="77">
        <v>27373</v>
      </c>
      <c r="I55" s="77">
        <v>67</v>
      </c>
      <c r="J55" s="77">
        <v>17815</v>
      </c>
      <c r="K55" s="77">
        <v>67</v>
      </c>
      <c r="L55" s="77">
        <v>14258</v>
      </c>
      <c r="M55" s="77">
        <v>67</v>
      </c>
      <c r="N55" s="77">
        <v>10583</v>
      </c>
    </row>
    <row r="56" spans="1:14" x14ac:dyDescent="0.25">
      <c r="A56" s="80">
        <v>98944</v>
      </c>
      <c r="B56" s="77" t="s">
        <v>182</v>
      </c>
      <c r="C56" s="77">
        <v>538</v>
      </c>
      <c r="D56" s="77">
        <v>315571</v>
      </c>
      <c r="E56" s="77">
        <v>538</v>
      </c>
      <c r="F56" s="77">
        <v>280041</v>
      </c>
      <c r="G56" s="77">
        <v>538</v>
      </c>
      <c r="H56" s="77">
        <v>242485</v>
      </c>
      <c r="I56" s="77">
        <v>535</v>
      </c>
      <c r="J56" s="77">
        <v>126147</v>
      </c>
      <c r="K56" s="77">
        <v>530</v>
      </c>
      <c r="L56" s="77">
        <v>125031</v>
      </c>
      <c r="M56" s="77">
        <v>531</v>
      </c>
      <c r="N56" s="77">
        <v>74479</v>
      </c>
    </row>
    <row r="57" spans="1:14" x14ac:dyDescent="0.25">
      <c r="A57" s="80">
        <v>98948</v>
      </c>
      <c r="B57" s="77" t="s">
        <v>182</v>
      </c>
      <c r="C57" s="77">
        <v>255</v>
      </c>
      <c r="D57" s="77">
        <v>171671</v>
      </c>
      <c r="E57" s="77">
        <v>253</v>
      </c>
      <c r="F57" s="77">
        <v>148596</v>
      </c>
      <c r="G57" s="77">
        <v>253</v>
      </c>
      <c r="H57" s="77">
        <v>119981</v>
      </c>
      <c r="I57" s="77">
        <v>253</v>
      </c>
      <c r="J57" s="77">
        <v>65653</v>
      </c>
      <c r="K57" s="77">
        <v>252</v>
      </c>
      <c r="L57" s="77">
        <v>53859</v>
      </c>
      <c r="M57" s="77">
        <v>254</v>
      </c>
      <c r="N57" s="77">
        <v>28685</v>
      </c>
    </row>
    <row r="58" spans="1:14" x14ac:dyDescent="0.25">
      <c r="A58" s="80">
        <v>98903</v>
      </c>
      <c r="B58" s="77" t="s">
        <v>182</v>
      </c>
      <c r="C58" s="77">
        <v>385</v>
      </c>
      <c r="D58" s="77">
        <v>279354</v>
      </c>
      <c r="E58" s="77">
        <v>384</v>
      </c>
      <c r="F58" s="77">
        <v>259468</v>
      </c>
      <c r="G58" s="77">
        <v>386</v>
      </c>
      <c r="H58" s="77">
        <v>211972</v>
      </c>
      <c r="I58" s="77">
        <v>384</v>
      </c>
      <c r="J58" s="77">
        <v>132267</v>
      </c>
      <c r="K58" s="77">
        <v>383</v>
      </c>
      <c r="L58" s="77">
        <v>118751</v>
      </c>
      <c r="M58" s="77">
        <v>384</v>
      </c>
      <c r="N58" s="77">
        <v>63678</v>
      </c>
    </row>
    <row r="59" spans="1:14" x14ac:dyDescent="0.25">
      <c r="A59" s="80">
        <v>99362</v>
      </c>
      <c r="B59" s="77" t="s">
        <v>182</v>
      </c>
      <c r="C59" s="77">
        <v>1191</v>
      </c>
      <c r="D59" s="77">
        <v>754217</v>
      </c>
      <c r="E59" s="77">
        <v>1194</v>
      </c>
      <c r="F59" s="77">
        <v>621726</v>
      </c>
      <c r="G59" s="77">
        <v>1191</v>
      </c>
      <c r="H59" s="77">
        <v>573156</v>
      </c>
      <c r="I59" s="77">
        <v>1186</v>
      </c>
      <c r="J59" s="77">
        <v>328935</v>
      </c>
      <c r="K59" s="77">
        <v>1185</v>
      </c>
      <c r="L59" s="77">
        <v>329964</v>
      </c>
      <c r="M59" s="77">
        <v>1183</v>
      </c>
      <c r="N59" s="77">
        <v>206684</v>
      </c>
    </row>
    <row r="60" spans="1:14" x14ac:dyDescent="0.25">
      <c r="A60" s="80">
        <v>98951</v>
      </c>
      <c r="B60" s="77" t="s">
        <v>182</v>
      </c>
      <c r="C60" s="77">
        <v>106</v>
      </c>
      <c r="D60" s="77">
        <v>76309</v>
      </c>
      <c r="E60" s="77">
        <v>106</v>
      </c>
      <c r="F60" s="77">
        <v>68612</v>
      </c>
      <c r="G60" s="77">
        <v>106</v>
      </c>
      <c r="H60" s="77">
        <v>59166</v>
      </c>
      <c r="I60" s="77">
        <v>106</v>
      </c>
      <c r="J60" s="77">
        <v>32310</v>
      </c>
      <c r="K60" s="77">
        <v>107</v>
      </c>
      <c r="L60" s="77">
        <v>26857</v>
      </c>
      <c r="M60" s="77">
        <v>107</v>
      </c>
      <c r="N60" s="77">
        <v>13822</v>
      </c>
    </row>
    <row r="61" spans="1:14" x14ac:dyDescent="0.25">
      <c r="A61" s="80">
        <v>98801</v>
      </c>
      <c r="B61" s="77" t="s">
        <v>182</v>
      </c>
      <c r="C61" s="77">
        <v>550</v>
      </c>
      <c r="D61" s="77">
        <v>661029</v>
      </c>
      <c r="E61" s="77">
        <v>549</v>
      </c>
      <c r="F61" s="77">
        <v>420048</v>
      </c>
      <c r="G61" s="77">
        <v>550</v>
      </c>
      <c r="H61" s="77">
        <v>364425</v>
      </c>
      <c r="I61" s="77">
        <v>546</v>
      </c>
      <c r="J61" s="77">
        <v>243459</v>
      </c>
      <c r="K61" s="77">
        <v>549</v>
      </c>
      <c r="L61" s="77">
        <v>171859</v>
      </c>
      <c r="M61" s="77">
        <v>549</v>
      </c>
      <c r="N61" s="77">
        <v>125320</v>
      </c>
    </row>
    <row r="62" spans="1:14" x14ac:dyDescent="0.25">
      <c r="A62" s="80">
        <v>99353</v>
      </c>
      <c r="B62" s="77" t="s">
        <v>182</v>
      </c>
      <c r="C62" s="77">
        <v>40</v>
      </c>
      <c r="D62" s="77">
        <v>41485</v>
      </c>
      <c r="E62" s="77">
        <v>42</v>
      </c>
      <c r="F62" s="77">
        <v>32531</v>
      </c>
      <c r="G62" s="77">
        <v>43</v>
      </c>
      <c r="H62" s="77">
        <v>30753</v>
      </c>
      <c r="I62" s="77">
        <v>42</v>
      </c>
      <c r="J62" s="77">
        <v>17296</v>
      </c>
      <c r="K62" s="77">
        <v>42</v>
      </c>
      <c r="L62" s="77">
        <v>15296</v>
      </c>
      <c r="M62" s="77">
        <v>42</v>
      </c>
      <c r="N62" s="77">
        <v>6994</v>
      </c>
    </row>
    <row r="63" spans="1:14" x14ac:dyDescent="0.25">
      <c r="A63" s="80">
        <v>98674</v>
      </c>
      <c r="B63" s="77" t="s">
        <v>182</v>
      </c>
      <c r="C63" s="77">
        <v>231</v>
      </c>
      <c r="D63" s="77">
        <v>105847</v>
      </c>
      <c r="E63" s="77">
        <v>231</v>
      </c>
      <c r="F63" s="77">
        <v>102906</v>
      </c>
      <c r="G63" s="77">
        <v>231</v>
      </c>
      <c r="H63" s="77">
        <v>117129</v>
      </c>
      <c r="I63" s="77">
        <v>231</v>
      </c>
      <c r="J63" s="77">
        <v>74399</v>
      </c>
      <c r="K63" s="77">
        <v>229</v>
      </c>
      <c r="L63" s="77">
        <v>70945</v>
      </c>
      <c r="M63" s="77">
        <v>229</v>
      </c>
      <c r="N63" s="77">
        <v>47680</v>
      </c>
    </row>
    <row r="64" spans="1:14" x14ac:dyDescent="0.25">
      <c r="A64" s="80">
        <v>98902</v>
      </c>
      <c r="B64" s="77" t="s">
        <v>182</v>
      </c>
      <c r="C64" s="77">
        <v>2962</v>
      </c>
      <c r="D64" s="77">
        <v>1994886</v>
      </c>
      <c r="E64" s="77">
        <v>2960</v>
      </c>
      <c r="F64" s="77">
        <v>1696211</v>
      </c>
      <c r="G64" s="77">
        <v>2956</v>
      </c>
      <c r="H64" s="77">
        <v>1411721</v>
      </c>
      <c r="I64" s="77">
        <v>2950</v>
      </c>
      <c r="J64" s="77">
        <v>885394</v>
      </c>
      <c r="K64" s="77">
        <v>2942</v>
      </c>
      <c r="L64" s="77">
        <v>747845</v>
      </c>
      <c r="M64" s="77">
        <v>2924</v>
      </c>
      <c r="N64" s="77">
        <v>427450</v>
      </c>
    </row>
    <row r="65" spans="1:14" x14ac:dyDescent="0.25">
      <c r="A65" s="80">
        <v>98953</v>
      </c>
      <c r="B65" s="77" t="s">
        <v>182</v>
      </c>
      <c r="C65" s="77">
        <v>97</v>
      </c>
      <c r="D65" s="77">
        <v>38273</v>
      </c>
      <c r="E65" s="77">
        <v>97</v>
      </c>
      <c r="F65" s="77">
        <v>52551</v>
      </c>
      <c r="G65" s="77">
        <v>95</v>
      </c>
      <c r="H65" s="77">
        <v>45128</v>
      </c>
      <c r="I65" s="77">
        <v>95</v>
      </c>
      <c r="J65" s="77">
        <v>26468</v>
      </c>
      <c r="K65" s="77">
        <v>96</v>
      </c>
      <c r="L65" s="77">
        <v>21695</v>
      </c>
      <c r="M65" s="77">
        <v>96</v>
      </c>
      <c r="N65" s="77">
        <v>12256</v>
      </c>
    </row>
    <row r="66" spans="1:14" x14ac:dyDescent="0.25">
      <c r="A66" s="80">
        <v>98520</v>
      </c>
      <c r="B66" s="77" t="s">
        <v>191</v>
      </c>
      <c r="C66" s="77">
        <v>2</v>
      </c>
      <c r="D66" s="77">
        <v>108477</v>
      </c>
      <c r="E66" s="77">
        <v>2</v>
      </c>
      <c r="F66" s="77">
        <v>59999</v>
      </c>
      <c r="G66" s="77">
        <v>2</v>
      </c>
      <c r="H66" s="77">
        <v>120767</v>
      </c>
      <c r="I66" s="77">
        <v>2</v>
      </c>
      <c r="J66" s="77">
        <v>69137</v>
      </c>
      <c r="K66" s="77">
        <v>2</v>
      </c>
      <c r="L66" s="77">
        <v>60320</v>
      </c>
      <c r="M66" s="77">
        <v>2</v>
      </c>
      <c r="N66" s="77">
        <v>175605</v>
      </c>
    </row>
    <row r="67" spans="1:14" x14ac:dyDescent="0.25">
      <c r="A67" s="80">
        <v>98223</v>
      </c>
      <c r="B67" s="77" t="s">
        <v>191</v>
      </c>
      <c r="C67" s="77">
        <v>2</v>
      </c>
      <c r="D67" s="77">
        <v>11252</v>
      </c>
      <c r="E67" s="77">
        <v>2</v>
      </c>
      <c r="F67" s="77">
        <v>9712</v>
      </c>
      <c r="G67" s="77">
        <v>2</v>
      </c>
      <c r="H67" s="77">
        <v>11953</v>
      </c>
      <c r="I67" s="77">
        <v>2</v>
      </c>
      <c r="J67" s="77">
        <v>12052</v>
      </c>
      <c r="K67" s="77">
        <v>2</v>
      </c>
      <c r="L67" s="77">
        <v>9999</v>
      </c>
      <c r="M67" s="77">
        <v>2</v>
      </c>
      <c r="N67" s="77">
        <v>8236</v>
      </c>
    </row>
    <row r="68" spans="1:14" x14ac:dyDescent="0.25">
      <c r="A68" s="80">
        <v>98528</v>
      </c>
      <c r="B68" s="77" t="s">
        <v>191</v>
      </c>
      <c r="C68" s="77">
        <v>1</v>
      </c>
      <c r="D68" s="77">
        <v>9465</v>
      </c>
      <c r="E68" s="77">
        <v>1</v>
      </c>
      <c r="F68" s="77">
        <v>9193</v>
      </c>
      <c r="G68" s="77">
        <v>1</v>
      </c>
      <c r="H68" s="77">
        <v>9933</v>
      </c>
      <c r="I68" s="77">
        <v>1</v>
      </c>
      <c r="J68" s="77">
        <v>9063</v>
      </c>
      <c r="K68" s="77">
        <v>1</v>
      </c>
      <c r="L68" s="77">
        <v>8194</v>
      </c>
      <c r="M68" s="77">
        <v>1</v>
      </c>
      <c r="N68" s="77">
        <v>7174</v>
      </c>
    </row>
    <row r="69" spans="1:14" x14ac:dyDescent="0.25">
      <c r="A69" s="80">
        <v>98229</v>
      </c>
      <c r="B69" s="77" t="s">
        <v>191</v>
      </c>
      <c r="C69" s="77">
        <v>4</v>
      </c>
      <c r="D69" s="77">
        <v>27280</v>
      </c>
      <c r="E69" s="77">
        <v>4</v>
      </c>
      <c r="F69" s="77">
        <v>27560</v>
      </c>
      <c r="G69" s="77">
        <v>4</v>
      </c>
      <c r="H69" s="77">
        <v>26624</v>
      </c>
      <c r="I69" s="77">
        <v>4</v>
      </c>
      <c r="J69" s="77">
        <v>24295</v>
      </c>
      <c r="K69" s="77">
        <v>4</v>
      </c>
      <c r="L69" s="77">
        <v>25351</v>
      </c>
      <c r="M69" s="77">
        <v>4</v>
      </c>
      <c r="N69" s="77">
        <v>14517</v>
      </c>
    </row>
    <row r="70" spans="1:14" x14ac:dyDescent="0.25">
      <c r="A70" s="80">
        <v>98230</v>
      </c>
      <c r="B70" s="77" t="s">
        <v>191</v>
      </c>
      <c r="C70" s="77">
        <v>2</v>
      </c>
      <c r="D70" s="77">
        <v>69266</v>
      </c>
      <c r="E70" s="77">
        <v>2</v>
      </c>
      <c r="F70" s="77">
        <v>47000</v>
      </c>
      <c r="G70" s="77">
        <v>2</v>
      </c>
      <c r="H70" s="77">
        <v>51414</v>
      </c>
      <c r="I70" s="77">
        <v>2</v>
      </c>
      <c r="J70" s="77">
        <v>44922</v>
      </c>
      <c r="K70" s="77">
        <v>1</v>
      </c>
      <c r="L70" s="77">
        <v>29841</v>
      </c>
      <c r="M70" s="77">
        <v>2</v>
      </c>
      <c r="N70" s="77">
        <v>15183</v>
      </c>
    </row>
    <row r="71" spans="1:14" x14ac:dyDescent="0.25">
      <c r="A71" s="80">
        <v>98310</v>
      </c>
      <c r="B71" s="77" t="s">
        <v>191</v>
      </c>
      <c r="C71" s="77">
        <v>4</v>
      </c>
      <c r="D71" s="77">
        <v>94113</v>
      </c>
      <c r="E71" s="77">
        <v>4</v>
      </c>
      <c r="F71" s="77">
        <v>76818</v>
      </c>
      <c r="G71" s="77">
        <v>4</v>
      </c>
      <c r="H71" s="77">
        <v>69965</v>
      </c>
      <c r="I71" s="77">
        <v>4</v>
      </c>
      <c r="J71" s="77">
        <v>52710</v>
      </c>
      <c r="K71" s="77">
        <v>4</v>
      </c>
      <c r="L71" s="77">
        <v>41938</v>
      </c>
      <c r="M71" s="77">
        <v>4</v>
      </c>
      <c r="N71" s="77">
        <v>21063</v>
      </c>
    </row>
    <row r="72" spans="1:14" x14ac:dyDescent="0.25">
      <c r="A72" s="80">
        <v>98233</v>
      </c>
      <c r="B72" s="77" t="s">
        <v>191</v>
      </c>
      <c r="C72" s="77">
        <v>2</v>
      </c>
      <c r="D72" s="77">
        <v>39878</v>
      </c>
      <c r="E72" s="77">
        <v>2</v>
      </c>
      <c r="F72" s="77">
        <v>35784</v>
      </c>
      <c r="G72" s="77">
        <v>3</v>
      </c>
      <c r="H72" s="77">
        <v>36213</v>
      </c>
      <c r="I72" s="77">
        <v>3</v>
      </c>
      <c r="J72" s="77">
        <v>26479</v>
      </c>
      <c r="K72" s="77">
        <v>3</v>
      </c>
      <c r="L72" s="77">
        <v>23612</v>
      </c>
      <c r="M72" s="77">
        <v>3</v>
      </c>
      <c r="N72" s="77">
        <v>17819</v>
      </c>
    </row>
    <row r="73" spans="1:14" x14ac:dyDescent="0.25">
      <c r="A73" s="80">
        <v>98244</v>
      </c>
      <c r="B73" s="77" t="s">
        <v>191</v>
      </c>
      <c r="C73" s="77">
        <v>1</v>
      </c>
      <c r="D73" s="77">
        <v>17464</v>
      </c>
      <c r="E73" s="77">
        <v>1</v>
      </c>
      <c r="F73" s="77">
        <v>10157</v>
      </c>
      <c r="G73" s="77">
        <v>1</v>
      </c>
      <c r="H73" s="77">
        <v>10221</v>
      </c>
      <c r="I73" s="77">
        <v>1</v>
      </c>
      <c r="J73" s="77">
        <v>6716</v>
      </c>
      <c r="K73" s="77">
        <v>1</v>
      </c>
      <c r="L73" s="77">
        <v>5455</v>
      </c>
      <c r="M73" s="77">
        <v>1</v>
      </c>
      <c r="N73" s="77">
        <v>3121</v>
      </c>
    </row>
    <row r="74" spans="1:14" x14ac:dyDescent="0.25">
      <c r="A74" s="80">
        <v>98802</v>
      </c>
      <c r="B74" s="77" t="s">
        <v>191</v>
      </c>
      <c r="C74" s="77">
        <v>1</v>
      </c>
      <c r="D74" s="77">
        <v>29340</v>
      </c>
      <c r="E74" s="77">
        <v>1</v>
      </c>
      <c r="F74" s="77">
        <v>20213</v>
      </c>
      <c r="G74" s="77">
        <v>1</v>
      </c>
      <c r="H74" s="77">
        <v>17556</v>
      </c>
      <c r="I74" s="77">
        <v>1</v>
      </c>
      <c r="J74" s="77">
        <v>13094</v>
      </c>
      <c r="K74" s="77">
        <v>1</v>
      </c>
      <c r="L74" s="77">
        <v>9322</v>
      </c>
      <c r="M74" s="77">
        <v>1</v>
      </c>
      <c r="N74" s="77">
        <v>6311</v>
      </c>
    </row>
    <row r="75" spans="1:14" x14ac:dyDescent="0.25">
      <c r="A75" s="80">
        <v>98247</v>
      </c>
      <c r="B75" s="77" t="s">
        <v>191</v>
      </c>
      <c r="C75" s="77">
        <v>1</v>
      </c>
      <c r="D75" s="77">
        <v>14419</v>
      </c>
      <c r="E75" s="77">
        <v>1</v>
      </c>
      <c r="F75" s="77">
        <v>9483</v>
      </c>
      <c r="G75" s="77">
        <v>1</v>
      </c>
      <c r="H75" s="77">
        <v>8057</v>
      </c>
      <c r="I75" s="77">
        <v>1</v>
      </c>
      <c r="J75" s="77">
        <v>4964</v>
      </c>
      <c r="K75" s="77">
        <v>1</v>
      </c>
      <c r="L75" s="77">
        <v>4541</v>
      </c>
      <c r="M75" s="77">
        <v>1</v>
      </c>
      <c r="N75" s="77">
        <v>2412</v>
      </c>
    </row>
    <row r="76" spans="1:14" x14ac:dyDescent="0.25">
      <c r="A76" s="80">
        <v>98248</v>
      </c>
      <c r="B76" s="77" t="s">
        <v>191</v>
      </c>
      <c r="C76" s="77">
        <v>5</v>
      </c>
      <c r="D76" s="77">
        <v>140993</v>
      </c>
      <c r="E76" s="77">
        <v>5</v>
      </c>
      <c r="F76" s="77">
        <v>120947</v>
      </c>
      <c r="G76" s="77">
        <v>5</v>
      </c>
      <c r="H76" s="77">
        <v>144487</v>
      </c>
      <c r="I76" s="77">
        <v>5</v>
      </c>
      <c r="J76" s="77">
        <v>127252</v>
      </c>
      <c r="K76" s="77">
        <v>5</v>
      </c>
      <c r="L76" s="77">
        <v>114250</v>
      </c>
      <c r="M76" s="77">
        <v>5</v>
      </c>
      <c r="N76" s="77">
        <v>128193</v>
      </c>
    </row>
    <row r="77" spans="1:14" x14ac:dyDescent="0.25">
      <c r="A77" s="80">
        <v>98930</v>
      </c>
      <c r="B77" s="77" t="s">
        <v>191</v>
      </c>
      <c r="C77" s="77">
        <v>3</v>
      </c>
      <c r="D77" s="77">
        <v>105002</v>
      </c>
      <c r="E77" s="77">
        <v>3</v>
      </c>
      <c r="F77" s="77">
        <v>104349</v>
      </c>
      <c r="G77" s="77">
        <v>3</v>
      </c>
      <c r="H77" s="77">
        <v>111971</v>
      </c>
      <c r="I77" s="77">
        <v>3</v>
      </c>
      <c r="J77" s="77">
        <v>82610</v>
      </c>
      <c r="K77" s="77">
        <v>3</v>
      </c>
      <c r="L77" s="77">
        <v>69679</v>
      </c>
      <c r="M77" s="77">
        <v>3</v>
      </c>
      <c r="N77" s="77">
        <v>28599</v>
      </c>
    </row>
    <row r="78" spans="1:14" x14ac:dyDescent="0.25">
      <c r="A78" s="80">
        <v>98626</v>
      </c>
      <c r="B78" s="77" t="s">
        <v>191</v>
      </c>
      <c r="C78" s="77">
        <v>1</v>
      </c>
      <c r="D78" s="77">
        <v>19291</v>
      </c>
      <c r="E78" s="77">
        <v>1</v>
      </c>
      <c r="F78" s="77">
        <v>20469</v>
      </c>
      <c r="G78" s="77">
        <v>1</v>
      </c>
      <c r="H78" s="77">
        <v>21826</v>
      </c>
      <c r="I78" s="77">
        <v>1</v>
      </c>
      <c r="J78" s="77">
        <v>14419</v>
      </c>
      <c r="K78" s="77">
        <v>1</v>
      </c>
      <c r="L78" s="77">
        <v>15449</v>
      </c>
      <c r="M78" s="77">
        <v>1</v>
      </c>
      <c r="N78" s="77">
        <v>10556</v>
      </c>
    </row>
    <row r="79" spans="1:14" x14ac:dyDescent="0.25">
      <c r="A79" s="80">
        <v>99337</v>
      </c>
      <c r="B79" s="77" t="s">
        <v>191</v>
      </c>
      <c r="C79" s="77">
        <v>2</v>
      </c>
      <c r="D79" s="77">
        <v>33734</v>
      </c>
      <c r="E79" s="77">
        <v>2</v>
      </c>
      <c r="F79" s="77">
        <v>26167</v>
      </c>
      <c r="G79" s="77">
        <v>2</v>
      </c>
      <c r="H79" s="77">
        <v>24792</v>
      </c>
      <c r="I79" s="77">
        <v>2</v>
      </c>
      <c r="J79" s="77">
        <v>15936</v>
      </c>
      <c r="K79" s="77">
        <v>2</v>
      </c>
      <c r="L79" s="77">
        <v>17585</v>
      </c>
      <c r="M79" s="77">
        <v>2</v>
      </c>
      <c r="N79" s="77">
        <v>6507</v>
      </c>
    </row>
    <row r="80" spans="1:14" x14ac:dyDescent="0.25">
      <c r="A80" s="80">
        <v>98632</v>
      </c>
      <c r="B80" s="77" t="s">
        <v>191</v>
      </c>
      <c r="C80" s="77">
        <v>4</v>
      </c>
      <c r="D80" s="77">
        <v>62049</v>
      </c>
      <c r="E80" s="77">
        <v>4</v>
      </c>
      <c r="F80" s="77">
        <v>49469</v>
      </c>
      <c r="G80" s="77">
        <v>4</v>
      </c>
      <c r="H80" s="77">
        <v>49388</v>
      </c>
      <c r="I80" s="77">
        <v>4</v>
      </c>
      <c r="J80" s="77">
        <v>36444</v>
      </c>
      <c r="K80" s="77">
        <v>4</v>
      </c>
      <c r="L80" s="77">
        <v>34109</v>
      </c>
      <c r="M80" s="77">
        <v>4</v>
      </c>
      <c r="N80" s="77">
        <v>20174</v>
      </c>
    </row>
    <row r="81" spans="1:14" x14ac:dyDescent="0.25">
      <c r="A81" s="80">
        <v>98563</v>
      </c>
      <c r="B81" s="77" t="s">
        <v>191</v>
      </c>
      <c r="C81" s="77">
        <v>1</v>
      </c>
      <c r="D81" s="77">
        <v>13088</v>
      </c>
      <c r="E81" s="77">
        <v>1</v>
      </c>
      <c r="F81" s="77">
        <v>10105</v>
      </c>
      <c r="G81" s="77">
        <v>1</v>
      </c>
      <c r="H81" s="77">
        <v>9506</v>
      </c>
      <c r="I81" s="77">
        <v>1</v>
      </c>
      <c r="J81" s="77">
        <v>8757</v>
      </c>
      <c r="K81" s="77">
        <v>1</v>
      </c>
      <c r="L81" s="77">
        <v>8363</v>
      </c>
      <c r="M81" s="77">
        <v>1</v>
      </c>
      <c r="N81" s="77">
        <v>6540</v>
      </c>
    </row>
    <row r="82" spans="1:14" x14ac:dyDescent="0.25">
      <c r="A82" s="80">
        <v>98837</v>
      </c>
      <c r="B82" s="77" t="s">
        <v>191</v>
      </c>
      <c r="C82" s="77">
        <v>4</v>
      </c>
      <c r="D82" s="77">
        <v>222292</v>
      </c>
      <c r="E82" s="77">
        <v>4</v>
      </c>
      <c r="F82" s="77">
        <v>171461</v>
      </c>
      <c r="G82" s="77">
        <v>4</v>
      </c>
      <c r="H82" s="77">
        <v>157652</v>
      </c>
      <c r="I82" s="77">
        <v>4</v>
      </c>
      <c r="J82" s="77">
        <v>83020</v>
      </c>
      <c r="K82" s="77">
        <v>4</v>
      </c>
      <c r="L82" s="77">
        <v>75571</v>
      </c>
      <c r="M82" s="77">
        <v>4</v>
      </c>
      <c r="N82" s="77">
        <v>52513</v>
      </c>
    </row>
    <row r="83" spans="1:14" x14ac:dyDescent="0.25">
      <c r="A83" s="80">
        <v>98274</v>
      </c>
      <c r="B83" s="77" t="s">
        <v>191</v>
      </c>
      <c r="C83" s="77">
        <v>5</v>
      </c>
      <c r="D83" s="77">
        <v>91386</v>
      </c>
      <c r="E83" s="77">
        <v>5</v>
      </c>
      <c r="F83" s="77">
        <v>76297</v>
      </c>
      <c r="G83" s="77">
        <v>5</v>
      </c>
      <c r="H83" s="77">
        <v>84486</v>
      </c>
      <c r="I83" s="77">
        <v>5</v>
      </c>
      <c r="J83" s="77">
        <v>57748</v>
      </c>
      <c r="K83" s="77">
        <v>5</v>
      </c>
      <c r="L83" s="77">
        <v>53679</v>
      </c>
      <c r="M83" s="77">
        <v>5</v>
      </c>
      <c r="N83" s="77">
        <v>40250</v>
      </c>
    </row>
    <row r="84" spans="1:14" x14ac:dyDescent="0.25">
      <c r="A84" s="80">
        <v>98936</v>
      </c>
      <c r="B84" s="77" t="s">
        <v>191</v>
      </c>
      <c r="C84" s="77">
        <v>3</v>
      </c>
      <c r="D84" s="77">
        <v>36289</v>
      </c>
      <c r="E84" s="77">
        <v>3</v>
      </c>
      <c r="F84" s="77">
        <v>34712</v>
      </c>
      <c r="G84" s="77">
        <v>3</v>
      </c>
      <c r="H84" s="77">
        <v>25056</v>
      </c>
      <c r="I84" s="77">
        <v>3</v>
      </c>
      <c r="J84" s="77">
        <v>10752</v>
      </c>
      <c r="K84" s="77">
        <v>3</v>
      </c>
      <c r="L84" s="77">
        <v>10314</v>
      </c>
      <c r="M84" s="77">
        <v>3</v>
      </c>
      <c r="N84" s="77">
        <v>8550</v>
      </c>
    </row>
    <row r="85" spans="1:14" x14ac:dyDescent="0.25">
      <c r="A85" s="80">
        <v>98277</v>
      </c>
      <c r="B85" s="77" t="s">
        <v>191</v>
      </c>
      <c r="C85" s="77">
        <v>1</v>
      </c>
      <c r="D85" s="77">
        <v>31247</v>
      </c>
      <c r="E85" s="77">
        <v>1</v>
      </c>
      <c r="F85" s="77">
        <v>21510</v>
      </c>
      <c r="G85" s="77">
        <v>1</v>
      </c>
      <c r="H85" s="77">
        <v>21447</v>
      </c>
      <c r="I85" s="77">
        <v>1</v>
      </c>
      <c r="J85" s="77">
        <v>17985</v>
      </c>
      <c r="K85" s="77">
        <v>1</v>
      </c>
      <c r="L85" s="77">
        <v>13649</v>
      </c>
      <c r="M85" s="77">
        <v>1</v>
      </c>
      <c r="N85" s="77">
        <v>9021</v>
      </c>
    </row>
    <row r="86" spans="1:14" x14ac:dyDescent="0.25">
      <c r="A86" s="80">
        <v>99344</v>
      </c>
      <c r="B86" s="77" t="s">
        <v>191</v>
      </c>
      <c r="C86" s="77">
        <v>1</v>
      </c>
      <c r="D86" s="77">
        <v>0</v>
      </c>
      <c r="E86" s="77">
        <v>1</v>
      </c>
      <c r="F86" s="77">
        <v>0</v>
      </c>
      <c r="G86" s="77">
        <v>1</v>
      </c>
      <c r="H86" s="77">
        <v>0</v>
      </c>
      <c r="I86" s="77">
        <v>1</v>
      </c>
      <c r="J86" s="77">
        <v>16</v>
      </c>
      <c r="K86" s="77">
        <v>1</v>
      </c>
      <c r="L86" s="77">
        <v>174</v>
      </c>
      <c r="M86" s="77">
        <v>1</v>
      </c>
      <c r="N86" s="77">
        <v>0</v>
      </c>
    </row>
    <row r="87" spans="1:14" x14ac:dyDescent="0.25">
      <c r="A87" s="80">
        <v>99301</v>
      </c>
      <c r="B87" s="77" t="s">
        <v>191</v>
      </c>
      <c r="C87" s="77">
        <v>6</v>
      </c>
      <c r="D87" s="77">
        <v>51469</v>
      </c>
      <c r="E87" s="77">
        <v>6</v>
      </c>
      <c r="F87" s="77">
        <v>78435</v>
      </c>
      <c r="G87" s="77">
        <v>6</v>
      </c>
      <c r="H87" s="77">
        <v>61958</v>
      </c>
      <c r="I87" s="77">
        <v>6</v>
      </c>
      <c r="J87" s="77">
        <v>32657</v>
      </c>
      <c r="K87" s="77">
        <v>6</v>
      </c>
      <c r="L87" s="77">
        <v>27297</v>
      </c>
      <c r="M87" s="77">
        <v>6</v>
      </c>
      <c r="N87" s="77">
        <v>11863</v>
      </c>
    </row>
    <row r="88" spans="1:14" x14ac:dyDescent="0.25">
      <c r="A88" s="80">
        <v>99346</v>
      </c>
      <c r="B88" s="77" t="s">
        <v>191</v>
      </c>
      <c r="C88" s="77">
        <v>1</v>
      </c>
      <c r="D88" s="77">
        <v>18876</v>
      </c>
      <c r="E88" s="77">
        <v>1</v>
      </c>
      <c r="F88" s="77">
        <v>17895</v>
      </c>
      <c r="G88" s="77">
        <v>1</v>
      </c>
      <c r="H88" s="77">
        <v>14566</v>
      </c>
      <c r="I88" s="77">
        <v>1</v>
      </c>
      <c r="J88" s="77">
        <v>13494</v>
      </c>
      <c r="K88" s="77">
        <v>1</v>
      </c>
      <c r="L88" s="77">
        <v>13092</v>
      </c>
      <c r="M88" s="77">
        <v>1</v>
      </c>
      <c r="N88" s="77">
        <v>9696</v>
      </c>
    </row>
    <row r="89" spans="1:14" x14ac:dyDescent="0.25">
      <c r="A89" s="80">
        <v>98367</v>
      </c>
      <c r="B89" s="77" t="s">
        <v>191</v>
      </c>
      <c r="C89" s="77">
        <v>1</v>
      </c>
      <c r="D89" s="77">
        <v>14216</v>
      </c>
      <c r="E89" s="77">
        <v>1</v>
      </c>
      <c r="F89" s="77">
        <v>10195</v>
      </c>
      <c r="G89" s="77">
        <v>1</v>
      </c>
      <c r="H89" s="77">
        <v>12436</v>
      </c>
      <c r="I89" s="77">
        <v>1</v>
      </c>
      <c r="J89" s="77">
        <v>9608</v>
      </c>
      <c r="K89" s="77">
        <v>1</v>
      </c>
      <c r="L89" s="77">
        <v>9733</v>
      </c>
      <c r="M89" s="77">
        <v>1</v>
      </c>
      <c r="N89" s="77">
        <v>8053</v>
      </c>
    </row>
    <row r="90" spans="1:14" x14ac:dyDescent="0.25">
      <c r="A90" s="80">
        <v>98370</v>
      </c>
      <c r="B90" s="77" t="s">
        <v>191</v>
      </c>
      <c r="C90" s="77">
        <v>2</v>
      </c>
      <c r="D90" s="77">
        <v>14249</v>
      </c>
      <c r="E90" s="77">
        <v>2</v>
      </c>
      <c r="F90" s="77">
        <v>14903</v>
      </c>
      <c r="G90" s="77">
        <v>2</v>
      </c>
      <c r="H90" s="77">
        <v>16927</v>
      </c>
      <c r="I90" s="77">
        <v>2</v>
      </c>
      <c r="J90" s="77">
        <v>14524</v>
      </c>
      <c r="K90" s="77">
        <v>2</v>
      </c>
      <c r="L90" s="77">
        <v>14249</v>
      </c>
      <c r="M90" s="77">
        <v>2</v>
      </c>
      <c r="N90" s="77">
        <v>12002</v>
      </c>
    </row>
    <row r="91" spans="1:14" x14ac:dyDescent="0.25">
      <c r="A91" s="80">
        <v>99350</v>
      </c>
      <c r="B91" s="77" t="s">
        <v>191</v>
      </c>
      <c r="C91" s="77">
        <v>1</v>
      </c>
      <c r="D91" s="77">
        <v>5276</v>
      </c>
      <c r="E91" s="77">
        <v>1</v>
      </c>
      <c r="F91" s="77">
        <v>8508</v>
      </c>
      <c r="G91" s="77">
        <v>1</v>
      </c>
      <c r="H91" s="77">
        <v>6783</v>
      </c>
      <c r="I91" s="77">
        <v>1</v>
      </c>
      <c r="J91" s="77">
        <v>3384</v>
      </c>
      <c r="K91" s="77">
        <v>1</v>
      </c>
      <c r="L91" s="77">
        <v>3285</v>
      </c>
      <c r="M91" s="77">
        <v>1</v>
      </c>
      <c r="N91" s="77">
        <v>1755</v>
      </c>
    </row>
    <row r="92" spans="1:14" x14ac:dyDescent="0.25">
      <c r="A92" s="80">
        <v>98848</v>
      </c>
      <c r="B92" s="77" t="s">
        <v>191</v>
      </c>
      <c r="C92" s="77">
        <v>1</v>
      </c>
      <c r="D92" s="77">
        <v>37132</v>
      </c>
      <c r="E92" s="77">
        <v>1</v>
      </c>
      <c r="F92" s="77">
        <v>38772</v>
      </c>
      <c r="G92" s="77">
        <v>1</v>
      </c>
      <c r="H92" s="77">
        <v>40214</v>
      </c>
      <c r="I92" s="77">
        <v>1</v>
      </c>
      <c r="J92" s="77">
        <v>35542</v>
      </c>
      <c r="K92" s="77">
        <v>1</v>
      </c>
      <c r="L92" s="77">
        <v>33272</v>
      </c>
      <c r="M92" s="77">
        <v>1</v>
      </c>
      <c r="N92" s="77">
        <v>31856</v>
      </c>
    </row>
    <row r="93" spans="1:14" x14ac:dyDescent="0.25">
      <c r="A93" s="80">
        <v>99354</v>
      </c>
      <c r="B93" s="77" t="s">
        <v>191</v>
      </c>
      <c r="C93" s="77">
        <v>9</v>
      </c>
      <c r="D93" s="77">
        <v>311427</v>
      </c>
      <c r="E93" s="77">
        <v>9</v>
      </c>
      <c r="F93" s="77">
        <v>280857</v>
      </c>
      <c r="G93" s="77">
        <v>9</v>
      </c>
      <c r="H93" s="77">
        <v>230004</v>
      </c>
      <c r="I93" s="77">
        <v>9</v>
      </c>
      <c r="J93" s="77">
        <v>155334</v>
      </c>
      <c r="K93" s="77">
        <v>9</v>
      </c>
      <c r="L93" s="77">
        <v>136025</v>
      </c>
      <c r="M93" s="77">
        <v>9</v>
      </c>
      <c r="N93" s="77">
        <v>70017</v>
      </c>
    </row>
    <row r="94" spans="1:14" x14ac:dyDescent="0.25">
      <c r="A94" s="80">
        <v>98284</v>
      </c>
      <c r="B94" s="77" t="s">
        <v>191</v>
      </c>
      <c r="C94" s="77">
        <v>4</v>
      </c>
      <c r="D94" s="77">
        <v>86472</v>
      </c>
      <c r="E94" s="77">
        <v>4</v>
      </c>
      <c r="F94" s="77">
        <v>64362</v>
      </c>
      <c r="G94" s="77">
        <v>4</v>
      </c>
      <c r="H94" s="77">
        <v>64467</v>
      </c>
      <c r="I94" s="77">
        <v>4</v>
      </c>
      <c r="J94" s="77">
        <v>57963</v>
      </c>
      <c r="K94" s="77">
        <v>4</v>
      </c>
      <c r="L94" s="77">
        <v>55170</v>
      </c>
      <c r="M94" s="77">
        <v>4</v>
      </c>
      <c r="N94" s="77">
        <v>45777</v>
      </c>
    </row>
    <row r="95" spans="1:14" x14ac:dyDescent="0.25">
      <c r="A95" s="80">
        <v>98942</v>
      </c>
      <c r="B95" s="77" t="s">
        <v>191</v>
      </c>
      <c r="C95" s="77">
        <v>2</v>
      </c>
      <c r="D95" s="77">
        <v>12351</v>
      </c>
      <c r="E95" s="77">
        <v>1</v>
      </c>
      <c r="F95" s="77">
        <v>9423</v>
      </c>
      <c r="G95" s="77">
        <v>2</v>
      </c>
      <c r="H95" s="77">
        <v>9285</v>
      </c>
      <c r="I95" s="77">
        <v>2</v>
      </c>
      <c r="J95" s="77">
        <v>7582</v>
      </c>
      <c r="K95" s="77">
        <v>2</v>
      </c>
      <c r="L95" s="77">
        <v>6262</v>
      </c>
      <c r="M95" s="77">
        <v>1</v>
      </c>
      <c r="N95" s="77">
        <v>6578</v>
      </c>
    </row>
    <row r="96" spans="1:14" x14ac:dyDescent="0.25">
      <c r="A96" s="80">
        <v>98584</v>
      </c>
      <c r="B96" s="77" t="s">
        <v>191</v>
      </c>
      <c r="C96" s="77">
        <v>2</v>
      </c>
      <c r="D96" s="77">
        <v>24210</v>
      </c>
      <c r="E96" s="77">
        <v>3</v>
      </c>
      <c r="F96" s="77">
        <v>18480</v>
      </c>
      <c r="G96" s="77">
        <v>2</v>
      </c>
      <c r="H96" s="77">
        <v>17843</v>
      </c>
      <c r="I96" s="77">
        <v>2</v>
      </c>
      <c r="J96" s="77">
        <v>15148</v>
      </c>
      <c r="K96" s="77">
        <v>2</v>
      </c>
      <c r="L96" s="77">
        <v>12831</v>
      </c>
      <c r="M96" s="77">
        <v>2</v>
      </c>
      <c r="N96" s="77">
        <v>9837</v>
      </c>
    </row>
    <row r="97" spans="1:14" x14ac:dyDescent="0.25">
      <c r="A97" s="80">
        <v>98292</v>
      </c>
      <c r="B97" s="77" t="s">
        <v>191</v>
      </c>
      <c r="C97" s="77">
        <v>1</v>
      </c>
      <c r="D97" s="77">
        <v>17672</v>
      </c>
      <c r="E97" s="77">
        <v>1</v>
      </c>
      <c r="F97" s="77">
        <v>12920</v>
      </c>
      <c r="G97" s="77">
        <v>1</v>
      </c>
      <c r="H97" s="77">
        <v>14944</v>
      </c>
      <c r="I97" s="77">
        <v>1</v>
      </c>
      <c r="J97" s="77">
        <v>11704</v>
      </c>
      <c r="K97" s="77">
        <v>1</v>
      </c>
      <c r="L97" s="77">
        <v>10325</v>
      </c>
      <c r="M97" s="77">
        <v>1</v>
      </c>
      <c r="N97" s="77">
        <v>9274</v>
      </c>
    </row>
    <row r="98" spans="1:14" x14ac:dyDescent="0.25">
      <c r="A98" s="80">
        <v>98944</v>
      </c>
      <c r="B98" s="77" t="s">
        <v>191</v>
      </c>
      <c r="C98" s="77">
        <v>4</v>
      </c>
      <c r="D98" s="77">
        <v>63398</v>
      </c>
      <c r="E98" s="77">
        <v>4</v>
      </c>
      <c r="F98" s="77">
        <v>56020</v>
      </c>
      <c r="G98" s="77">
        <v>4</v>
      </c>
      <c r="H98" s="77">
        <v>56999</v>
      </c>
      <c r="I98" s="77">
        <v>4</v>
      </c>
      <c r="J98" s="77">
        <v>41097</v>
      </c>
      <c r="K98" s="77">
        <v>4</v>
      </c>
      <c r="L98" s="77">
        <v>43977</v>
      </c>
      <c r="M98" s="77">
        <v>4</v>
      </c>
      <c r="N98" s="77">
        <v>44336</v>
      </c>
    </row>
    <row r="99" spans="1:14" x14ac:dyDescent="0.25">
      <c r="A99" s="80">
        <v>98948</v>
      </c>
      <c r="B99" s="77" t="s">
        <v>191</v>
      </c>
      <c r="C99" s="77">
        <v>1</v>
      </c>
      <c r="D99" s="77">
        <v>39489</v>
      </c>
      <c r="E99" s="77">
        <v>1</v>
      </c>
      <c r="F99" s="77">
        <v>28667</v>
      </c>
      <c r="G99" s="77">
        <v>1</v>
      </c>
      <c r="H99" s="77">
        <v>24710</v>
      </c>
      <c r="I99" s="77">
        <v>1</v>
      </c>
      <c r="J99" s="77">
        <v>15576</v>
      </c>
      <c r="K99" s="77">
        <v>1</v>
      </c>
      <c r="L99" s="77">
        <v>12947</v>
      </c>
      <c r="M99" s="77">
        <v>1</v>
      </c>
      <c r="N99" s="77">
        <v>8382</v>
      </c>
    </row>
    <row r="100" spans="1:14" x14ac:dyDescent="0.25">
      <c r="A100" s="80">
        <v>99362</v>
      </c>
      <c r="B100" s="77" t="s">
        <v>191</v>
      </c>
      <c r="C100" s="77">
        <v>2</v>
      </c>
      <c r="D100" s="77">
        <v>232022</v>
      </c>
      <c r="E100" s="77">
        <v>2</v>
      </c>
      <c r="F100" s="77">
        <v>200016</v>
      </c>
      <c r="G100" s="77">
        <v>2</v>
      </c>
      <c r="H100" s="77">
        <v>214137</v>
      </c>
      <c r="I100" s="77">
        <v>2</v>
      </c>
      <c r="J100" s="77">
        <v>141442</v>
      </c>
      <c r="K100" s="77">
        <v>2</v>
      </c>
      <c r="L100" s="77">
        <v>135638</v>
      </c>
      <c r="M100" s="77">
        <v>2</v>
      </c>
      <c r="N100" s="77">
        <v>109455</v>
      </c>
    </row>
    <row r="101" spans="1:14" x14ac:dyDescent="0.25">
      <c r="A101" s="80">
        <v>98801</v>
      </c>
      <c r="B101" s="77" t="s">
        <v>191</v>
      </c>
      <c r="C101" s="77">
        <v>3</v>
      </c>
      <c r="D101" s="77">
        <v>51983</v>
      </c>
      <c r="E101" s="77">
        <v>3</v>
      </c>
      <c r="F101" s="77">
        <v>35319</v>
      </c>
      <c r="G101" s="77">
        <v>3</v>
      </c>
      <c r="H101" s="77">
        <v>31558</v>
      </c>
      <c r="I101" s="77">
        <v>3</v>
      </c>
      <c r="J101" s="77">
        <v>20962</v>
      </c>
      <c r="K101" s="77">
        <v>3</v>
      </c>
      <c r="L101" s="77">
        <v>13657</v>
      </c>
      <c r="M101" s="77">
        <v>3</v>
      </c>
      <c r="N101" s="77">
        <v>4967</v>
      </c>
    </row>
    <row r="102" spans="1:14" x14ac:dyDescent="0.25">
      <c r="A102" s="80">
        <v>98674</v>
      </c>
      <c r="B102" s="77" t="s">
        <v>191</v>
      </c>
      <c r="C102" s="77">
        <v>1</v>
      </c>
      <c r="D102" s="77">
        <v>7786</v>
      </c>
      <c r="E102" s="77">
        <v>1</v>
      </c>
      <c r="F102" s="77">
        <v>7243</v>
      </c>
      <c r="G102" s="77">
        <v>1</v>
      </c>
      <c r="H102" s="77">
        <v>9597</v>
      </c>
      <c r="I102" s="77">
        <v>1</v>
      </c>
      <c r="J102" s="77">
        <v>8087</v>
      </c>
      <c r="K102" s="77">
        <v>1</v>
      </c>
      <c r="L102" s="77">
        <v>7937</v>
      </c>
      <c r="M102" s="77">
        <v>1</v>
      </c>
      <c r="N102" s="77">
        <v>7064</v>
      </c>
    </row>
    <row r="103" spans="1:14" x14ac:dyDescent="0.25">
      <c r="A103" s="80">
        <v>98902</v>
      </c>
      <c r="B103" s="77" t="s">
        <v>191</v>
      </c>
      <c r="C103" s="77">
        <v>7</v>
      </c>
      <c r="D103" s="77">
        <v>120846</v>
      </c>
      <c r="E103" s="77">
        <v>7</v>
      </c>
      <c r="F103" s="77">
        <v>109955</v>
      </c>
      <c r="G103" s="77">
        <v>7</v>
      </c>
      <c r="H103" s="77">
        <v>96101</v>
      </c>
      <c r="I103" s="77">
        <v>7</v>
      </c>
      <c r="J103" s="77">
        <v>63300</v>
      </c>
      <c r="K103" s="77">
        <v>7</v>
      </c>
      <c r="L103" s="77">
        <v>59907</v>
      </c>
      <c r="M103" s="77">
        <v>7</v>
      </c>
      <c r="N103" s="77">
        <v>33919</v>
      </c>
    </row>
    <row r="104" spans="1:14" x14ac:dyDescent="0.25">
      <c r="A104" s="80">
        <v>98953</v>
      </c>
      <c r="B104" s="77" t="s">
        <v>191</v>
      </c>
      <c r="C104" s="77">
        <v>1</v>
      </c>
      <c r="D104" s="77">
        <v>3931</v>
      </c>
      <c r="E104" s="77">
        <v>1</v>
      </c>
      <c r="F104" s="77">
        <v>5346</v>
      </c>
      <c r="G104" s="77">
        <v>1</v>
      </c>
      <c r="H104" s="77">
        <v>4122</v>
      </c>
      <c r="I104" s="77">
        <v>1</v>
      </c>
      <c r="J104" s="77">
        <v>1848</v>
      </c>
      <c r="K104" s="77">
        <v>1</v>
      </c>
      <c r="L104" s="77">
        <v>1148</v>
      </c>
      <c r="M104" s="77">
        <v>1</v>
      </c>
      <c r="N104" s="77">
        <v>1019</v>
      </c>
    </row>
    <row r="105" spans="1:14" x14ac:dyDescent="0.25">
      <c r="A105" s="80">
        <v>98520</v>
      </c>
      <c r="B105" s="77" t="s">
        <v>192</v>
      </c>
      <c r="C105" s="77">
        <v>6</v>
      </c>
      <c r="D105" s="77">
        <v>93325</v>
      </c>
      <c r="E105" s="77">
        <v>6</v>
      </c>
      <c r="F105" s="77">
        <v>85693</v>
      </c>
      <c r="G105" s="77">
        <v>6</v>
      </c>
      <c r="H105" s="77">
        <v>70322</v>
      </c>
      <c r="I105" s="77">
        <v>6</v>
      </c>
      <c r="J105" s="77">
        <v>78232</v>
      </c>
      <c r="K105" s="77">
        <v>6</v>
      </c>
      <c r="L105" s="77">
        <v>88686</v>
      </c>
      <c r="M105" s="77">
        <v>6</v>
      </c>
      <c r="N105" s="77">
        <v>90462</v>
      </c>
    </row>
    <row r="106" spans="1:14" x14ac:dyDescent="0.25">
      <c r="A106" s="80">
        <v>98221</v>
      </c>
      <c r="B106" s="77" t="s">
        <v>192</v>
      </c>
      <c r="C106" s="77">
        <v>9</v>
      </c>
      <c r="D106" s="77">
        <v>10793892</v>
      </c>
      <c r="E106" s="77">
        <v>8</v>
      </c>
      <c r="F106" s="77">
        <v>15177269</v>
      </c>
      <c r="G106" s="77">
        <v>8</v>
      </c>
      <c r="H106" s="77">
        <v>13438953</v>
      </c>
      <c r="I106" s="77">
        <v>9</v>
      </c>
      <c r="J106" s="77">
        <v>14647966</v>
      </c>
      <c r="K106" s="77">
        <v>8</v>
      </c>
      <c r="L106" s="77">
        <v>15571407</v>
      </c>
      <c r="M106" s="77">
        <v>9</v>
      </c>
      <c r="N106" s="77">
        <v>15151702</v>
      </c>
    </row>
    <row r="107" spans="1:14" x14ac:dyDescent="0.25">
      <c r="A107" s="80">
        <v>98223</v>
      </c>
      <c r="B107" s="77" t="s">
        <v>192</v>
      </c>
      <c r="C107" s="77">
        <v>3</v>
      </c>
      <c r="D107" s="77">
        <v>55956</v>
      </c>
      <c r="E107" s="77">
        <v>3</v>
      </c>
      <c r="F107" s="77">
        <v>51459</v>
      </c>
      <c r="G107" s="77">
        <v>3</v>
      </c>
      <c r="H107" s="77">
        <v>46895</v>
      </c>
      <c r="I107" s="77">
        <v>3</v>
      </c>
      <c r="J107" s="77">
        <v>49499</v>
      </c>
      <c r="K107" s="77">
        <v>3</v>
      </c>
      <c r="L107" s="77">
        <v>46985</v>
      </c>
      <c r="M107" s="77">
        <v>3</v>
      </c>
      <c r="N107" s="77">
        <v>49008</v>
      </c>
    </row>
    <row r="108" spans="1:14" x14ac:dyDescent="0.25">
      <c r="A108" s="80">
        <v>98229</v>
      </c>
      <c r="B108" s="77" t="s">
        <v>192</v>
      </c>
      <c r="C108" s="77">
        <v>7</v>
      </c>
      <c r="D108" s="77">
        <v>642802</v>
      </c>
      <c r="E108" s="77">
        <v>7</v>
      </c>
      <c r="F108" s="77">
        <v>593770</v>
      </c>
      <c r="G108" s="77">
        <v>7</v>
      </c>
      <c r="H108" s="77">
        <v>582388</v>
      </c>
      <c r="I108" s="77">
        <v>7</v>
      </c>
      <c r="J108" s="77">
        <v>539582</v>
      </c>
      <c r="K108" s="77">
        <v>8</v>
      </c>
      <c r="L108" s="77">
        <v>485397</v>
      </c>
      <c r="M108" s="77">
        <v>8</v>
      </c>
      <c r="N108" s="77">
        <v>387817</v>
      </c>
    </row>
    <row r="109" spans="1:14" x14ac:dyDescent="0.25">
      <c r="A109" s="80">
        <v>98230</v>
      </c>
      <c r="B109" s="77" t="s">
        <v>192</v>
      </c>
      <c r="C109" s="77">
        <v>3</v>
      </c>
      <c r="D109" s="77">
        <v>86150</v>
      </c>
      <c r="E109" s="77">
        <v>3</v>
      </c>
      <c r="F109" s="77">
        <v>89823</v>
      </c>
      <c r="G109" s="77">
        <v>3</v>
      </c>
      <c r="H109" s="77">
        <v>84802</v>
      </c>
      <c r="I109" s="77">
        <v>3</v>
      </c>
      <c r="J109" s="77">
        <v>87302</v>
      </c>
      <c r="K109" s="77">
        <v>3</v>
      </c>
      <c r="L109" s="77">
        <v>78996</v>
      </c>
      <c r="M109" s="77">
        <v>3</v>
      </c>
      <c r="N109" s="77">
        <v>61487</v>
      </c>
    </row>
    <row r="110" spans="1:14" x14ac:dyDescent="0.25">
      <c r="A110" s="80">
        <v>98310</v>
      </c>
      <c r="B110" s="77" t="s">
        <v>192</v>
      </c>
      <c r="C110" s="77">
        <v>5</v>
      </c>
      <c r="D110" s="77">
        <v>1178929</v>
      </c>
      <c r="E110" s="77">
        <v>5</v>
      </c>
      <c r="F110" s="77">
        <v>1156274</v>
      </c>
      <c r="G110" s="77">
        <v>5</v>
      </c>
      <c r="H110" s="77">
        <v>913749</v>
      </c>
      <c r="I110" s="77">
        <v>5</v>
      </c>
      <c r="J110" s="77">
        <v>922901</v>
      </c>
      <c r="K110" s="77">
        <v>6</v>
      </c>
      <c r="L110" s="77">
        <v>924501</v>
      </c>
      <c r="M110" s="77">
        <v>4</v>
      </c>
      <c r="N110" s="77">
        <v>711802</v>
      </c>
    </row>
    <row r="111" spans="1:14" x14ac:dyDescent="0.25">
      <c r="A111" s="80">
        <v>99323</v>
      </c>
      <c r="B111" s="77" t="s">
        <v>192</v>
      </c>
      <c r="C111" s="77">
        <v>4</v>
      </c>
      <c r="D111" s="77">
        <v>489770</v>
      </c>
      <c r="E111" s="77">
        <v>4</v>
      </c>
      <c r="F111" s="77">
        <v>482140</v>
      </c>
      <c r="G111" s="77">
        <v>4</v>
      </c>
      <c r="H111" s="77">
        <v>455305</v>
      </c>
      <c r="I111" s="77">
        <v>4</v>
      </c>
      <c r="J111" s="77">
        <v>448540</v>
      </c>
      <c r="K111" s="77">
        <v>4</v>
      </c>
      <c r="L111" s="77">
        <v>424400</v>
      </c>
      <c r="M111" s="77">
        <v>4</v>
      </c>
      <c r="N111" s="77">
        <v>406900</v>
      </c>
    </row>
    <row r="112" spans="1:14" x14ac:dyDescent="0.25">
      <c r="A112" s="80">
        <v>98233</v>
      </c>
      <c r="B112" s="77" t="s">
        <v>192</v>
      </c>
      <c r="C112" s="77">
        <v>9</v>
      </c>
      <c r="D112" s="77">
        <v>1005527</v>
      </c>
      <c r="E112" s="77">
        <v>9</v>
      </c>
      <c r="F112" s="77">
        <v>1105536</v>
      </c>
      <c r="G112" s="77">
        <v>9</v>
      </c>
      <c r="H112" s="77">
        <v>947686</v>
      </c>
      <c r="I112" s="77">
        <v>9</v>
      </c>
      <c r="J112" s="77">
        <v>670647</v>
      </c>
      <c r="K112" s="77">
        <v>9</v>
      </c>
      <c r="L112" s="77">
        <v>4957226</v>
      </c>
      <c r="M112" s="77">
        <v>9</v>
      </c>
      <c r="N112" s="77">
        <v>1275412</v>
      </c>
    </row>
    <row r="113" spans="1:14" x14ac:dyDescent="0.25">
      <c r="A113" s="80">
        <v>99324</v>
      </c>
      <c r="B113" s="77" t="s">
        <v>192</v>
      </c>
      <c r="C113" s="77">
        <v>1</v>
      </c>
      <c r="D113" s="77">
        <v>68989</v>
      </c>
      <c r="E113" s="77">
        <v>1</v>
      </c>
      <c r="F113" s="77">
        <v>77294</v>
      </c>
      <c r="G113" s="77">
        <v>1</v>
      </c>
      <c r="H113" s="77">
        <v>57076</v>
      </c>
      <c r="I113" s="77">
        <v>1</v>
      </c>
      <c r="J113" s="77">
        <v>44448</v>
      </c>
      <c r="K113" s="77">
        <v>1</v>
      </c>
      <c r="L113" s="77">
        <v>45789</v>
      </c>
      <c r="M113" s="77">
        <v>1</v>
      </c>
      <c r="N113" s="77">
        <v>27183</v>
      </c>
    </row>
    <row r="114" spans="1:14" x14ac:dyDescent="0.25">
      <c r="A114" s="80">
        <v>98541</v>
      </c>
      <c r="B114" s="77" t="s">
        <v>192</v>
      </c>
      <c r="C114" s="77">
        <v>2</v>
      </c>
      <c r="D114" s="77">
        <v>573750</v>
      </c>
      <c r="E114" s="77">
        <v>2</v>
      </c>
      <c r="F114" s="77">
        <v>600546</v>
      </c>
      <c r="G114" s="77">
        <v>2</v>
      </c>
      <c r="H114" s="77">
        <v>525307</v>
      </c>
      <c r="I114" s="77">
        <v>2</v>
      </c>
      <c r="J114" s="77">
        <v>592253</v>
      </c>
      <c r="K114" s="77">
        <v>2</v>
      </c>
      <c r="L114" s="77">
        <v>535128</v>
      </c>
      <c r="M114" s="77">
        <v>2</v>
      </c>
      <c r="N114" s="77">
        <v>588860</v>
      </c>
    </row>
    <row r="115" spans="1:14" x14ac:dyDescent="0.25">
      <c r="A115" s="80">
        <v>98247</v>
      </c>
      <c r="B115" s="77" t="s">
        <v>192</v>
      </c>
      <c r="C115" s="77">
        <v>3</v>
      </c>
      <c r="D115" s="77">
        <v>84145</v>
      </c>
      <c r="E115" s="77">
        <v>3</v>
      </c>
      <c r="F115" s="77">
        <v>51031</v>
      </c>
      <c r="G115" s="77">
        <v>3</v>
      </c>
      <c r="H115" s="77">
        <v>55837</v>
      </c>
      <c r="I115" s="77">
        <v>3</v>
      </c>
      <c r="J115" s="77">
        <v>83116</v>
      </c>
      <c r="K115" s="77">
        <v>3</v>
      </c>
      <c r="L115" s="77">
        <v>91469</v>
      </c>
      <c r="M115" s="77">
        <v>3</v>
      </c>
      <c r="N115" s="77">
        <v>70792</v>
      </c>
    </row>
    <row r="116" spans="1:14" x14ac:dyDescent="0.25">
      <c r="A116" s="80">
        <v>98248</v>
      </c>
      <c r="B116" s="77" t="s">
        <v>192</v>
      </c>
      <c r="C116" s="77">
        <v>7</v>
      </c>
      <c r="D116" s="77">
        <v>11472212</v>
      </c>
      <c r="E116" s="77">
        <v>7</v>
      </c>
      <c r="F116" s="77">
        <v>9110892</v>
      </c>
      <c r="G116" s="77">
        <v>7</v>
      </c>
      <c r="H116" s="77">
        <v>6894628</v>
      </c>
      <c r="I116" s="77">
        <v>7</v>
      </c>
      <c r="J116" s="77">
        <v>4370207</v>
      </c>
      <c r="K116" s="77">
        <v>7</v>
      </c>
      <c r="L116" s="77">
        <v>3470659</v>
      </c>
      <c r="M116" s="77">
        <v>7</v>
      </c>
      <c r="N116" s="77">
        <v>3549935</v>
      </c>
    </row>
    <row r="117" spans="1:14" x14ac:dyDescent="0.25">
      <c r="A117" s="80">
        <v>99336</v>
      </c>
      <c r="B117" s="77" t="s">
        <v>192</v>
      </c>
      <c r="C117" s="77">
        <v>3</v>
      </c>
      <c r="D117" s="77">
        <v>71520</v>
      </c>
      <c r="E117" s="77">
        <v>3</v>
      </c>
      <c r="F117" s="77">
        <v>84104</v>
      </c>
      <c r="G117" s="77">
        <v>3</v>
      </c>
      <c r="H117" s="77">
        <v>63482</v>
      </c>
      <c r="I117" s="77">
        <v>3</v>
      </c>
      <c r="J117" s="77">
        <v>74831</v>
      </c>
      <c r="K117" s="77">
        <v>3</v>
      </c>
      <c r="L117" s="77">
        <v>49770</v>
      </c>
      <c r="M117" s="77">
        <v>3</v>
      </c>
      <c r="N117" s="77">
        <v>45413</v>
      </c>
    </row>
    <row r="118" spans="1:14" x14ac:dyDescent="0.25">
      <c r="A118" s="80">
        <v>98930</v>
      </c>
      <c r="B118" s="77" t="s">
        <v>192</v>
      </c>
      <c r="C118" s="77">
        <v>5</v>
      </c>
      <c r="D118" s="77">
        <v>238518</v>
      </c>
      <c r="E118" s="77">
        <v>5</v>
      </c>
      <c r="F118" s="77">
        <v>287942</v>
      </c>
      <c r="G118" s="77">
        <v>5</v>
      </c>
      <c r="H118" s="77">
        <v>237618</v>
      </c>
      <c r="I118" s="77">
        <v>5</v>
      </c>
      <c r="J118" s="77">
        <v>240766</v>
      </c>
      <c r="K118" s="77">
        <v>5</v>
      </c>
      <c r="L118" s="77">
        <v>176032</v>
      </c>
      <c r="M118" s="77">
        <v>5</v>
      </c>
      <c r="N118" s="77">
        <v>143480</v>
      </c>
    </row>
    <row r="119" spans="1:14" x14ac:dyDescent="0.25">
      <c r="A119" s="80">
        <v>98932</v>
      </c>
      <c r="B119" s="77" t="s">
        <v>192</v>
      </c>
      <c r="C119" s="77">
        <v>1</v>
      </c>
      <c r="D119" s="77">
        <v>26475</v>
      </c>
      <c r="E119" s="77">
        <v>1</v>
      </c>
      <c r="F119" s="77">
        <v>26794</v>
      </c>
      <c r="G119" s="77">
        <v>1</v>
      </c>
      <c r="H119" s="77">
        <v>25491</v>
      </c>
      <c r="I119" s="77">
        <v>1</v>
      </c>
      <c r="J119" s="77">
        <v>31139</v>
      </c>
      <c r="K119" s="77">
        <v>1</v>
      </c>
      <c r="L119" s="77">
        <v>33704</v>
      </c>
      <c r="M119" s="77">
        <v>1</v>
      </c>
      <c r="N119" s="77">
        <v>32258</v>
      </c>
    </row>
    <row r="120" spans="1:14" x14ac:dyDescent="0.25">
      <c r="A120" s="80">
        <v>98550</v>
      </c>
      <c r="B120" s="77" t="s">
        <v>192</v>
      </c>
      <c r="C120" s="77">
        <v>4</v>
      </c>
      <c r="D120" s="77">
        <v>485502</v>
      </c>
      <c r="E120" s="77">
        <v>4</v>
      </c>
      <c r="F120" s="77">
        <v>270657</v>
      </c>
      <c r="G120" s="77">
        <v>4</v>
      </c>
      <c r="H120" s="77">
        <v>382907</v>
      </c>
      <c r="I120" s="77">
        <v>4</v>
      </c>
      <c r="J120" s="77">
        <v>-109466</v>
      </c>
      <c r="K120" s="77">
        <v>4</v>
      </c>
      <c r="L120" s="77">
        <v>871895</v>
      </c>
      <c r="M120" s="77">
        <v>4</v>
      </c>
      <c r="N120" s="77">
        <v>524345</v>
      </c>
    </row>
    <row r="121" spans="1:14" x14ac:dyDescent="0.25">
      <c r="A121" s="80">
        <v>98625</v>
      </c>
      <c r="B121" s="77" t="s">
        <v>192</v>
      </c>
      <c r="C121" s="77">
        <v>2</v>
      </c>
      <c r="D121" s="77">
        <v>566227</v>
      </c>
      <c r="E121" s="77">
        <v>2</v>
      </c>
      <c r="F121" s="77">
        <v>589284</v>
      </c>
      <c r="G121" s="77">
        <v>2</v>
      </c>
      <c r="H121" s="77">
        <v>461192</v>
      </c>
      <c r="I121" s="77">
        <v>2</v>
      </c>
      <c r="J121" s="77">
        <v>491143</v>
      </c>
      <c r="K121" s="77">
        <v>2</v>
      </c>
      <c r="L121" s="77">
        <v>594248</v>
      </c>
      <c r="M121" s="77">
        <v>2</v>
      </c>
      <c r="N121" s="77">
        <v>631953</v>
      </c>
    </row>
    <row r="122" spans="1:14" x14ac:dyDescent="0.25">
      <c r="A122" s="80">
        <v>98626</v>
      </c>
      <c r="B122" s="77" t="s">
        <v>192</v>
      </c>
      <c r="C122" s="77">
        <v>1</v>
      </c>
      <c r="D122" s="77">
        <v>128151</v>
      </c>
      <c r="E122" s="77">
        <v>1</v>
      </c>
      <c r="F122" s="77">
        <v>138693</v>
      </c>
      <c r="G122" s="77">
        <v>1</v>
      </c>
      <c r="H122" s="77">
        <v>99742</v>
      </c>
      <c r="I122" s="77">
        <v>1</v>
      </c>
      <c r="J122" s="77">
        <v>122681</v>
      </c>
      <c r="K122" s="77">
        <v>1</v>
      </c>
      <c r="L122" s="77">
        <v>116419</v>
      </c>
      <c r="M122" s="77">
        <v>1</v>
      </c>
      <c r="N122" s="77">
        <v>118635</v>
      </c>
    </row>
    <row r="123" spans="1:14" x14ac:dyDescent="0.25">
      <c r="A123" s="80">
        <v>99337</v>
      </c>
      <c r="B123" s="77" t="s">
        <v>192</v>
      </c>
      <c r="C123" s="77">
        <v>4</v>
      </c>
      <c r="D123" s="77">
        <v>93490</v>
      </c>
      <c r="E123" s="77">
        <v>4</v>
      </c>
      <c r="F123" s="77">
        <v>78429</v>
      </c>
      <c r="G123" s="77">
        <v>4</v>
      </c>
      <c r="H123" s="77">
        <v>60173</v>
      </c>
      <c r="I123" s="77">
        <v>4</v>
      </c>
      <c r="J123" s="77">
        <v>56447</v>
      </c>
      <c r="K123" s="77">
        <v>4</v>
      </c>
      <c r="L123" s="77">
        <v>49007</v>
      </c>
      <c r="M123" s="77">
        <v>4</v>
      </c>
      <c r="N123" s="77">
        <v>40020</v>
      </c>
    </row>
    <row r="124" spans="1:14" x14ac:dyDescent="0.25">
      <c r="A124" s="80">
        <v>98345</v>
      </c>
      <c r="B124" s="77" t="s">
        <v>192</v>
      </c>
      <c r="C124" s="77">
        <v>1</v>
      </c>
      <c r="D124" s="77">
        <v>91036</v>
      </c>
      <c r="E124" s="77">
        <v>1</v>
      </c>
      <c r="F124" s="77">
        <v>80456</v>
      </c>
      <c r="G124" s="77">
        <v>1</v>
      </c>
      <c r="H124" s="77">
        <v>71539</v>
      </c>
      <c r="I124" s="77">
        <v>1</v>
      </c>
      <c r="J124" s="77">
        <v>69112</v>
      </c>
      <c r="K124" s="77">
        <v>1</v>
      </c>
      <c r="L124" s="77">
        <v>60508</v>
      </c>
      <c r="M124" s="77">
        <v>1</v>
      </c>
      <c r="N124" s="77">
        <v>38093</v>
      </c>
    </row>
    <row r="125" spans="1:14" x14ac:dyDescent="0.25">
      <c r="A125" s="80">
        <v>98632</v>
      </c>
      <c r="B125" s="77" t="s">
        <v>192</v>
      </c>
      <c r="C125" s="77">
        <v>5</v>
      </c>
      <c r="D125" s="77">
        <v>14810847</v>
      </c>
      <c r="E125" s="77">
        <v>5</v>
      </c>
      <c r="F125" s="77">
        <v>7064147</v>
      </c>
      <c r="G125" s="77">
        <v>5</v>
      </c>
      <c r="H125" s="77">
        <v>12450718</v>
      </c>
      <c r="I125" s="77">
        <v>5</v>
      </c>
      <c r="J125" s="77">
        <v>14128306</v>
      </c>
      <c r="K125" s="77">
        <v>5</v>
      </c>
      <c r="L125" s="77">
        <v>12315941</v>
      </c>
      <c r="M125" s="77">
        <v>6</v>
      </c>
      <c r="N125" s="77">
        <v>10269016</v>
      </c>
    </row>
    <row r="126" spans="1:14" x14ac:dyDescent="0.25">
      <c r="A126" s="80">
        <v>98264</v>
      </c>
      <c r="B126" s="77" t="s">
        <v>192</v>
      </c>
      <c r="C126" s="77">
        <v>2</v>
      </c>
      <c r="D126" s="77">
        <v>394097</v>
      </c>
      <c r="E126" s="77">
        <v>2</v>
      </c>
      <c r="F126" s="77">
        <v>349732</v>
      </c>
      <c r="G126" s="77">
        <v>2</v>
      </c>
      <c r="H126" s="77">
        <v>329681</v>
      </c>
      <c r="I126" s="77">
        <v>2</v>
      </c>
      <c r="J126" s="77">
        <v>346856</v>
      </c>
      <c r="K126" s="77">
        <v>2</v>
      </c>
      <c r="L126" s="77">
        <v>329634</v>
      </c>
      <c r="M126" s="77">
        <v>2</v>
      </c>
      <c r="N126" s="77">
        <v>333830</v>
      </c>
    </row>
    <row r="127" spans="1:14" x14ac:dyDescent="0.25">
      <c r="A127" s="80">
        <v>98837</v>
      </c>
      <c r="B127" s="77" t="s">
        <v>192</v>
      </c>
      <c r="C127" s="77">
        <v>7</v>
      </c>
      <c r="D127" s="77">
        <v>911203</v>
      </c>
      <c r="E127" s="77">
        <v>7</v>
      </c>
      <c r="F127" s="77">
        <v>943505</v>
      </c>
      <c r="G127" s="77">
        <v>7</v>
      </c>
      <c r="H127" s="77">
        <v>891339</v>
      </c>
      <c r="I127" s="77">
        <v>7</v>
      </c>
      <c r="J127" s="77">
        <v>983148</v>
      </c>
      <c r="K127" s="77">
        <v>7</v>
      </c>
      <c r="L127" s="77">
        <v>975435</v>
      </c>
      <c r="M127" s="77">
        <v>7</v>
      </c>
      <c r="N127" s="77">
        <v>852480</v>
      </c>
    </row>
    <row r="128" spans="1:14" x14ac:dyDescent="0.25">
      <c r="A128" s="80">
        <v>98274</v>
      </c>
      <c r="B128" s="77" t="s">
        <v>192</v>
      </c>
      <c r="C128" s="77">
        <v>8</v>
      </c>
      <c r="D128" s="77">
        <v>493584</v>
      </c>
      <c r="E128" s="77">
        <v>8</v>
      </c>
      <c r="F128" s="77">
        <v>460631</v>
      </c>
      <c r="G128" s="77">
        <v>8</v>
      </c>
      <c r="H128" s="77">
        <v>431570</v>
      </c>
      <c r="I128" s="77">
        <v>8</v>
      </c>
      <c r="J128" s="77">
        <v>412850</v>
      </c>
      <c r="K128" s="77">
        <v>8</v>
      </c>
      <c r="L128" s="77">
        <v>374942</v>
      </c>
      <c r="M128" s="77">
        <v>8</v>
      </c>
      <c r="N128" s="77">
        <v>261458</v>
      </c>
    </row>
    <row r="129" spans="1:14" x14ac:dyDescent="0.25">
      <c r="A129" s="80">
        <v>98936</v>
      </c>
      <c r="B129" s="77" t="s">
        <v>192</v>
      </c>
      <c r="C129" s="77">
        <v>5</v>
      </c>
      <c r="D129" s="77">
        <v>59869</v>
      </c>
      <c r="E129" s="77">
        <v>5</v>
      </c>
      <c r="F129" s="77">
        <v>61561</v>
      </c>
      <c r="G129" s="77">
        <v>5</v>
      </c>
      <c r="H129" s="77">
        <v>57583</v>
      </c>
      <c r="I129" s="77">
        <v>5</v>
      </c>
      <c r="J129" s="77">
        <v>82242</v>
      </c>
      <c r="K129" s="77">
        <v>5</v>
      </c>
      <c r="L129" s="77">
        <v>71193</v>
      </c>
      <c r="M129" s="77">
        <v>5</v>
      </c>
      <c r="N129" s="77">
        <v>77048</v>
      </c>
    </row>
    <row r="130" spans="1:14" x14ac:dyDescent="0.25">
      <c r="A130" s="80">
        <v>98277</v>
      </c>
      <c r="B130" s="77" t="s">
        <v>192</v>
      </c>
      <c r="C130" s="77">
        <v>1</v>
      </c>
      <c r="D130" s="77">
        <v>171661</v>
      </c>
      <c r="E130" s="77">
        <v>1</v>
      </c>
      <c r="F130" s="77">
        <v>170884</v>
      </c>
      <c r="G130" s="77">
        <v>1</v>
      </c>
      <c r="H130" s="77">
        <v>140950</v>
      </c>
      <c r="I130" s="77">
        <v>1</v>
      </c>
      <c r="J130" s="77">
        <v>145459</v>
      </c>
      <c r="K130" s="77">
        <v>1</v>
      </c>
      <c r="L130" s="77">
        <v>133773</v>
      </c>
      <c r="M130" s="77">
        <v>1</v>
      </c>
      <c r="N130" s="77">
        <v>122507</v>
      </c>
    </row>
    <row r="131" spans="1:14" x14ac:dyDescent="0.25">
      <c r="A131" s="80">
        <v>99344</v>
      </c>
      <c r="B131" s="77" t="s">
        <v>192</v>
      </c>
      <c r="C131" s="77">
        <v>6</v>
      </c>
      <c r="D131" s="77">
        <v>1682818</v>
      </c>
      <c r="E131" s="77">
        <v>6</v>
      </c>
      <c r="F131" s="77">
        <v>2102784</v>
      </c>
      <c r="G131" s="77">
        <v>5</v>
      </c>
      <c r="H131" s="77">
        <v>1879882</v>
      </c>
      <c r="I131" s="77">
        <v>5</v>
      </c>
      <c r="J131" s="77">
        <v>2066825</v>
      </c>
      <c r="K131" s="77">
        <v>5</v>
      </c>
      <c r="L131" s="77">
        <v>1867064</v>
      </c>
      <c r="M131" s="77">
        <v>5</v>
      </c>
      <c r="N131" s="77">
        <v>1715066</v>
      </c>
    </row>
    <row r="132" spans="1:14" x14ac:dyDescent="0.25">
      <c r="A132" s="80">
        <v>99301</v>
      </c>
      <c r="B132" s="77" t="s">
        <v>192</v>
      </c>
      <c r="C132" s="77">
        <v>10</v>
      </c>
      <c r="D132" s="77">
        <v>711100</v>
      </c>
      <c r="E132" s="77">
        <v>10</v>
      </c>
      <c r="F132" s="77">
        <v>588213</v>
      </c>
      <c r="G132" s="77">
        <v>10</v>
      </c>
      <c r="H132" s="77">
        <v>509748</v>
      </c>
      <c r="I132" s="77">
        <v>10</v>
      </c>
      <c r="J132" s="77">
        <v>562041</v>
      </c>
      <c r="K132" s="77">
        <v>10</v>
      </c>
      <c r="L132" s="77">
        <v>451714</v>
      </c>
      <c r="M132" s="77">
        <v>10</v>
      </c>
      <c r="N132" s="77">
        <v>378855</v>
      </c>
    </row>
    <row r="133" spans="1:14" x14ac:dyDescent="0.25">
      <c r="A133" s="80">
        <v>99346</v>
      </c>
      <c r="B133" s="77" t="s">
        <v>192</v>
      </c>
      <c r="C133" s="77">
        <v>5</v>
      </c>
      <c r="D133" s="77">
        <v>15553</v>
      </c>
      <c r="E133" s="77">
        <v>5</v>
      </c>
      <c r="F133" s="77">
        <v>18334</v>
      </c>
      <c r="G133" s="77">
        <v>5</v>
      </c>
      <c r="H133" s="77">
        <v>13381</v>
      </c>
      <c r="I133" s="77">
        <v>5</v>
      </c>
      <c r="J133" s="77">
        <v>30989</v>
      </c>
      <c r="K133" s="77">
        <v>5</v>
      </c>
      <c r="L133" s="77">
        <v>53856</v>
      </c>
      <c r="M133" s="77">
        <v>5</v>
      </c>
      <c r="N133" s="77">
        <v>40009</v>
      </c>
    </row>
    <row r="134" spans="1:14" x14ac:dyDescent="0.25">
      <c r="A134" s="80">
        <v>98370</v>
      </c>
      <c r="B134" s="77" t="s">
        <v>192</v>
      </c>
      <c r="C134" s="77">
        <v>5</v>
      </c>
      <c r="D134" s="77">
        <v>563935</v>
      </c>
      <c r="E134" s="77">
        <v>5</v>
      </c>
      <c r="F134" s="77">
        <v>538870</v>
      </c>
      <c r="G134" s="77">
        <v>5</v>
      </c>
      <c r="H134" s="77">
        <v>462103</v>
      </c>
      <c r="I134" s="77">
        <v>5</v>
      </c>
      <c r="J134" s="77">
        <v>459646</v>
      </c>
      <c r="K134" s="77">
        <v>5</v>
      </c>
      <c r="L134" s="77">
        <v>422780</v>
      </c>
      <c r="M134" s="77">
        <v>5</v>
      </c>
      <c r="N134" s="77">
        <v>360477</v>
      </c>
    </row>
    <row r="135" spans="1:14" x14ac:dyDescent="0.25">
      <c r="A135" s="80">
        <v>99350</v>
      </c>
      <c r="B135" s="77" t="s">
        <v>192</v>
      </c>
      <c r="C135" s="77">
        <v>3</v>
      </c>
      <c r="D135" s="77">
        <v>363081</v>
      </c>
      <c r="E135" s="77">
        <v>3</v>
      </c>
      <c r="F135" s="77">
        <v>349178</v>
      </c>
      <c r="G135" s="77">
        <v>3</v>
      </c>
      <c r="H135" s="77">
        <v>369323</v>
      </c>
      <c r="I135" s="77">
        <v>3</v>
      </c>
      <c r="J135" s="77">
        <v>337913</v>
      </c>
      <c r="K135" s="77">
        <v>3</v>
      </c>
      <c r="L135" s="77">
        <v>319032</v>
      </c>
      <c r="M135" s="77">
        <v>3</v>
      </c>
      <c r="N135" s="77">
        <v>325017</v>
      </c>
    </row>
    <row r="136" spans="1:14" x14ac:dyDescent="0.25">
      <c r="A136" s="80">
        <v>98848</v>
      </c>
      <c r="B136" s="77" t="s">
        <v>192</v>
      </c>
      <c r="C136" s="77">
        <v>3</v>
      </c>
      <c r="D136" s="77">
        <v>958167</v>
      </c>
      <c r="E136" s="77">
        <v>3</v>
      </c>
      <c r="F136" s="77">
        <v>933925</v>
      </c>
      <c r="G136" s="77">
        <v>3</v>
      </c>
      <c r="H136" s="77">
        <v>1013543</v>
      </c>
      <c r="I136" s="77">
        <v>3</v>
      </c>
      <c r="J136" s="77">
        <v>969735</v>
      </c>
      <c r="K136" s="77">
        <v>3</v>
      </c>
      <c r="L136" s="77">
        <v>1025033</v>
      </c>
      <c r="M136" s="77">
        <v>3</v>
      </c>
      <c r="N136" s="77">
        <v>768278</v>
      </c>
    </row>
    <row r="137" spans="1:14" x14ac:dyDescent="0.25">
      <c r="A137" s="80">
        <v>99354</v>
      </c>
      <c r="B137" s="77" t="s">
        <v>192</v>
      </c>
      <c r="C137" s="77">
        <v>10</v>
      </c>
      <c r="D137" s="77">
        <v>1380623</v>
      </c>
      <c r="E137" s="77">
        <v>10</v>
      </c>
      <c r="F137" s="77">
        <v>1513914</v>
      </c>
      <c r="G137" s="77">
        <v>10</v>
      </c>
      <c r="H137" s="77">
        <v>1391502</v>
      </c>
      <c r="I137" s="77">
        <v>10</v>
      </c>
      <c r="J137" s="77">
        <v>1320799</v>
      </c>
      <c r="K137" s="77">
        <v>10</v>
      </c>
      <c r="L137" s="77">
        <v>1128426</v>
      </c>
      <c r="M137" s="77">
        <v>10</v>
      </c>
      <c r="N137" s="77">
        <v>1221201</v>
      </c>
    </row>
    <row r="138" spans="1:14" x14ac:dyDescent="0.25">
      <c r="A138" s="80">
        <v>98284</v>
      </c>
      <c r="B138" s="77" t="s">
        <v>192</v>
      </c>
      <c r="C138" s="77">
        <v>1</v>
      </c>
      <c r="D138" s="77">
        <v>23198</v>
      </c>
      <c r="E138" s="77">
        <v>1</v>
      </c>
      <c r="F138" s="77">
        <v>21984</v>
      </c>
      <c r="G138" s="77">
        <v>1</v>
      </c>
      <c r="H138" s="77">
        <v>18947</v>
      </c>
      <c r="I138" s="77">
        <v>1</v>
      </c>
      <c r="J138" s="77">
        <v>18133</v>
      </c>
      <c r="K138" s="77">
        <v>1</v>
      </c>
      <c r="L138" s="77">
        <v>16696</v>
      </c>
      <c r="M138" s="77">
        <v>1</v>
      </c>
      <c r="N138" s="77">
        <v>15543</v>
      </c>
    </row>
    <row r="139" spans="1:14" x14ac:dyDescent="0.25">
      <c r="A139" s="80">
        <v>98942</v>
      </c>
      <c r="B139" s="77" t="s">
        <v>192</v>
      </c>
      <c r="C139" s="77">
        <v>3</v>
      </c>
      <c r="D139" s="77">
        <v>320793</v>
      </c>
      <c r="E139" s="77">
        <v>3</v>
      </c>
      <c r="F139" s="77">
        <v>349535</v>
      </c>
      <c r="G139" s="77">
        <v>3</v>
      </c>
      <c r="H139" s="77">
        <v>395781</v>
      </c>
      <c r="I139" s="77">
        <v>3</v>
      </c>
      <c r="J139" s="77">
        <v>483491</v>
      </c>
      <c r="K139" s="77">
        <v>3</v>
      </c>
      <c r="L139" s="77">
        <v>433607</v>
      </c>
      <c r="M139" s="77">
        <v>3</v>
      </c>
      <c r="N139" s="77">
        <v>367031</v>
      </c>
    </row>
    <row r="140" spans="1:14" x14ac:dyDescent="0.25">
      <c r="A140" s="80">
        <v>98584</v>
      </c>
      <c r="B140" s="77" t="s">
        <v>192</v>
      </c>
      <c r="C140" s="77">
        <v>1</v>
      </c>
      <c r="D140" s="77">
        <v>23755</v>
      </c>
      <c r="E140" s="77">
        <v>1</v>
      </c>
      <c r="F140" s="77">
        <v>21102</v>
      </c>
      <c r="G140" s="77">
        <v>1</v>
      </c>
      <c r="H140" s="77">
        <v>18302</v>
      </c>
      <c r="I140" s="77">
        <v>1</v>
      </c>
      <c r="J140" s="77">
        <v>18338</v>
      </c>
      <c r="K140" s="77">
        <v>1</v>
      </c>
      <c r="L140" s="77">
        <v>18163</v>
      </c>
      <c r="M140" s="77">
        <v>1</v>
      </c>
      <c r="N140" s="77">
        <v>15283</v>
      </c>
    </row>
    <row r="141" spans="1:14" x14ac:dyDescent="0.25">
      <c r="A141" s="80">
        <v>98292</v>
      </c>
      <c r="B141" s="77" t="s">
        <v>192</v>
      </c>
      <c r="C141" s="77">
        <v>2</v>
      </c>
      <c r="D141" s="77">
        <v>53211</v>
      </c>
      <c r="E141" s="77">
        <v>2</v>
      </c>
      <c r="F141" s="77">
        <v>78363</v>
      </c>
      <c r="G141" s="77">
        <v>2</v>
      </c>
      <c r="H141" s="77">
        <v>61490</v>
      </c>
      <c r="I141" s="77">
        <v>2</v>
      </c>
      <c r="J141" s="77">
        <v>75301</v>
      </c>
      <c r="K141" s="77">
        <v>2</v>
      </c>
      <c r="L141" s="77">
        <v>64105</v>
      </c>
      <c r="M141" s="77">
        <v>2</v>
      </c>
      <c r="N141" s="77">
        <v>61770</v>
      </c>
    </row>
    <row r="142" spans="1:14" x14ac:dyDescent="0.25">
      <c r="A142" s="80">
        <v>98295</v>
      </c>
      <c r="B142" s="77" t="s">
        <v>192</v>
      </c>
      <c r="C142" s="77">
        <v>3</v>
      </c>
      <c r="D142" s="77">
        <v>237141</v>
      </c>
      <c r="E142" s="77">
        <v>3</v>
      </c>
      <c r="F142" s="77">
        <v>251692</v>
      </c>
      <c r="G142" s="77">
        <v>3</v>
      </c>
      <c r="H142" s="77">
        <v>257117</v>
      </c>
      <c r="I142" s="77">
        <v>3</v>
      </c>
      <c r="J142" s="77">
        <v>256087</v>
      </c>
      <c r="K142" s="77">
        <v>3</v>
      </c>
      <c r="L142" s="77">
        <v>253835</v>
      </c>
      <c r="M142" s="77">
        <v>3</v>
      </c>
      <c r="N142" s="77">
        <v>267722</v>
      </c>
    </row>
    <row r="143" spans="1:14" x14ac:dyDescent="0.25">
      <c r="A143" s="80">
        <v>98944</v>
      </c>
      <c r="B143" s="77" t="s">
        <v>192</v>
      </c>
      <c r="C143" s="77">
        <v>3</v>
      </c>
      <c r="D143" s="77">
        <v>52728</v>
      </c>
      <c r="E143" s="77">
        <v>3</v>
      </c>
      <c r="F143" s="77">
        <v>51899</v>
      </c>
      <c r="G143" s="77">
        <v>3</v>
      </c>
      <c r="H143" s="77">
        <v>44787</v>
      </c>
      <c r="I143" s="77">
        <v>3</v>
      </c>
      <c r="J143" s="77">
        <v>64680</v>
      </c>
      <c r="K143" s="77">
        <v>3</v>
      </c>
      <c r="L143" s="77">
        <v>45016</v>
      </c>
      <c r="M143" s="77">
        <v>3</v>
      </c>
      <c r="N143" s="77">
        <v>29616</v>
      </c>
    </row>
    <row r="144" spans="1:14" x14ac:dyDescent="0.25">
      <c r="A144" s="80">
        <v>98948</v>
      </c>
      <c r="B144" s="77" t="s">
        <v>192</v>
      </c>
      <c r="C144" s="77">
        <v>4</v>
      </c>
      <c r="D144" s="77">
        <v>297786</v>
      </c>
      <c r="E144" s="77">
        <v>4</v>
      </c>
      <c r="F144" s="77">
        <v>314071</v>
      </c>
      <c r="G144" s="77">
        <v>4</v>
      </c>
      <c r="H144" s="77">
        <v>265433</v>
      </c>
      <c r="I144" s="77">
        <v>4</v>
      </c>
      <c r="J144" s="77">
        <v>417823</v>
      </c>
      <c r="K144" s="77">
        <v>4</v>
      </c>
      <c r="L144" s="77">
        <v>357614</v>
      </c>
      <c r="M144" s="77">
        <v>4</v>
      </c>
      <c r="N144" s="77">
        <v>251652</v>
      </c>
    </row>
    <row r="145" spans="1:14" x14ac:dyDescent="0.25">
      <c r="A145" s="80">
        <v>98903</v>
      </c>
      <c r="B145" s="77" t="s">
        <v>192</v>
      </c>
      <c r="C145" s="77">
        <v>4</v>
      </c>
      <c r="D145" s="77">
        <v>111291</v>
      </c>
      <c r="E145" s="77">
        <v>4</v>
      </c>
      <c r="F145" s="77">
        <v>121511</v>
      </c>
      <c r="G145" s="77">
        <v>4</v>
      </c>
      <c r="H145" s="77">
        <v>104162</v>
      </c>
      <c r="I145" s="77">
        <v>4</v>
      </c>
      <c r="J145" s="77">
        <v>99018</v>
      </c>
      <c r="K145" s="77">
        <v>4</v>
      </c>
      <c r="L145" s="77">
        <v>89161</v>
      </c>
      <c r="M145" s="77">
        <v>4</v>
      </c>
      <c r="N145" s="77">
        <v>69004</v>
      </c>
    </row>
    <row r="146" spans="1:14" x14ac:dyDescent="0.25">
      <c r="A146" s="80">
        <v>99362</v>
      </c>
      <c r="B146" s="77" t="s">
        <v>192</v>
      </c>
      <c r="C146" s="77">
        <v>5</v>
      </c>
      <c r="D146" s="77">
        <v>208888</v>
      </c>
      <c r="E146" s="77">
        <v>5</v>
      </c>
      <c r="F146" s="77">
        <v>216140</v>
      </c>
      <c r="G146" s="77">
        <v>5</v>
      </c>
      <c r="H146" s="77">
        <v>174138</v>
      </c>
      <c r="I146" s="77">
        <v>5</v>
      </c>
      <c r="J146" s="77">
        <v>148432</v>
      </c>
      <c r="K146" s="77">
        <v>5</v>
      </c>
      <c r="L146" s="77">
        <v>151002</v>
      </c>
      <c r="M146" s="77">
        <v>5</v>
      </c>
      <c r="N146" s="77">
        <v>124701</v>
      </c>
    </row>
    <row r="147" spans="1:14" x14ac:dyDescent="0.25">
      <c r="A147" s="80">
        <v>98951</v>
      </c>
      <c r="B147" s="77" t="s">
        <v>192</v>
      </c>
      <c r="C147" s="77">
        <v>1</v>
      </c>
      <c r="D147" s="77">
        <v>94829</v>
      </c>
      <c r="E147" s="77">
        <v>1</v>
      </c>
      <c r="F147" s="77">
        <v>46175</v>
      </c>
      <c r="G147" s="77">
        <v>1</v>
      </c>
      <c r="H147" s="77">
        <v>104555</v>
      </c>
      <c r="I147" s="77">
        <v>1</v>
      </c>
      <c r="J147" s="77">
        <v>119152</v>
      </c>
      <c r="K147" s="77">
        <v>1</v>
      </c>
      <c r="L147" s="77">
        <v>95901</v>
      </c>
      <c r="M147" s="77">
        <v>1</v>
      </c>
      <c r="N147" s="77">
        <v>66570</v>
      </c>
    </row>
    <row r="148" spans="1:14" x14ac:dyDescent="0.25">
      <c r="A148" s="80">
        <v>98801</v>
      </c>
      <c r="B148" s="77" t="s">
        <v>192</v>
      </c>
      <c r="C148" s="77">
        <v>6</v>
      </c>
      <c r="D148" s="77">
        <v>644011</v>
      </c>
      <c r="E148" s="77">
        <v>6</v>
      </c>
      <c r="F148" s="77">
        <v>610221</v>
      </c>
      <c r="G148" s="77">
        <v>6</v>
      </c>
      <c r="H148" s="77">
        <v>604054</v>
      </c>
      <c r="I148" s="77">
        <v>6</v>
      </c>
      <c r="J148" s="77">
        <v>657961</v>
      </c>
      <c r="K148" s="77">
        <v>6</v>
      </c>
      <c r="L148" s="77">
        <v>578111</v>
      </c>
      <c r="M148" s="77">
        <v>6</v>
      </c>
      <c r="N148" s="77">
        <v>544176</v>
      </c>
    </row>
    <row r="149" spans="1:14" x14ac:dyDescent="0.25">
      <c r="A149" s="80">
        <v>98674</v>
      </c>
      <c r="B149" s="77" t="s">
        <v>192</v>
      </c>
      <c r="C149" s="77">
        <v>3</v>
      </c>
      <c r="D149" s="77">
        <v>85481</v>
      </c>
      <c r="E149" s="77">
        <v>3</v>
      </c>
      <c r="F149" s="77">
        <v>81338</v>
      </c>
      <c r="G149" s="77">
        <v>3</v>
      </c>
      <c r="H149" s="77">
        <v>106166</v>
      </c>
      <c r="I149" s="77">
        <v>3</v>
      </c>
      <c r="J149" s="77">
        <v>121618</v>
      </c>
      <c r="K149" s="77">
        <v>3</v>
      </c>
      <c r="L149" s="77">
        <v>114019</v>
      </c>
      <c r="M149" s="77">
        <v>3</v>
      </c>
      <c r="N149" s="77">
        <v>101242</v>
      </c>
    </row>
    <row r="150" spans="1:14" x14ac:dyDescent="0.25">
      <c r="A150" s="80">
        <v>98902</v>
      </c>
      <c r="B150" s="77" t="s">
        <v>192</v>
      </c>
      <c r="C150" s="77">
        <v>8</v>
      </c>
      <c r="D150" s="77">
        <v>486344</v>
      </c>
      <c r="E150" s="77">
        <v>8</v>
      </c>
      <c r="F150" s="77">
        <v>594308</v>
      </c>
      <c r="G150" s="77">
        <v>8</v>
      </c>
      <c r="H150" s="77">
        <v>498291</v>
      </c>
      <c r="I150" s="77">
        <v>8</v>
      </c>
      <c r="J150" s="77">
        <v>510153</v>
      </c>
      <c r="K150" s="77">
        <v>8</v>
      </c>
      <c r="L150" s="77">
        <v>447098</v>
      </c>
      <c r="M150" s="77">
        <v>8</v>
      </c>
      <c r="N150" s="77">
        <v>425544</v>
      </c>
    </row>
    <row r="151" spans="1:14" x14ac:dyDescent="0.25">
      <c r="A151" s="83">
        <v>98520</v>
      </c>
      <c r="B151" s="77" t="s">
        <v>184</v>
      </c>
      <c r="C151" s="77">
        <v>3</v>
      </c>
      <c r="D151" s="77">
        <v>5177</v>
      </c>
      <c r="E151" s="77">
        <v>3</v>
      </c>
      <c r="F151" s="77">
        <v>3490</v>
      </c>
      <c r="G151" s="77">
        <v>3</v>
      </c>
      <c r="H151" s="77">
        <v>3290</v>
      </c>
      <c r="I151" s="77">
        <v>3</v>
      </c>
      <c r="J151" s="77">
        <v>2660</v>
      </c>
      <c r="K151" s="77">
        <v>3</v>
      </c>
      <c r="L151" s="77">
        <v>2778</v>
      </c>
      <c r="M151" s="77">
        <v>3</v>
      </c>
      <c r="N151" s="77">
        <v>1833</v>
      </c>
    </row>
    <row r="152" spans="1:14" x14ac:dyDescent="0.25">
      <c r="A152" s="83">
        <v>98221</v>
      </c>
      <c r="B152" s="77" t="s">
        <v>184</v>
      </c>
      <c r="C152" s="77">
        <v>3</v>
      </c>
      <c r="D152" s="77">
        <v>4225</v>
      </c>
      <c r="E152" s="77">
        <v>3</v>
      </c>
      <c r="F152" s="77">
        <v>3031</v>
      </c>
      <c r="G152" s="77">
        <v>4</v>
      </c>
      <c r="H152" s="77">
        <v>3820</v>
      </c>
      <c r="I152" s="77">
        <v>3</v>
      </c>
      <c r="J152" s="77">
        <v>3016</v>
      </c>
      <c r="K152" s="77">
        <v>4</v>
      </c>
      <c r="L152" s="77">
        <v>2563</v>
      </c>
      <c r="M152" s="77">
        <v>3</v>
      </c>
      <c r="N152" s="77">
        <v>2333</v>
      </c>
    </row>
    <row r="153" spans="1:14" x14ac:dyDescent="0.25">
      <c r="A153" s="83">
        <v>98223</v>
      </c>
      <c r="B153" s="77" t="s">
        <v>184</v>
      </c>
      <c r="C153" s="77">
        <v>32</v>
      </c>
      <c r="D153" s="77">
        <v>61759</v>
      </c>
      <c r="E153" s="77">
        <v>32</v>
      </c>
      <c r="F153" s="77">
        <v>49710</v>
      </c>
      <c r="G153" s="77">
        <v>32</v>
      </c>
      <c r="H153" s="77">
        <v>50387</v>
      </c>
      <c r="I153" s="77">
        <v>32</v>
      </c>
      <c r="J153" s="77">
        <v>35307</v>
      </c>
      <c r="K153" s="77">
        <v>32</v>
      </c>
      <c r="L153" s="77">
        <v>104629</v>
      </c>
      <c r="M153" s="77">
        <v>32</v>
      </c>
      <c r="N153" s="77">
        <v>-21762</v>
      </c>
    </row>
    <row r="154" spans="1:14" x14ac:dyDescent="0.25">
      <c r="A154" s="83">
        <v>98229</v>
      </c>
      <c r="B154" s="77" t="s">
        <v>184</v>
      </c>
      <c r="C154" s="77">
        <v>32</v>
      </c>
      <c r="D154" s="77">
        <v>199134</v>
      </c>
      <c r="E154" s="77">
        <v>32</v>
      </c>
      <c r="F154" s="77">
        <v>108138</v>
      </c>
      <c r="G154" s="77">
        <v>32</v>
      </c>
      <c r="H154" s="77">
        <v>177252</v>
      </c>
      <c r="I154" s="77">
        <v>32</v>
      </c>
      <c r="J154" s="77">
        <v>92339</v>
      </c>
      <c r="K154" s="77">
        <v>31</v>
      </c>
      <c r="L154" s="77">
        <v>112733</v>
      </c>
      <c r="M154" s="77">
        <v>31</v>
      </c>
      <c r="N154" s="77">
        <v>54646</v>
      </c>
    </row>
    <row r="155" spans="1:14" x14ac:dyDescent="0.25">
      <c r="A155" s="83">
        <v>98230</v>
      </c>
      <c r="B155" s="77" t="s">
        <v>184</v>
      </c>
      <c r="C155" s="77">
        <v>8</v>
      </c>
      <c r="D155" s="77">
        <v>27313</v>
      </c>
      <c r="E155" s="77">
        <v>8</v>
      </c>
      <c r="F155" s="77">
        <v>24240</v>
      </c>
      <c r="G155" s="77">
        <v>8</v>
      </c>
      <c r="H155" s="77">
        <v>23139</v>
      </c>
      <c r="I155" s="77">
        <v>8</v>
      </c>
      <c r="J155" s="77">
        <v>20114</v>
      </c>
      <c r="K155" s="77">
        <v>8</v>
      </c>
      <c r="L155" s="77">
        <v>17178</v>
      </c>
      <c r="M155" s="77">
        <v>8</v>
      </c>
      <c r="N155" s="77">
        <v>14964</v>
      </c>
    </row>
    <row r="156" spans="1:14" x14ac:dyDescent="0.25">
      <c r="A156" s="83">
        <v>98310</v>
      </c>
      <c r="B156" s="77" t="s">
        <v>184</v>
      </c>
      <c r="C156" s="77">
        <v>5</v>
      </c>
      <c r="D156" s="77">
        <v>54141</v>
      </c>
      <c r="E156" s="77">
        <v>5</v>
      </c>
      <c r="F156" s="77">
        <v>47752</v>
      </c>
      <c r="G156" s="77">
        <v>5</v>
      </c>
      <c r="H156" s="77">
        <v>47984</v>
      </c>
      <c r="I156" s="77">
        <v>5</v>
      </c>
      <c r="J156" s="77">
        <v>39169</v>
      </c>
      <c r="K156" s="77">
        <v>5</v>
      </c>
      <c r="L156" s="77">
        <v>28919</v>
      </c>
      <c r="M156" s="77">
        <v>5</v>
      </c>
      <c r="N156" s="77">
        <v>14507</v>
      </c>
    </row>
    <row r="157" spans="1:14" x14ac:dyDescent="0.25">
      <c r="A157" s="83">
        <v>99323</v>
      </c>
      <c r="B157" s="77" t="s">
        <v>184</v>
      </c>
      <c r="C157" s="77">
        <v>2</v>
      </c>
      <c r="D157" s="77">
        <v>1729</v>
      </c>
      <c r="E157" s="77">
        <v>2</v>
      </c>
      <c r="F157" s="77">
        <v>1075</v>
      </c>
      <c r="G157" s="77">
        <v>2</v>
      </c>
      <c r="H157" s="77">
        <v>1359</v>
      </c>
      <c r="I157" s="77">
        <v>2</v>
      </c>
      <c r="J157" s="77">
        <v>1116</v>
      </c>
      <c r="K157" s="77">
        <v>2</v>
      </c>
      <c r="L157" s="77">
        <v>1033</v>
      </c>
      <c r="M157" s="77">
        <v>2</v>
      </c>
      <c r="N157" s="77">
        <v>945</v>
      </c>
    </row>
    <row r="158" spans="1:14" x14ac:dyDescent="0.25">
      <c r="A158" s="83">
        <v>98233</v>
      </c>
      <c r="B158" s="77" t="s">
        <v>184</v>
      </c>
      <c r="C158" s="77">
        <v>54</v>
      </c>
      <c r="D158" s="77">
        <v>87222</v>
      </c>
      <c r="E158" s="77">
        <v>54</v>
      </c>
      <c r="F158" s="77">
        <v>72945</v>
      </c>
      <c r="G158" s="77">
        <v>54</v>
      </c>
      <c r="H158" s="77">
        <v>86369</v>
      </c>
      <c r="I158" s="77">
        <v>54</v>
      </c>
      <c r="J158" s="77">
        <v>71441</v>
      </c>
      <c r="K158" s="77">
        <v>54</v>
      </c>
      <c r="L158" s="77">
        <v>65370</v>
      </c>
      <c r="M158" s="77">
        <v>54</v>
      </c>
      <c r="N158" s="77">
        <v>54527</v>
      </c>
    </row>
    <row r="159" spans="1:14" x14ac:dyDescent="0.25">
      <c r="A159" s="83">
        <v>99324</v>
      </c>
      <c r="B159" s="77" t="s">
        <v>184</v>
      </c>
      <c r="C159" s="77">
        <v>1</v>
      </c>
      <c r="D159" s="77">
        <v>14913</v>
      </c>
      <c r="E159" s="77">
        <v>1</v>
      </c>
      <c r="F159" s="77">
        <v>8410</v>
      </c>
      <c r="G159" s="77">
        <v>1</v>
      </c>
      <c r="H159" s="77">
        <v>8268</v>
      </c>
      <c r="I159" s="77">
        <v>1</v>
      </c>
      <c r="J159" s="77">
        <v>6137</v>
      </c>
      <c r="K159" s="77">
        <v>1</v>
      </c>
      <c r="L159" s="77">
        <v>3712</v>
      </c>
      <c r="M159" s="77">
        <v>1</v>
      </c>
      <c r="N159" s="77">
        <v>848</v>
      </c>
    </row>
    <row r="160" spans="1:14" x14ac:dyDescent="0.25">
      <c r="A160" s="83">
        <v>98802</v>
      </c>
      <c r="B160" s="77" t="s">
        <v>184</v>
      </c>
      <c r="C160" s="77">
        <v>2</v>
      </c>
      <c r="D160" s="77">
        <v>9399</v>
      </c>
      <c r="E160" s="77">
        <v>2</v>
      </c>
      <c r="F160" s="77">
        <v>5928</v>
      </c>
      <c r="G160" s="77">
        <v>2</v>
      </c>
      <c r="H160" s="77">
        <v>9682</v>
      </c>
      <c r="I160" s="77">
        <v>2</v>
      </c>
      <c r="J160" s="77">
        <v>4990</v>
      </c>
      <c r="K160" s="77">
        <v>2</v>
      </c>
      <c r="L160" s="77">
        <v>5535</v>
      </c>
      <c r="M160" s="77">
        <v>2</v>
      </c>
      <c r="N160" s="77">
        <v>3324</v>
      </c>
    </row>
    <row r="161" spans="1:14" x14ac:dyDescent="0.25">
      <c r="A161" s="83">
        <v>98541</v>
      </c>
      <c r="B161" s="77" t="s">
        <v>184</v>
      </c>
      <c r="C161" s="77">
        <v>2</v>
      </c>
      <c r="D161" s="77">
        <v>7959</v>
      </c>
      <c r="E161" s="77">
        <v>2</v>
      </c>
      <c r="F161" s="77">
        <v>6198</v>
      </c>
      <c r="G161" s="77">
        <v>2</v>
      </c>
      <c r="H161" s="77">
        <v>6245</v>
      </c>
      <c r="I161" s="77">
        <v>2</v>
      </c>
      <c r="J161" s="77">
        <v>5258</v>
      </c>
      <c r="K161" s="77">
        <v>2</v>
      </c>
      <c r="L161" s="77">
        <v>4866</v>
      </c>
      <c r="M161" s="77">
        <v>2</v>
      </c>
      <c r="N161" s="77">
        <v>2977</v>
      </c>
    </row>
    <row r="162" spans="1:14" x14ac:dyDescent="0.25">
      <c r="A162" s="83">
        <v>98247</v>
      </c>
      <c r="B162" s="77" t="s">
        <v>184</v>
      </c>
      <c r="C162" s="77">
        <v>4</v>
      </c>
      <c r="D162" s="77">
        <v>16283</v>
      </c>
      <c r="E162" s="77">
        <v>4</v>
      </c>
      <c r="F162" s="77">
        <v>12123</v>
      </c>
      <c r="G162" s="77">
        <v>4</v>
      </c>
      <c r="H162" s="77">
        <v>13146</v>
      </c>
      <c r="I162" s="77">
        <v>4</v>
      </c>
      <c r="J162" s="77">
        <v>9484</v>
      </c>
      <c r="K162" s="77">
        <v>4</v>
      </c>
      <c r="L162" s="77">
        <v>7972</v>
      </c>
      <c r="M162" s="77">
        <v>4</v>
      </c>
      <c r="N162" s="77">
        <v>6147</v>
      </c>
    </row>
    <row r="163" spans="1:14" x14ac:dyDescent="0.25">
      <c r="A163" s="83">
        <v>98248</v>
      </c>
      <c r="B163" s="77" t="s">
        <v>184</v>
      </c>
      <c r="C163" s="77">
        <v>21</v>
      </c>
      <c r="D163" s="77">
        <v>79678</v>
      </c>
      <c r="E163" s="77">
        <v>21</v>
      </c>
      <c r="F163" s="77">
        <v>71470</v>
      </c>
      <c r="G163" s="77">
        <v>21</v>
      </c>
      <c r="H163" s="77">
        <v>97901</v>
      </c>
      <c r="I163" s="77">
        <v>21</v>
      </c>
      <c r="J163" s="77">
        <v>74090</v>
      </c>
      <c r="K163" s="77">
        <v>21</v>
      </c>
      <c r="L163" s="77">
        <v>76137</v>
      </c>
      <c r="M163" s="77">
        <v>21</v>
      </c>
      <c r="N163" s="77">
        <v>71821</v>
      </c>
    </row>
    <row r="164" spans="1:14" x14ac:dyDescent="0.25">
      <c r="A164" s="83">
        <v>98930</v>
      </c>
      <c r="B164" s="77" t="s">
        <v>184</v>
      </c>
      <c r="C164" s="77">
        <v>10</v>
      </c>
      <c r="D164" s="77">
        <v>7271</v>
      </c>
      <c r="E164" s="77">
        <v>10</v>
      </c>
      <c r="F164" s="77">
        <v>8539</v>
      </c>
      <c r="G164" s="77">
        <v>10</v>
      </c>
      <c r="H164" s="77">
        <v>8287</v>
      </c>
      <c r="I164" s="77">
        <v>10</v>
      </c>
      <c r="J164" s="77">
        <v>5355</v>
      </c>
      <c r="K164" s="77">
        <v>10</v>
      </c>
      <c r="L164" s="77">
        <v>3363</v>
      </c>
      <c r="M164" s="77">
        <v>10</v>
      </c>
      <c r="N164" s="77">
        <v>1364</v>
      </c>
    </row>
    <row r="165" spans="1:14" x14ac:dyDescent="0.25">
      <c r="A165" s="83">
        <v>98932</v>
      </c>
      <c r="B165" s="77" t="s">
        <v>184</v>
      </c>
      <c r="C165" s="77">
        <v>1</v>
      </c>
      <c r="D165" s="77">
        <v>9835</v>
      </c>
      <c r="E165" s="77">
        <v>1</v>
      </c>
      <c r="F165" s="77">
        <v>4840</v>
      </c>
      <c r="G165" s="77">
        <v>1</v>
      </c>
      <c r="H165" s="77">
        <v>8767</v>
      </c>
      <c r="I165" s="77">
        <v>1</v>
      </c>
      <c r="J165" s="77">
        <v>6885</v>
      </c>
      <c r="K165" s="77">
        <v>1</v>
      </c>
      <c r="L165" s="77">
        <v>6326</v>
      </c>
      <c r="M165" s="77">
        <v>1</v>
      </c>
      <c r="N165" s="77">
        <v>6748</v>
      </c>
    </row>
    <row r="166" spans="1:14" x14ac:dyDescent="0.25">
      <c r="A166" s="83">
        <v>98550</v>
      </c>
      <c r="B166" s="77" t="s">
        <v>184</v>
      </c>
      <c r="C166" s="77">
        <v>6</v>
      </c>
      <c r="D166" s="77">
        <v>22085</v>
      </c>
      <c r="E166" s="77">
        <v>6</v>
      </c>
      <c r="F166" s="77">
        <v>14064</v>
      </c>
      <c r="G166" s="77">
        <v>6</v>
      </c>
      <c r="H166" s="77">
        <v>16470</v>
      </c>
      <c r="I166" s="77">
        <v>6</v>
      </c>
      <c r="J166" s="77">
        <v>14198</v>
      </c>
      <c r="K166" s="77">
        <v>6</v>
      </c>
      <c r="L166" s="77">
        <v>12567</v>
      </c>
      <c r="M166" s="77">
        <v>6</v>
      </c>
      <c r="N166" s="77">
        <v>9875</v>
      </c>
    </row>
    <row r="167" spans="1:14" x14ac:dyDescent="0.25">
      <c r="A167" s="83">
        <v>98625</v>
      </c>
      <c r="B167" s="77" t="s">
        <v>184</v>
      </c>
      <c r="C167" s="77">
        <v>2</v>
      </c>
      <c r="D167" s="77">
        <v>4433</v>
      </c>
      <c r="E167" s="77">
        <v>2</v>
      </c>
      <c r="F167" s="77">
        <v>8173</v>
      </c>
      <c r="G167" s="77">
        <v>2</v>
      </c>
      <c r="H167" s="77">
        <v>9651</v>
      </c>
      <c r="I167" s="77">
        <v>2</v>
      </c>
      <c r="J167" s="77">
        <v>6760</v>
      </c>
      <c r="K167" s="77">
        <v>2</v>
      </c>
      <c r="L167" s="77">
        <v>7954</v>
      </c>
      <c r="M167" s="77">
        <v>2</v>
      </c>
      <c r="N167" s="77">
        <v>5904</v>
      </c>
    </row>
    <row r="168" spans="1:14" x14ac:dyDescent="0.25">
      <c r="A168" s="83">
        <v>98626</v>
      </c>
      <c r="B168" s="77" t="s">
        <v>184</v>
      </c>
      <c r="C168" s="77">
        <v>5</v>
      </c>
      <c r="D168" s="77">
        <v>5229</v>
      </c>
      <c r="E168" s="77">
        <v>5</v>
      </c>
      <c r="F168" s="77">
        <v>5603</v>
      </c>
      <c r="G168" s="77">
        <v>5</v>
      </c>
      <c r="H168" s="77">
        <v>6073</v>
      </c>
      <c r="I168" s="77">
        <v>5</v>
      </c>
      <c r="J168" s="77">
        <v>4195</v>
      </c>
      <c r="K168" s="77">
        <v>5</v>
      </c>
      <c r="L168" s="77">
        <v>1398</v>
      </c>
      <c r="M168" s="77">
        <v>5</v>
      </c>
      <c r="N168" s="77">
        <v>806</v>
      </c>
    </row>
    <row r="169" spans="1:14" x14ac:dyDescent="0.25">
      <c r="A169" s="83">
        <v>99337</v>
      </c>
      <c r="B169" s="77" t="s">
        <v>184</v>
      </c>
      <c r="C169" s="77">
        <v>2</v>
      </c>
      <c r="D169" s="77">
        <v>6051</v>
      </c>
      <c r="E169" s="77">
        <v>2</v>
      </c>
      <c r="F169" s="77">
        <v>4936</v>
      </c>
      <c r="G169" s="77">
        <v>2</v>
      </c>
      <c r="H169" s="77">
        <v>3085</v>
      </c>
      <c r="I169" s="77">
        <v>2</v>
      </c>
      <c r="J169" s="77">
        <v>738</v>
      </c>
      <c r="K169" s="77">
        <v>2</v>
      </c>
      <c r="L169" s="77">
        <v>477</v>
      </c>
      <c r="M169" s="77">
        <v>2</v>
      </c>
      <c r="N169" s="77">
        <v>146</v>
      </c>
    </row>
    <row r="170" spans="1:14" x14ac:dyDescent="0.25">
      <c r="A170" s="83">
        <v>98257</v>
      </c>
      <c r="B170" s="77" t="s">
        <v>184</v>
      </c>
      <c r="C170" s="77">
        <v>4</v>
      </c>
      <c r="D170" s="77">
        <v>1569</v>
      </c>
      <c r="E170" s="77">
        <v>4</v>
      </c>
      <c r="F170" s="77">
        <v>1117</v>
      </c>
      <c r="G170" s="77">
        <v>4</v>
      </c>
      <c r="H170" s="77">
        <v>1023</v>
      </c>
      <c r="I170" s="77">
        <v>4</v>
      </c>
      <c r="J170" s="77">
        <v>619</v>
      </c>
      <c r="K170" s="77">
        <v>4</v>
      </c>
      <c r="L170" s="77">
        <v>439</v>
      </c>
      <c r="M170" s="77">
        <v>4</v>
      </c>
      <c r="N170" s="77">
        <v>133</v>
      </c>
    </row>
    <row r="171" spans="1:14" x14ac:dyDescent="0.25">
      <c r="A171" s="83">
        <v>98632</v>
      </c>
      <c r="B171" s="77" t="s">
        <v>184</v>
      </c>
      <c r="C171" s="77">
        <v>7</v>
      </c>
      <c r="D171" s="77">
        <v>19061</v>
      </c>
      <c r="E171" s="77">
        <v>7</v>
      </c>
      <c r="F171" s="77">
        <v>13075</v>
      </c>
      <c r="G171" s="77">
        <v>7</v>
      </c>
      <c r="H171" s="77">
        <v>13238</v>
      </c>
      <c r="I171" s="77">
        <v>7</v>
      </c>
      <c r="J171" s="77">
        <v>8247</v>
      </c>
      <c r="K171" s="77">
        <v>7</v>
      </c>
      <c r="L171" s="77">
        <v>8347</v>
      </c>
      <c r="M171" s="77">
        <v>7</v>
      </c>
      <c r="N171" s="77">
        <v>3712</v>
      </c>
    </row>
    <row r="172" spans="1:14" x14ac:dyDescent="0.25">
      <c r="A172" s="83">
        <v>98264</v>
      </c>
      <c r="B172" s="77" t="s">
        <v>184</v>
      </c>
      <c r="C172" s="77">
        <v>8</v>
      </c>
      <c r="D172" s="77">
        <v>26502</v>
      </c>
      <c r="E172" s="77">
        <v>9</v>
      </c>
      <c r="F172" s="77">
        <v>16600</v>
      </c>
      <c r="G172" s="77">
        <v>9</v>
      </c>
      <c r="H172" s="77">
        <v>17988</v>
      </c>
      <c r="I172" s="77">
        <v>9</v>
      </c>
      <c r="J172" s="77">
        <v>12138</v>
      </c>
      <c r="K172" s="77">
        <v>9</v>
      </c>
      <c r="L172" s="77">
        <v>13465</v>
      </c>
      <c r="M172" s="77">
        <v>8</v>
      </c>
      <c r="N172" s="77">
        <v>9958</v>
      </c>
    </row>
    <row r="173" spans="1:14" x14ac:dyDescent="0.25">
      <c r="A173" s="83">
        <v>98557</v>
      </c>
      <c r="B173" s="77" t="s">
        <v>184</v>
      </c>
      <c r="C173" s="77">
        <v>1</v>
      </c>
      <c r="D173" s="77">
        <v>1</v>
      </c>
      <c r="E173" s="77">
        <v>1</v>
      </c>
      <c r="F173" s="77">
        <v>75</v>
      </c>
      <c r="G173" s="77">
        <v>1</v>
      </c>
      <c r="H173" s="77">
        <v>75</v>
      </c>
      <c r="I173" s="77">
        <v>1</v>
      </c>
      <c r="J173" s="77">
        <v>1</v>
      </c>
      <c r="K173" s="77">
        <v>1</v>
      </c>
      <c r="L173" s="77">
        <v>74</v>
      </c>
      <c r="M173" s="77">
        <v>1</v>
      </c>
      <c r="N173" s="77">
        <v>55</v>
      </c>
    </row>
    <row r="174" spans="1:14" x14ac:dyDescent="0.25">
      <c r="A174" s="83">
        <v>98837</v>
      </c>
      <c r="B174" s="77" t="s">
        <v>184</v>
      </c>
      <c r="C174" s="77">
        <v>9</v>
      </c>
      <c r="D174" s="77">
        <v>17702</v>
      </c>
      <c r="E174" s="77">
        <v>9</v>
      </c>
      <c r="F174" s="77">
        <v>13632</v>
      </c>
      <c r="G174" s="77">
        <v>9</v>
      </c>
      <c r="H174" s="77">
        <v>14116</v>
      </c>
      <c r="I174" s="77">
        <v>9</v>
      </c>
      <c r="J174" s="77">
        <v>9147</v>
      </c>
      <c r="K174" s="77">
        <v>9</v>
      </c>
      <c r="L174" s="77">
        <v>6997</v>
      </c>
      <c r="M174" s="77">
        <v>9</v>
      </c>
      <c r="N174" s="77">
        <v>3048</v>
      </c>
    </row>
    <row r="175" spans="1:14" x14ac:dyDescent="0.25">
      <c r="A175" s="83">
        <v>98274</v>
      </c>
      <c r="B175" s="77" t="s">
        <v>184</v>
      </c>
      <c r="C175" s="77">
        <v>13</v>
      </c>
      <c r="D175" s="77">
        <v>25650</v>
      </c>
      <c r="E175" s="77">
        <v>13</v>
      </c>
      <c r="F175" s="77">
        <v>20510</v>
      </c>
      <c r="G175" s="77">
        <v>13</v>
      </c>
      <c r="H175" s="77">
        <v>24166</v>
      </c>
      <c r="I175" s="77">
        <v>13</v>
      </c>
      <c r="J175" s="77">
        <v>15996</v>
      </c>
      <c r="K175" s="77">
        <v>13</v>
      </c>
      <c r="L175" s="77">
        <v>16368</v>
      </c>
      <c r="M175" s="77">
        <v>13</v>
      </c>
      <c r="N175" s="77">
        <v>10418</v>
      </c>
    </row>
    <row r="176" spans="1:14" x14ac:dyDescent="0.25">
      <c r="A176" s="83">
        <v>98936</v>
      </c>
      <c r="B176" s="77" t="s">
        <v>184</v>
      </c>
      <c r="C176" s="77">
        <v>13</v>
      </c>
      <c r="D176" s="77">
        <v>29965</v>
      </c>
      <c r="E176" s="77">
        <v>13</v>
      </c>
      <c r="F176" s="77">
        <v>31624</v>
      </c>
      <c r="G176" s="77">
        <v>13</v>
      </c>
      <c r="H176" s="77">
        <v>35551</v>
      </c>
      <c r="I176" s="77">
        <v>13</v>
      </c>
      <c r="J176" s="77">
        <v>28302</v>
      </c>
      <c r="K176" s="77">
        <v>13</v>
      </c>
      <c r="L176" s="77">
        <v>23497</v>
      </c>
      <c r="M176" s="77">
        <v>13</v>
      </c>
      <c r="N176" s="77">
        <v>18628</v>
      </c>
    </row>
    <row r="177" spans="1:14" x14ac:dyDescent="0.25">
      <c r="A177" s="83">
        <v>98277</v>
      </c>
      <c r="B177" s="77" t="s">
        <v>184</v>
      </c>
      <c r="C177" s="77">
        <v>2</v>
      </c>
      <c r="D177" s="77">
        <v>88</v>
      </c>
      <c r="E177" s="77">
        <v>2</v>
      </c>
      <c r="F177" s="77">
        <v>65</v>
      </c>
      <c r="G177" s="77">
        <v>2</v>
      </c>
      <c r="H177" s="77">
        <v>67</v>
      </c>
      <c r="I177" s="77">
        <v>2</v>
      </c>
      <c r="J177" s="77">
        <v>46</v>
      </c>
      <c r="K177" s="77">
        <v>2</v>
      </c>
      <c r="L177" s="77">
        <v>36</v>
      </c>
      <c r="M177" s="77">
        <v>2</v>
      </c>
      <c r="N177" s="77">
        <v>20</v>
      </c>
    </row>
    <row r="178" spans="1:14" x14ac:dyDescent="0.25">
      <c r="A178" s="83">
        <v>99344</v>
      </c>
      <c r="B178" s="77" t="s">
        <v>184</v>
      </c>
      <c r="C178" s="77">
        <v>11</v>
      </c>
      <c r="D178" s="77">
        <v>32925</v>
      </c>
      <c r="E178" s="77">
        <v>11</v>
      </c>
      <c r="F178" s="77">
        <v>16943</v>
      </c>
      <c r="G178" s="77">
        <v>11</v>
      </c>
      <c r="H178" s="77">
        <v>17178</v>
      </c>
      <c r="I178" s="77">
        <v>11</v>
      </c>
      <c r="J178" s="77">
        <v>10242</v>
      </c>
      <c r="K178" s="77">
        <v>11</v>
      </c>
      <c r="L178" s="77">
        <v>9216</v>
      </c>
      <c r="M178" s="77">
        <v>11</v>
      </c>
      <c r="N178" s="77">
        <v>4222</v>
      </c>
    </row>
    <row r="179" spans="1:14" x14ac:dyDescent="0.25">
      <c r="A179" s="83">
        <v>99301</v>
      </c>
      <c r="B179" s="77" t="s">
        <v>184</v>
      </c>
      <c r="C179" s="77">
        <v>13</v>
      </c>
      <c r="D179" s="77">
        <v>58185</v>
      </c>
      <c r="E179" s="77">
        <v>13</v>
      </c>
      <c r="F179" s="77">
        <v>38051</v>
      </c>
      <c r="G179" s="77">
        <v>12</v>
      </c>
      <c r="H179" s="77">
        <v>47606</v>
      </c>
      <c r="I179" s="77">
        <v>11</v>
      </c>
      <c r="J179" s="77">
        <v>27322</v>
      </c>
      <c r="K179" s="77">
        <v>11</v>
      </c>
      <c r="L179" s="77">
        <v>17454</v>
      </c>
      <c r="M179" s="77">
        <v>11</v>
      </c>
      <c r="N179" s="77">
        <v>15084</v>
      </c>
    </row>
    <row r="180" spans="1:14" x14ac:dyDescent="0.25">
      <c r="A180" s="83">
        <v>99350</v>
      </c>
      <c r="B180" s="77" t="s">
        <v>184</v>
      </c>
      <c r="C180" s="77">
        <v>5</v>
      </c>
      <c r="D180" s="77">
        <v>21716</v>
      </c>
      <c r="E180" s="77">
        <v>5</v>
      </c>
      <c r="F180" s="77">
        <v>23209</v>
      </c>
      <c r="G180" s="77">
        <v>5</v>
      </c>
      <c r="H180" s="77">
        <v>19428</v>
      </c>
      <c r="I180" s="77">
        <v>5</v>
      </c>
      <c r="J180" s="77">
        <v>13122</v>
      </c>
      <c r="K180" s="77">
        <v>5</v>
      </c>
      <c r="L180" s="77">
        <v>9466</v>
      </c>
      <c r="M180" s="77">
        <v>5</v>
      </c>
      <c r="N180" s="77">
        <v>6813</v>
      </c>
    </row>
    <row r="181" spans="1:14" x14ac:dyDescent="0.25">
      <c r="A181" s="83">
        <v>98848</v>
      </c>
      <c r="B181" s="77" t="s">
        <v>184</v>
      </c>
      <c r="C181" s="77">
        <v>5</v>
      </c>
      <c r="D181" s="77">
        <v>17291</v>
      </c>
      <c r="E181" s="77">
        <v>4</v>
      </c>
      <c r="F181" s="77">
        <v>13656</v>
      </c>
      <c r="G181" s="77">
        <v>4</v>
      </c>
      <c r="H181" s="77">
        <v>15243</v>
      </c>
      <c r="I181" s="77">
        <v>4</v>
      </c>
      <c r="J181" s="77">
        <v>9034</v>
      </c>
      <c r="K181" s="77">
        <v>4</v>
      </c>
      <c r="L181" s="77">
        <v>7373</v>
      </c>
      <c r="M181" s="77">
        <v>4</v>
      </c>
      <c r="N181" s="77">
        <v>5133</v>
      </c>
    </row>
    <row r="182" spans="1:14" x14ac:dyDescent="0.25">
      <c r="A182" s="83">
        <v>99354</v>
      </c>
      <c r="B182" s="77" t="s">
        <v>184</v>
      </c>
      <c r="C182" s="77">
        <v>7</v>
      </c>
      <c r="D182" s="77">
        <v>37225</v>
      </c>
      <c r="E182" s="77">
        <v>7</v>
      </c>
      <c r="F182" s="77">
        <v>31110</v>
      </c>
      <c r="G182" s="77">
        <v>6</v>
      </c>
      <c r="H182" s="77">
        <v>29851</v>
      </c>
      <c r="I182" s="77">
        <v>6</v>
      </c>
      <c r="J182" s="77">
        <v>24754</v>
      </c>
      <c r="K182" s="77">
        <v>7</v>
      </c>
      <c r="L182" s="77">
        <v>21675</v>
      </c>
      <c r="M182" s="77">
        <v>7</v>
      </c>
      <c r="N182" s="77">
        <v>18923</v>
      </c>
    </row>
    <row r="183" spans="1:14" x14ac:dyDescent="0.25">
      <c r="A183" s="83">
        <v>98284</v>
      </c>
      <c r="B183" s="77" t="s">
        <v>184</v>
      </c>
      <c r="C183" s="77">
        <v>10</v>
      </c>
      <c r="D183" s="77">
        <v>32426</v>
      </c>
      <c r="E183" s="77">
        <v>10</v>
      </c>
      <c r="F183" s="77">
        <v>29616</v>
      </c>
      <c r="G183" s="77">
        <v>10</v>
      </c>
      <c r="H183" s="77">
        <v>31699</v>
      </c>
      <c r="I183" s="77">
        <v>10</v>
      </c>
      <c r="J183" s="77">
        <v>34277</v>
      </c>
      <c r="K183" s="77">
        <v>10</v>
      </c>
      <c r="L183" s="77">
        <v>23272</v>
      </c>
      <c r="M183" s="77">
        <v>10</v>
      </c>
      <c r="N183" s="77">
        <v>16765</v>
      </c>
    </row>
    <row r="184" spans="1:14" x14ac:dyDescent="0.25">
      <c r="A184" s="83">
        <v>98942</v>
      </c>
      <c r="B184" s="77" t="s">
        <v>184</v>
      </c>
      <c r="C184" s="77">
        <v>11</v>
      </c>
      <c r="D184" s="77">
        <v>100000</v>
      </c>
      <c r="E184" s="77">
        <v>12</v>
      </c>
      <c r="F184" s="77">
        <v>84951</v>
      </c>
      <c r="G184" s="77">
        <v>11</v>
      </c>
      <c r="H184" s="77">
        <v>68677</v>
      </c>
      <c r="I184" s="77">
        <v>11</v>
      </c>
      <c r="J184" s="77">
        <v>43584</v>
      </c>
      <c r="K184" s="77">
        <v>11</v>
      </c>
      <c r="L184" s="77">
        <v>40172</v>
      </c>
      <c r="M184" s="77">
        <v>12</v>
      </c>
      <c r="N184" s="77">
        <v>25482</v>
      </c>
    </row>
    <row r="185" spans="1:14" x14ac:dyDescent="0.25">
      <c r="A185" s="83">
        <v>98584</v>
      </c>
      <c r="B185" s="77" t="s">
        <v>184</v>
      </c>
      <c r="C185" s="77">
        <v>9</v>
      </c>
      <c r="D185" s="77">
        <v>13941</v>
      </c>
      <c r="E185" s="77">
        <v>8</v>
      </c>
      <c r="F185" s="77">
        <v>13134</v>
      </c>
      <c r="G185" s="77">
        <v>9</v>
      </c>
      <c r="H185" s="77">
        <v>11657</v>
      </c>
      <c r="I185" s="77">
        <v>8</v>
      </c>
      <c r="J185" s="77">
        <v>9877</v>
      </c>
      <c r="K185" s="77">
        <v>8</v>
      </c>
      <c r="L185" s="77">
        <v>6030</v>
      </c>
      <c r="M185" s="77">
        <v>8</v>
      </c>
      <c r="N185" s="77">
        <v>5067</v>
      </c>
    </row>
    <row r="186" spans="1:14" x14ac:dyDescent="0.25">
      <c r="A186" s="83">
        <v>98295</v>
      </c>
      <c r="B186" s="77" t="s">
        <v>184</v>
      </c>
      <c r="C186" s="77">
        <v>3</v>
      </c>
      <c r="D186" s="77">
        <v>1049</v>
      </c>
      <c r="E186" s="77">
        <v>3</v>
      </c>
      <c r="F186" s="77">
        <v>905</v>
      </c>
      <c r="G186" s="77">
        <v>3</v>
      </c>
      <c r="H186" s="77">
        <v>944</v>
      </c>
      <c r="I186" s="77">
        <v>3</v>
      </c>
      <c r="J186" s="77">
        <v>891</v>
      </c>
      <c r="K186" s="77">
        <v>3</v>
      </c>
      <c r="L186" s="77">
        <v>671</v>
      </c>
      <c r="M186" s="77">
        <v>3</v>
      </c>
      <c r="N186" s="77">
        <v>131532</v>
      </c>
    </row>
    <row r="187" spans="1:14" x14ac:dyDescent="0.25">
      <c r="A187" s="83">
        <v>98944</v>
      </c>
      <c r="B187" s="77" t="s">
        <v>184</v>
      </c>
      <c r="C187" s="77">
        <v>20</v>
      </c>
      <c r="D187" s="77">
        <v>76349</v>
      </c>
      <c r="E187" s="77">
        <v>20</v>
      </c>
      <c r="F187" s="77">
        <v>73342</v>
      </c>
      <c r="G187" s="77">
        <v>20</v>
      </c>
      <c r="H187" s="77">
        <v>65003</v>
      </c>
      <c r="I187" s="77">
        <v>20</v>
      </c>
      <c r="J187" s="77">
        <v>39885</v>
      </c>
      <c r="K187" s="77">
        <v>20</v>
      </c>
      <c r="L187" s="77">
        <v>34217</v>
      </c>
      <c r="M187" s="77">
        <v>20</v>
      </c>
      <c r="N187" s="77">
        <v>16313</v>
      </c>
    </row>
    <row r="188" spans="1:14" x14ac:dyDescent="0.25">
      <c r="A188" s="83">
        <v>98948</v>
      </c>
      <c r="B188" s="77" t="s">
        <v>184</v>
      </c>
      <c r="C188" s="77">
        <v>10</v>
      </c>
      <c r="D188" s="77">
        <v>23461</v>
      </c>
      <c r="E188" s="77">
        <v>10</v>
      </c>
      <c r="F188" s="77">
        <v>19308</v>
      </c>
      <c r="G188" s="77">
        <v>10</v>
      </c>
      <c r="H188" s="77">
        <v>14266</v>
      </c>
      <c r="I188" s="77">
        <v>10</v>
      </c>
      <c r="J188" s="77">
        <v>8348</v>
      </c>
      <c r="K188" s="77">
        <v>10</v>
      </c>
      <c r="L188" s="77">
        <v>7800</v>
      </c>
      <c r="M188" s="77">
        <v>10</v>
      </c>
      <c r="N188" s="77">
        <v>6277</v>
      </c>
    </row>
    <row r="189" spans="1:14" x14ac:dyDescent="0.25">
      <c r="A189" s="83">
        <v>98903</v>
      </c>
      <c r="B189" s="77" t="s">
        <v>184</v>
      </c>
      <c r="C189" s="77">
        <v>19</v>
      </c>
      <c r="D189" s="77">
        <v>50934</v>
      </c>
      <c r="E189" s="77">
        <v>19</v>
      </c>
      <c r="F189" s="77">
        <v>44685</v>
      </c>
      <c r="G189" s="77">
        <v>19</v>
      </c>
      <c r="H189" s="77">
        <v>40268</v>
      </c>
      <c r="I189" s="77">
        <v>19</v>
      </c>
      <c r="J189" s="77">
        <v>25401</v>
      </c>
      <c r="K189" s="77">
        <v>19</v>
      </c>
      <c r="L189" s="77">
        <v>22753</v>
      </c>
      <c r="M189" s="77">
        <v>19</v>
      </c>
      <c r="N189" s="77">
        <v>14066</v>
      </c>
    </row>
    <row r="190" spans="1:14" x14ac:dyDescent="0.25">
      <c r="A190" s="83">
        <v>99362</v>
      </c>
      <c r="B190" s="77" t="s">
        <v>184</v>
      </c>
      <c r="C190" s="77">
        <v>18</v>
      </c>
      <c r="D190" s="77">
        <v>34282</v>
      </c>
      <c r="E190" s="77">
        <v>18</v>
      </c>
      <c r="F190" s="77">
        <v>35564</v>
      </c>
      <c r="G190" s="77">
        <v>18</v>
      </c>
      <c r="H190" s="77">
        <v>40153</v>
      </c>
      <c r="I190" s="77">
        <v>18</v>
      </c>
      <c r="J190" s="77">
        <v>25271</v>
      </c>
      <c r="K190" s="77">
        <v>18</v>
      </c>
      <c r="L190" s="77">
        <v>19067</v>
      </c>
      <c r="M190" s="77">
        <v>18</v>
      </c>
      <c r="N190" s="77">
        <v>12090</v>
      </c>
    </row>
    <row r="191" spans="1:14" x14ac:dyDescent="0.25">
      <c r="A191" s="83">
        <v>98951</v>
      </c>
      <c r="B191" s="77" t="s">
        <v>184</v>
      </c>
      <c r="C191" s="77">
        <v>9</v>
      </c>
      <c r="D191" s="77">
        <v>83319</v>
      </c>
      <c r="E191" s="77">
        <v>9</v>
      </c>
      <c r="F191" s="77">
        <v>87296</v>
      </c>
      <c r="G191" s="77">
        <v>9</v>
      </c>
      <c r="H191" s="77">
        <v>72278</v>
      </c>
      <c r="I191" s="77">
        <v>10</v>
      </c>
      <c r="J191" s="77">
        <v>35444</v>
      </c>
      <c r="K191" s="77">
        <v>10</v>
      </c>
      <c r="L191" s="77">
        <v>37242</v>
      </c>
      <c r="M191" s="77">
        <v>10</v>
      </c>
      <c r="N191" s="77">
        <v>28297</v>
      </c>
    </row>
    <row r="192" spans="1:14" x14ac:dyDescent="0.25">
      <c r="A192" s="83">
        <v>98801</v>
      </c>
      <c r="B192" s="77" t="s">
        <v>184</v>
      </c>
      <c r="C192" s="77">
        <v>12</v>
      </c>
      <c r="D192" s="77">
        <v>35379</v>
      </c>
      <c r="E192" s="77">
        <v>12</v>
      </c>
      <c r="F192" s="77">
        <v>31122</v>
      </c>
      <c r="G192" s="77">
        <v>12</v>
      </c>
      <c r="H192" s="77">
        <v>33200</v>
      </c>
      <c r="I192" s="77">
        <v>12</v>
      </c>
      <c r="J192" s="77">
        <v>26942</v>
      </c>
      <c r="K192" s="77">
        <v>12</v>
      </c>
      <c r="L192" s="77">
        <v>24124</v>
      </c>
      <c r="M192" s="77">
        <v>12</v>
      </c>
      <c r="N192" s="77">
        <v>13622</v>
      </c>
    </row>
    <row r="193" spans="1:14" x14ac:dyDescent="0.25">
      <c r="A193" s="83">
        <v>98674</v>
      </c>
      <c r="B193" s="77" t="s">
        <v>184</v>
      </c>
      <c r="C193" s="77">
        <v>17</v>
      </c>
      <c r="D193" s="77">
        <v>74851</v>
      </c>
      <c r="E193" s="77">
        <v>17</v>
      </c>
      <c r="F193" s="77">
        <v>72447</v>
      </c>
      <c r="G193" s="77">
        <v>17</v>
      </c>
      <c r="H193" s="77">
        <v>86382</v>
      </c>
      <c r="I193" s="77">
        <v>17</v>
      </c>
      <c r="J193" s="77">
        <v>68092</v>
      </c>
      <c r="K193" s="77">
        <v>17</v>
      </c>
      <c r="L193" s="77">
        <v>65525</v>
      </c>
      <c r="M193" s="77">
        <v>17</v>
      </c>
      <c r="N193" s="77">
        <v>64376</v>
      </c>
    </row>
    <row r="194" spans="1:14" x14ac:dyDescent="0.25">
      <c r="A194" s="83">
        <v>98902</v>
      </c>
      <c r="B194" s="77" t="s">
        <v>184</v>
      </c>
      <c r="C194" s="77">
        <v>58</v>
      </c>
      <c r="D194" s="77">
        <v>265290</v>
      </c>
      <c r="E194" s="77">
        <v>59</v>
      </c>
      <c r="F194" s="77">
        <v>190540</v>
      </c>
      <c r="G194" s="77">
        <v>59</v>
      </c>
      <c r="H194" s="77">
        <v>263130</v>
      </c>
      <c r="I194" s="77">
        <v>59</v>
      </c>
      <c r="J194" s="77">
        <v>155751</v>
      </c>
      <c r="K194" s="77">
        <v>59</v>
      </c>
      <c r="L194" s="77">
        <v>128053</v>
      </c>
      <c r="M194" s="77">
        <v>59</v>
      </c>
      <c r="N194" s="77">
        <v>95064</v>
      </c>
    </row>
    <row r="195" spans="1:14" x14ac:dyDescent="0.25">
      <c r="A195" s="83">
        <v>98953</v>
      </c>
      <c r="B195" s="77" t="s">
        <v>184</v>
      </c>
      <c r="C195" s="77">
        <v>2</v>
      </c>
      <c r="D195" s="77">
        <v>1251</v>
      </c>
      <c r="E195" s="77">
        <v>2</v>
      </c>
      <c r="F195" s="77">
        <v>1935</v>
      </c>
      <c r="G195" s="77">
        <v>2</v>
      </c>
      <c r="H195" s="77">
        <v>528</v>
      </c>
      <c r="I195" s="77">
        <v>2</v>
      </c>
      <c r="J195" s="77">
        <v>174</v>
      </c>
      <c r="K195" s="77">
        <v>2</v>
      </c>
      <c r="L195" s="77">
        <v>114</v>
      </c>
      <c r="M195" s="77">
        <v>2</v>
      </c>
      <c r="N195" s="77">
        <v>56</v>
      </c>
    </row>
    <row r="196" spans="1:14" x14ac:dyDescent="0.25">
      <c r="A196" s="83">
        <v>99337</v>
      </c>
      <c r="B196" s="77" t="s">
        <v>194</v>
      </c>
      <c r="C196" s="77">
        <v>1</v>
      </c>
      <c r="D196" s="77">
        <v>18315</v>
      </c>
      <c r="E196" s="77">
        <v>1</v>
      </c>
      <c r="F196" s="77">
        <v>20549</v>
      </c>
      <c r="G196" s="77">
        <v>1</v>
      </c>
      <c r="H196" s="77">
        <v>16548</v>
      </c>
      <c r="I196" s="77">
        <v>1</v>
      </c>
      <c r="J196" s="77">
        <v>14551</v>
      </c>
      <c r="K196" s="77">
        <v>1</v>
      </c>
      <c r="L196" s="77">
        <v>13947</v>
      </c>
      <c r="M196" s="77">
        <v>1</v>
      </c>
      <c r="N196" s="77">
        <v>11461</v>
      </c>
    </row>
    <row r="197" spans="1:14" x14ac:dyDescent="0.25">
      <c r="A197" s="83">
        <v>98632</v>
      </c>
      <c r="B197" s="77" t="s">
        <v>194</v>
      </c>
      <c r="C197" s="77">
        <v>1</v>
      </c>
      <c r="D197" s="77">
        <v>7950</v>
      </c>
      <c r="E197" s="77">
        <v>1</v>
      </c>
      <c r="F197" s="77">
        <v>8814</v>
      </c>
      <c r="G197" s="77">
        <v>1</v>
      </c>
      <c r="H197" s="77">
        <v>7782</v>
      </c>
      <c r="I197" s="77">
        <v>1</v>
      </c>
      <c r="J197" s="77">
        <v>7567</v>
      </c>
      <c r="K197" s="77">
        <v>1</v>
      </c>
      <c r="L197" s="77">
        <v>7633</v>
      </c>
      <c r="M197" s="77">
        <v>1</v>
      </c>
      <c r="N197" s="77">
        <v>7049</v>
      </c>
    </row>
    <row r="198" spans="1:14" x14ac:dyDescent="0.25">
      <c r="A198" s="83">
        <v>98277</v>
      </c>
      <c r="B198" s="77" t="s">
        <v>194</v>
      </c>
      <c r="C198" s="77">
        <v>1</v>
      </c>
      <c r="D198" s="77">
        <v>13873</v>
      </c>
      <c r="E198" s="77">
        <v>1</v>
      </c>
      <c r="F198" s="77">
        <v>12278</v>
      </c>
      <c r="G198" s="77">
        <v>1</v>
      </c>
      <c r="H198" s="77">
        <v>10664</v>
      </c>
      <c r="I198" s="77">
        <v>1</v>
      </c>
      <c r="J198" s="77">
        <v>11312</v>
      </c>
      <c r="K198" s="77">
        <v>1</v>
      </c>
      <c r="L198" s="77">
        <v>10276</v>
      </c>
      <c r="M198" s="77">
        <v>1</v>
      </c>
      <c r="N198" s="77">
        <v>10538</v>
      </c>
    </row>
    <row r="199" spans="1:14" x14ac:dyDescent="0.25">
      <c r="A199" s="83">
        <v>99344</v>
      </c>
      <c r="B199" s="77" t="s">
        <v>194</v>
      </c>
      <c r="C199" s="77">
        <v>1</v>
      </c>
      <c r="D199" s="77">
        <v>12077</v>
      </c>
      <c r="E199" s="77">
        <v>1</v>
      </c>
      <c r="F199" s="77">
        <v>9689</v>
      </c>
      <c r="G199" s="77">
        <v>1</v>
      </c>
      <c r="H199" s="77">
        <v>11339</v>
      </c>
      <c r="I199" s="77">
        <v>1</v>
      </c>
      <c r="J199" s="77">
        <v>6713</v>
      </c>
      <c r="K199" s="77">
        <v>1</v>
      </c>
      <c r="L199" s="77">
        <v>7585</v>
      </c>
      <c r="M199" s="77">
        <v>1</v>
      </c>
      <c r="N199" s="77">
        <v>6754</v>
      </c>
    </row>
    <row r="200" spans="1:14" x14ac:dyDescent="0.25">
      <c r="A200" s="83">
        <v>98367</v>
      </c>
      <c r="B200" s="77" t="s">
        <v>194</v>
      </c>
      <c r="C200" s="77">
        <v>1</v>
      </c>
      <c r="D200" s="77">
        <v>55643</v>
      </c>
      <c r="E200" s="77">
        <v>1</v>
      </c>
      <c r="F200" s="77">
        <v>52552</v>
      </c>
      <c r="G200" s="77">
        <v>1</v>
      </c>
      <c r="H200" s="77">
        <v>46237</v>
      </c>
      <c r="I200" s="77">
        <v>1</v>
      </c>
      <c r="J200" s="77">
        <v>46315</v>
      </c>
      <c r="K200" s="77">
        <v>1</v>
      </c>
      <c r="L200" s="77">
        <v>42657</v>
      </c>
      <c r="M200" s="77">
        <v>1</v>
      </c>
      <c r="N200" s="77">
        <v>32236</v>
      </c>
    </row>
    <row r="201" spans="1:14" x14ac:dyDescent="0.25">
      <c r="A201" s="83">
        <v>98584</v>
      </c>
      <c r="B201" s="77" t="s">
        <v>194</v>
      </c>
      <c r="C201" s="77">
        <v>1</v>
      </c>
      <c r="D201" s="77">
        <v>163332</v>
      </c>
      <c r="E201" s="77">
        <v>1</v>
      </c>
      <c r="F201" s="77">
        <v>153385</v>
      </c>
      <c r="G201" s="77">
        <v>1</v>
      </c>
      <c r="H201" s="77">
        <v>134968</v>
      </c>
      <c r="I201" s="77">
        <v>1</v>
      </c>
      <c r="J201" s="77">
        <v>134473</v>
      </c>
      <c r="K201" s="77">
        <v>1</v>
      </c>
      <c r="L201" s="77">
        <v>129584</v>
      </c>
      <c r="M201" s="77">
        <v>1</v>
      </c>
      <c r="N201" s="77">
        <v>111802</v>
      </c>
    </row>
    <row r="202" spans="1:14" x14ac:dyDescent="0.25">
      <c r="A202" s="83">
        <v>98948</v>
      </c>
      <c r="B202" s="77" t="s">
        <v>194</v>
      </c>
      <c r="C202" s="77">
        <v>1</v>
      </c>
      <c r="D202" s="77">
        <v>0</v>
      </c>
      <c r="E202" s="77">
        <v>1</v>
      </c>
      <c r="F202" s="77">
        <v>0</v>
      </c>
      <c r="G202" s="77">
        <v>1</v>
      </c>
      <c r="H202" s="77">
        <v>0</v>
      </c>
      <c r="I202" s="77">
        <v>1</v>
      </c>
      <c r="J202" s="77">
        <v>0</v>
      </c>
      <c r="K202" s="77">
        <v>1</v>
      </c>
      <c r="L202" s="77">
        <v>0</v>
      </c>
      <c r="M202" s="77">
        <v>1</v>
      </c>
      <c r="N202" s="77">
        <v>0</v>
      </c>
    </row>
    <row r="203" spans="1:14" x14ac:dyDescent="0.25">
      <c r="A203" s="83">
        <v>98520</v>
      </c>
      <c r="B203" s="77" t="s">
        <v>195</v>
      </c>
      <c r="C203" s="77">
        <v>1402</v>
      </c>
      <c r="D203" s="77">
        <v>217343</v>
      </c>
      <c r="E203" s="77">
        <v>1405</v>
      </c>
      <c r="F203" s="77">
        <v>138885</v>
      </c>
      <c r="G203" s="77">
        <v>1408</v>
      </c>
      <c r="H203" s="77">
        <v>146402</v>
      </c>
      <c r="I203" s="77">
        <v>1407</v>
      </c>
      <c r="J203" s="77">
        <v>118371</v>
      </c>
      <c r="K203" s="77">
        <v>1407</v>
      </c>
      <c r="L203" s="77">
        <v>102777</v>
      </c>
      <c r="M203" s="77">
        <v>1405</v>
      </c>
      <c r="N203" s="77">
        <v>65786</v>
      </c>
    </row>
    <row r="204" spans="1:14" x14ac:dyDescent="0.25">
      <c r="A204" s="83">
        <v>98220</v>
      </c>
      <c r="B204" s="77" t="s">
        <v>195</v>
      </c>
      <c r="C204" s="77">
        <v>67</v>
      </c>
      <c r="D204" s="77">
        <v>9326</v>
      </c>
      <c r="E204" s="77">
        <v>66</v>
      </c>
      <c r="F204" s="77">
        <v>6962</v>
      </c>
      <c r="G204" s="77">
        <v>67</v>
      </c>
      <c r="H204" s="77">
        <v>7287</v>
      </c>
      <c r="I204" s="77">
        <v>67</v>
      </c>
      <c r="J204" s="77">
        <v>5295</v>
      </c>
      <c r="K204" s="77">
        <v>67</v>
      </c>
      <c r="L204" s="77">
        <v>4880</v>
      </c>
      <c r="M204" s="77">
        <v>67</v>
      </c>
      <c r="N204" s="77">
        <v>3279</v>
      </c>
    </row>
    <row r="205" spans="1:14" x14ac:dyDescent="0.25">
      <c r="A205" s="83">
        <v>98524</v>
      </c>
      <c r="B205" s="77" t="s">
        <v>195</v>
      </c>
      <c r="C205" s="77">
        <v>6</v>
      </c>
      <c r="D205" s="77">
        <v>120</v>
      </c>
      <c r="E205" s="77">
        <v>6</v>
      </c>
      <c r="F205" s="77">
        <v>139</v>
      </c>
      <c r="G205" s="77">
        <v>6</v>
      </c>
      <c r="H205" s="77">
        <v>104</v>
      </c>
      <c r="I205" s="77">
        <v>6</v>
      </c>
      <c r="J205" s="77">
        <v>86</v>
      </c>
      <c r="K205" s="77">
        <v>6</v>
      </c>
      <c r="L205" s="77">
        <v>63</v>
      </c>
      <c r="M205" s="77">
        <v>6</v>
      </c>
      <c r="N205" s="77">
        <v>45</v>
      </c>
    </row>
    <row r="206" spans="1:14" x14ac:dyDescent="0.25">
      <c r="A206" s="83">
        <v>98221</v>
      </c>
      <c r="B206" s="77" t="s">
        <v>195</v>
      </c>
      <c r="C206" s="77">
        <v>7883</v>
      </c>
      <c r="D206" s="77">
        <v>1155193</v>
      </c>
      <c r="E206" s="77">
        <v>7886</v>
      </c>
      <c r="F206" s="77">
        <v>721873</v>
      </c>
      <c r="G206" s="77">
        <v>7886</v>
      </c>
      <c r="H206" s="77">
        <v>781603</v>
      </c>
      <c r="I206" s="77">
        <v>7898</v>
      </c>
      <c r="J206" s="77">
        <v>590786</v>
      </c>
      <c r="K206" s="77">
        <v>7900</v>
      </c>
      <c r="L206" s="77">
        <v>430348</v>
      </c>
      <c r="M206" s="77">
        <v>7897</v>
      </c>
      <c r="N206" s="77">
        <v>274806</v>
      </c>
    </row>
    <row r="207" spans="1:14" x14ac:dyDescent="0.25">
      <c r="A207" s="83">
        <v>98223</v>
      </c>
      <c r="B207" s="77" t="s">
        <v>195</v>
      </c>
      <c r="C207" s="77">
        <v>4262</v>
      </c>
      <c r="D207" s="77">
        <v>536907</v>
      </c>
      <c r="E207" s="77">
        <v>4263</v>
      </c>
      <c r="F207" s="77">
        <v>415856</v>
      </c>
      <c r="G207" s="77">
        <v>4261</v>
      </c>
      <c r="H207" s="77">
        <v>435460</v>
      </c>
      <c r="I207" s="77">
        <v>4259</v>
      </c>
      <c r="J207" s="77">
        <v>295027</v>
      </c>
      <c r="K207" s="77">
        <v>4259</v>
      </c>
      <c r="L207" s="77">
        <v>243349</v>
      </c>
      <c r="M207" s="77">
        <v>4257</v>
      </c>
      <c r="N207" s="77">
        <v>152144</v>
      </c>
    </row>
    <row r="208" spans="1:14" x14ac:dyDescent="0.25">
      <c r="A208" s="83">
        <v>98528</v>
      </c>
      <c r="B208" s="77" t="s">
        <v>195</v>
      </c>
      <c r="C208" s="77">
        <v>150</v>
      </c>
      <c r="D208" s="77">
        <v>15993</v>
      </c>
      <c r="E208" s="77">
        <v>150</v>
      </c>
      <c r="F208" s="77">
        <v>15639</v>
      </c>
      <c r="G208" s="77">
        <v>150</v>
      </c>
      <c r="H208" s="77">
        <v>15509</v>
      </c>
      <c r="I208" s="77">
        <v>150</v>
      </c>
      <c r="J208" s="77">
        <v>11671</v>
      </c>
      <c r="K208" s="77">
        <v>149</v>
      </c>
      <c r="L208" s="77">
        <v>10247</v>
      </c>
      <c r="M208" s="77">
        <v>149</v>
      </c>
      <c r="N208" s="77">
        <v>6783</v>
      </c>
    </row>
    <row r="209" spans="1:14" x14ac:dyDescent="0.25">
      <c r="A209" s="83">
        <v>98229</v>
      </c>
      <c r="B209" s="77" t="s">
        <v>195</v>
      </c>
      <c r="C209" s="77">
        <v>26477</v>
      </c>
      <c r="D209" s="77">
        <v>3591078</v>
      </c>
      <c r="E209" s="77">
        <v>26479</v>
      </c>
      <c r="F209" s="77">
        <v>2565809</v>
      </c>
      <c r="G209" s="77">
        <v>26468</v>
      </c>
      <c r="H209" s="77">
        <v>2706227</v>
      </c>
      <c r="I209" s="77">
        <v>26462</v>
      </c>
      <c r="J209" s="77">
        <v>1904947</v>
      </c>
      <c r="K209" s="77">
        <v>26449</v>
      </c>
      <c r="L209" s="77">
        <v>1571285</v>
      </c>
      <c r="M209" s="77">
        <v>26423</v>
      </c>
      <c r="N209" s="77">
        <v>1079103</v>
      </c>
    </row>
    <row r="210" spans="1:14" x14ac:dyDescent="0.25">
      <c r="A210" s="83">
        <v>98230</v>
      </c>
      <c r="B210" s="77" t="s">
        <v>195</v>
      </c>
      <c r="C210" s="77">
        <v>3914</v>
      </c>
      <c r="D210" s="77">
        <v>533302</v>
      </c>
      <c r="E210" s="77">
        <v>3917</v>
      </c>
      <c r="F210" s="77">
        <v>353625</v>
      </c>
      <c r="G210" s="77">
        <v>3922</v>
      </c>
      <c r="H210" s="77">
        <v>320464</v>
      </c>
      <c r="I210" s="77">
        <v>3932</v>
      </c>
      <c r="J210" s="77">
        <v>241604</v>
      </c>
      <c r="K210" s="77">
        <v>3932</v>
      </c>
      <c r="L210" s="77">
        <v>181614</v>
      </c>
      <c r="M210" s="77">
        <v>3933</v>
      </c>
      <c r="N210" s="77">
        <v>105606</v>
      </c>
    </row>
    <row r="211" spans="1:14" x14ac:dyDescent="0.25">
      <c r="A211" s="83">
        <v>98310</v>
      </c>
      <c r="B211" s="77" t="s">
        <v>195</v>
      </c>
      <c r="C211" s="77">
        <v>15307</v>
      </c>
      <c r="D211" s="77">
        <v>1790244</v>
      </c>
      <c r="E211" s="77">
        <v>15331</v>
      </c>
      <c r="F211" s="77">
        <v>1227027</v>
      </c>
      <c r="G211" s="77">
        <v>15373</v>
      </c>
      <c r="H211" s="77">
        <v>1330483</v>
      </c>
      <c r="I211" s="77">
        <v>15367</v>
      </c>
      <c r="J211" s="77">
        <v>968349</v>
      </c>
      <c r="K211" s="77">
        <v>15368</v>
      </c>
      <c r="L211" s="77">
        <v>724986</v>
      </c>
      <c r="M211" s="77">
        <v>15367</v>
      </c>
      <c r="N211" s="77">
        <v>418365</v>
      </c>
    </row>
    <row r="212" spans="1:14" x14ac:dyDescent="0.25">
      <c r="A212" s="83">
        <v>99323</v>
      </c>
      <c r="B212" s="77" t="s">
        <v>195</v>
      </c>
      <c r="C212" s="77">
        <v>134</v>
      </c>
      <c r="D212" s="77">
        <v>19051</v>
      </c>
      <c r="E212" s="77">
        <v>135</v>
      </c>
      <c r="F212" s="77">
        <v>11296</v>
      </c>
      <c r="G212" s="77">
        <v>135</v>
      </c>
      <c r="H212" s="77">
        <v>10633</v>
      </c>
      <c r="I212" s="77">
        <v>134</v>
      </c>
      <c r="J212" s="77">
        <v>5688</v>
      </c>
      <c r="K212" s="77">
        <v>133</v>
      </c>
      <c r="L212" s="77">
        <v>2885</v>
      </c>
      <c r="M212" s="77">
        <v>133</v>
      </c>
      <c r="N212" s="77">
        <v>1780</v>
      </c>
    </row>
    <row r="213" spans="1:14" x14ac:dyDescent="0.25">
      <c r="A213" s="83">
        <v>98233</v>
      </c>
      <c r="B213" s="77" t="s">
        <v>195</v>
      </c>
      <c r="C213" s="77">
        <v>3812</v>
      </c>
      <c r="D213" s="77">
        <v>445315</v>
      </c>
      <c r="E213" s="77">
        <v>3815</v>
      </c>
      <c r="F213" s="77">
        <v>427248</v>
      </c>
      <c r="G213" s="77">
        <v>3813</v>
      </c>
      <c r="H213" s="77">
        <v>405764</v>
      </c>
      <c r="I213" s="77">
        <v>3814</v>
      </c>
      <c r="J213" s="77">
        <v>313792</v>
      </c>
      <c r="K213" s="77">
        <v>3811</v>
      </c>
      <c r="L213" s="77">
        <v>242265</v>
      </c>
      <c r="M213" s="77">
        <v>3808</v>
      </c>
      <c r="N213" s="77">
        <v>165878</v>
      </c>
    </row>
    <row r="214" spans="1:14" x14ac:dyDescent="0.25">
      <c r="A214" s="83">
        <v>98282</v>
      </c>
      <c r="B214" s="77" t="s">
        <v>195</v>
      </c>
      <c r="C214" s="77">
        <v>826</v>
      </c>
      <c r="D214" s="77">
        <v>114214</v>
      </c>
      <c r="E214" s="77">
        <v>825</v>
      </c>
      <c r="F214" s="77">
        <v>72445</v>
      </c>
      <c r="G214" s="77">
        <v>825</v>
      </c>
      <c r="H214" s="77">
        <v>76727</v>
      </c>
      <c r="I214" s="77">
        <v>827</v>
      </c>
      <c r="J214" s="77">
        <v>55906</v>
      </c>
      <c r="K214" s="77">
        <v>826</v>
      </c>
      <c r="L214" s="77">
        <v>45043</v>
      </c>
      <c r="M214" s="77">
        <v>828</v>
      </c>
      <c r="N214" s="77">
        <v>27897</v>
      </c>
    </row>
    <row r="215" spans="1:14" x14ac:dyDescent="0.25">
      <c r="A215" s="83">
        <v>98611</v>
      </c>
      <c r="B215" s="77" t="s">
        <v>195</v>
      </c>
      <c r="C215" s="77">
        <v>79</v>
      </c>
      <c r="D215" s="77">
        <v>6190</v>
      </c>
      <c r="E215" s="77">
        <v>79</v>
      </c>
      <c r="F215" s="77">
        <v>6124</v>
      </c>
      <c r="G215" s="77">
        <v>78</v>
      </c>
      <c r="H215" s="77">
        <v>6209</v>
      </c>
      <c r="I215" s="77">
        <v>80</v>
      </c>
      <c r="J215" s="77">
        <v>3833</v>
      </c>
      <c r="K215" s="77">
        <v>80</v>
      </c>
      <c r="L215" s="77">
        <v>4222</v>
      </c>
      <c r="M215" s="77">
        <v>80</v>
      </c>
      <c r="N215" s="77">
        <v>2424</v>
      </c>
    </row>
    <row r="216" spans="1:14" x14ac:dyDescent="0.25">
      <c r="A216" s="83">
        <v>98312</v>
      </c>
      <c r="B216" s="77" t="s">
        <v>195</v>
      </c>
      <c r="C216" s="77">
        <v>1354</v>
      </c>
      <c r="D216" s="77">
        <v>194179</v>
      </c>
      <c r="E216" s="77">
        <v>1353</v>
      </c>
      <c r="F216" s="77">
        <v>154473</v>
      </c>
      <c r="G216" s="77">
        <v>1353</v>
      </c>
      <c r="H216" s="77">
        <v>154258</v>
      </c>
      <c r="I216" s="77">
        <v>1353</v>
      </c>
      <c r="J216" s="77">
        <v>107962</v>
      </c>
      <c r="K216" s="77">
        <v>1350</v>
      </c>
      <c r="L216" s="77">
        <v>94334</v>
      </c>
      <c r="M216" s="77">
        <v>1351</v>
      </c>
      <c r="N216" s="77">
        <v>53460</v>
      </c>
    </row>
    <row r="217" spans="1:14" x14ac:dyDescent="0.25">
      <c r="A217" s="83">
        <v>99324</v>
      </c>
      <c r="B217" s="77" t="s">
        <v>195</v>
      </c>
      <c r="C217" s="77">
        <v>2718</v>
      </c>
      <c r="D217" s="77">
        <v>320202</v>
      </c>
      <c r="E217" s="77">
        <v>2715</v>
      </c>
      <c r="F217" s="77">
        <v>238357</v>
      </c>
      <c r="G217" s="77">
        <v>2713</v>
      </c>
      <c r="H217" s="77">
        <v>220324</v>
      </c>
      <c r="I217" s="77">
        <v>2714</v>
      </c>
      <c r="J217" s="77">
        <v>121262</v>
      </c>
      <c r="K217" s="77">
        <v>2707</v>
      </c>
      <c r="L217" s="77">
        <v>107065</v>
      </c>
      <c r="M217" s="77">
        <v>2700</v>
      </c>
      <c r="N217" s="77">
        <v>62282</v>
      </c>
    </row>
    <row r="218" spans="1:14" x14ac:dyDescent="0.25">
      <c r="A218" s="83">
        <v>98244</v>
      </c>
      <c r="B218" s="77" t="s">
        <v>195</v>
      </c>
      <c r="C218" s="77">
        <v>25</v>
      </c>
      <c r="D218" s="77">
        <v>2965</v>
      </c>
      <c r="E218" s="77">
        <v>25</v>
      </c>
      <c r="F218" s="77">
        <v>2249</v>
      </c>
      <c r="G218" s="77">
        <v>25</v>
      </c>
      <c r="H218" s="77">
        <v>2344</v>
      </c>
      <c r="I218" s="77">
        <v>26</v>
      </c>
      <c r="J218" s="77">
        <v>1641</v>
      </c>
      <c r="K218" s="77">
        <v>26</v>
      </c>
      <c r="L218" s="77">
        <v>1349</v>
      </c>
      <c r="M218" s="77">
        <v>26</v>
      </c>
      <c r="N218" s="77">
        <v>800</v>
      </c>
    </row>
    <row r="219" spans="1:14" x14ac:dyDescent="0.25">
      <c r="A219" s="83">
        <v>98802</v>
      </c>
      <c r="B219" s="77" t="s">
        <v>195</v>
      </c>
      <c r="C219" s="77">
        <v>329</v>
      </c>
      <c r="D219" s="77">
        <v>24820</v>
      </c>
      <c r="E219" s="77">
        <v>328</v>
      </c>
      <c r="F219" s="77">
        <v>15475</v>
      </c>
      <c r="G219" s="77">
        <v>326</v>
      </c>
      <c r="H219" s="77">
        <v>13243</v>
      </c>
      <c r="I219" s="77">
        <v>326</v>
      </c>
      <c r="J219" s="77">
        <v>9057</v>
      </c>
      <c r="K219" s="77">
        <v>324</v>
      </c>
      <c r="L219" s="77">
        <v>6286</v>
      </c>
      <c r="M219" s="77">
        <v>324</v>
      </c>
      <c r="N219" s="77">
        <v>4582</v>
      </c>
    </row>
    <row r="220" spans="1:14" x14ac:dyDescent="0.25">
      <c r="A220" s="83">
        <v>98541</v>
      </c>
      <c r="B220" s="77" t="s">
        <v>195</v>
      </c>
      <c r="C220" s="77">
        <v>334</v>
      </c>
      <c r="D220" s="77">
        <v>39645</v>
      </c>
      <c r="E220" s="77">
        <v>333</v>
      </c>
      <c r="F220" s="77">
        <v>27909</v>
      </c>
      <c r="G220" s="77">
        <v>331</v>
      </c>
      <c r="H220" s="77">
        <v>25503</v>
      </c>
      <c r="I220" s="77">
        <v>331</v>
      </c>
      <c r="J220" s="77">
        <v>22292</v>
      </c>
      <c r="K220" s="77">
        <v>332</v>
      </c>
      <c r="L220" s="77">
        <v>20938</v>
      </c>
      <c r="M220" s="77">
        <v>330</v>
      </c>
      <c r="N220" s="77">
        <v>14631</v>
      </c>
    </row>
    <row r="221" spans="1:14" x14ac:dyDescent="0.25">
      <c r="A221" s="83">
        <v>98247</v>
      </c>
      <c r="B221" s="77" t="s">
        <v>195</v>
      </c>
      <c r="C221" s="77">
        <v>1071</v>
      </c>
      <c r="D221" s="77">
        <v>161367</v>
      </c>
      <c r="E221" s="77">
        <v>1072</v>
      </c>
      <c r="F221" s="77">
        <v>107525</v>
      </c>
      <c r="G221" s="77">
        <v>1073</v>
      </c>
      <c r="H221" s="77">
        <v>110288</v>
      </c>
      <c r="I221" s="77">
        <v>1072</v>
      </c>
      <c r="J221" s="77">
        <v>76243</v>
      </c>
      <c r="K221" s="77">
        <v>1073</v>
      </c>
      <c r="L221" s="77">
        <v>62523</v>
      </c>
      <c r="M221" s="77">
        <v>1076</v>
      </c>
      <c r="N221" s="77">
        <v>45008</v>
      </c>
    </row>
    <row r="222" spans="1:14" x14ac:dyDescent="0.25">
      <c r="A222" s="83">
        <v>98248</v>
      </c>
      <c r="B222" s="77" t="s">
        <v>195</v>
      </c>
      <c r="C222" s="77">
        <v>7870</v>
      </c>
      <c r="D222" s="77">
        <v>1152060</v>
      </c>
      <c r="E222" s="77">
        <v>7877</v>
      </c>
      <c r="F222" s="77">
        <v>730001</v>
      </c>
      <c r="G222" s="77">
        <v>7881</v>
      </c>
      <c r="H222" s="77">
        <v>796304</v>
      </c>
      <c r="I222" s="77">
        <v>7897</v>
      </c>
      <c r="J222" s="77">
        <v>508356</v>
      </c>
      <c r="K222" s="77">
        <v>7902</v>
      </c>
      <c r="L222" s="77">
        <v>401644</v>
      </c>
      <c r="M222" s="77">
        <v>7884</v>
      </c>
      <c r="N222" s="77">
        <v>253119</v>
      </c>
    </row>
    <row r="223" spans="1:14" x14ac:dyDescent="0.25">
      <c r="A223" s="83">
        <v>99336</v>
      </c>
      <c r="B223" s="77" t="s">
        <v>195</v>
      </c>
      <c r="C223" s="77">
        <v>25</v>
      </c>
      <c r="D223" s="77">
        <v>2983</v>
      </c>
      <c r="E223" s="77">
        <v>25</v>
      </c>
      <c r="F223" s="77">
        <v>2597</v>
      </c>
      <c r="G223" s="77">
        <v>25</v>
      </c>
      <c r="H223" s="77">
        <v>2274</v>
      </c>
      <c r="I223" s="77">
        <v>25</v>
      </c>
      <c r="J223" s="77">
        <v>1111</v>
      </c>
      <c r="K223" s="77">
        <v>25</v>
      </c>
      <c r="L223" s="77">
        <v>1007</v>
      </c>
      <c r="M223" s="77">
        <v>25</v>
      </c>
      <c r="N223" s="77">
        <v>533</v>
      </c>
    </row>
    <row r="224" spans="1:14" x14ac:dyDescent="0.25">
      <c r="A224" s="83">
        <v>98930</v>
      </c>
      <c r="B224" s="77" t="s">
        <v>195</v>
      </c>
      <c r="C224" s="77">
        <v>1097</v>
      </c>
      <c r="D224" s="77">
        <v>99851</v>
      </c>
      <c r="E224" s="77">
        <v>1103</v>
      </c>
      <c r="F224" s="77">
        <v>128461</v>
      </c>
      <c r="G224" s="77">
        <v>1100</v>
      </c>
      <c r="H224" s="77">
        <v>105060</v>
      </c>
      <c r="I224" s="77">
        <v>1109</v>
      </c>
      <c r="J224" s="77">
        <v>62723</v>
      </c>
      <c r="K224" s="77">
        <v>1112</v>
      </c>
      <c r="L224" s="77">
        <v>50346</v>
      </c>
      <c r="M224" s="77">
        <v>1107</v>
      </c>
      <c r="N224" s="77">
        <v>25557</v>
      </c>
    </row>
    <row r="225" spans="1:14" x14ac:dyDescent="0.25">
      <c r="A225" s="83">
        <v>98932</v>
      </c>
      <c r="B225" s="77" t="s">
        <v>195</v>
      </c>
      <c r="C225" s="77">
        <v>195</v>
      </c>
      <c r="D225" s="77">
        <v>14814</v>
      </c>
      <c r="E225" s="77">
        <v>196</v>
      </c>
      <c r="F225" s="77">
        <v>19064</v>
      </c>
      <c r="G225" s="77">
        <v>195</v>
      </c>
      <c r="H225" s="77">
        <v>15746</v>
      </c>
      <c r="I225" s="77">
        <v>194</v>
      </c>
      <c r="J225" s="77">
        <v>9381</v>
      </c>
      <c r="K225" s="77">
        <v>193</v>
      </c>
      <c r="L225" s="77">
        <v>7514</v>
      </c>
      <c r="M225" s="77">
        <v>192</v>
      </c>
      <c r="N225" s="77">
        <v>3984</v>
      </c>
    </row>
    <row r="226" spans="1:14" x14ac:dyDescent="0.25">
      <c r="A226" s="83">
        <v>98550</v>
      </c>
      <c r="B226" s="77" t="s">
        <v>195</v>
      </c>
      <c r="C226" s="77">
        <v>1111</v>
      </c>
      <c r="D226" s="77">
        <v>155201</v>
      </c>
      <c r="E226" s="77">
        <v>1109</v>
      </c>
      <c r="F226" s="77">
        <v>99056</v>
      </c>
      <c r="G226" s="77">
        <v>1106</v>
      </c>
      <c r="H226" s="77">
        <v>104384</v>
      </c>
      <c r="I226" s="77">
        <v>1105</v>
      </c>
      <c r="J226" s="77">
        <v>85593</v>
      </c>
      <c r="K226" s="77">
        <v>1098</v>
      </c>
      <c r="L226" s="77">
        <v>74339</v>
      </c>
      <c r="M226" s="77">
        <v>1098</v>
      </c>
      <c r="N226" s="77">
        <v>48298</v>
      </c>
    </row>
    <row r="227" spans="1:14" x14ac:dyDescent="0.25">
      <c r="A227" s="83">
        <v>98625</v>
      </c>
      <c r="B227" s="77" t="s">
        <v>195</v>
      </c>
      <c r="C227" s="77">
        <v>210</v>
      </c>
      <c r="D227" s="77">
        <v>22753</v>
      </c>
      <c r="E227" s="77">
        <v>209</v>
      </c>
      <c r="F227" s="77">
        <v>23435</v>
      </c>
      <c r="G227" s="77">
        <v>210</v>
      </c>
      <c r="H227" s="77">
        <v>24111</v>
      </c>
      <c r="I227" s="77">
        <v>210</v>
      </c>
      <c r="J227" s="77">
        <v>14420</v>
      </c>
      <c r="K227" s="77">
        <v>212</v>
      </c>
      <c r="L227" s="77">
        <v>15462</v>
      </c>
      <c r="M227" s="77">
        <v>212</v>
      </c>
      <c r="N227" s="77">
        <v>10123</v>
      </c>
    </row>
    <row r="228" spans="1:14" x14ac:dyDescent="0.25">
      <c r="A228" s="83">
        <v>98626</v>
      </c>
      <c r="B228" s="77" t="s">
        <v>195</v>
      </c>
      <c r="C228" s="77">
        <v>436</v>
      </c>
      <c r="D228" s="77">
        <v>31320</v>
      </c>
      <c r="E228" s="77">
        <v>435</v>
      </c>
      <c r="F228" s="77">
        <v>32803</v>
      </c>
      <c r="G228" s="77">
        <v>434</v>
      </c>
      <c r="H228" s="77">
        <v>33108</v>
      </c>
      <c r="I228" s="77">
        <v>434</v>
      </c>
      <c r="J228" s="77">
        <v>21077</v>
      </c>
      <c r="K228" s="77">
        <v>433</v>
      </c>
      <c r="L228" s="77">
        <v>21586</v>
      </c>
      <c r="M228" s="77">
        <v>431</v>
      </c>
      <c r="N228" s="77">
        <v>13623</v>
      </c>
    </row>
    <row r="229" spans="1:14" x14ac:dyDescent="0.25">
      <c r="A229" s="83">
        <v>99337</v>
      </c>
      <c r="B229" s="77" t="s">
        <v>195</v>
      </c>
      <c r="C229" s="77">
        <v>8582</v>
      </c>
      <c r="D229" s="77">
        <v>1093270</v>
      </c>
      <c r="E229" s="77">
        <v>8592</v>
      </c>
      <c r="F229" s="77">
        <v>869088</v>
      </c>
      <c r="G229" s="77">
        <v>8618</v>
      </c>
      <c r="H229" s="77">
        <v>727976</v>
      </c>
      <c r="I229" s="77">
        <v>8622</v>
      </c>
      <c r="J229" s="77">
        <v>379565</v>
      </c>
      <c r="K229" s="77">
        <v>8626</v>
      </c>
      <c r="L229" s="77">
        <v>386808</v>
      </c>
      <c r="M229" s="77">
        <v>8635</v>
      </c>
      <c r="N229" s="77">
        <v>198685</v>
      </c>
    </row>
    <row r="230" spans="1:14" x14ac:dyDescent="0.25">
      <c r="A230" s="83">
        <v>98345</v>
      </c>
      <c r="B230" s="77" t="s">
        <v>195</v>
      </c>
      <c r="C230" s="77">
        <v>197</v>
      </c>
      <c r="D230" s="77">
        <v>24797</v>
      </c>
      <c r="E230" s="77">
        <v>197</v>
      </c>
      <c r="F230" s="77">
        <v>17412</v>
      </c>
      <c r="G230" s="77">
        <v>198</v>
      </c>
      <c r="H230" s="77">
        <v>19310</v>
      </c>
      <c r="I230" s="77">
        <v>198</v>
      </c>
      <c r="J230" s="77">
        <v>13350</v>
      </c>
      <c r="K230" s="77">
        <v>198</v>
      </c>
      <c r="L230" s="77">
        <v>11830</v>
      </c>
      <c r="M230" s="77">
        <v>198</v>
      </c>
      <c r="N230" s="77">
        <v>7944</v>
      </c>
    </row>
    <row r="231" spans="1:14" x14ac:dyDescent="0.25">
      <c r="A231" s="83">
        <v>98257</v>
      </c>
      <c r="B231" s="77" t="s">
        <v>195</v>
      </c>
      <c r="C231" s="77">
        <v>498</v>
      </c>
      <c r="D231" s="77">
        <v>69572</v>
      </c>
      <c r="E231" s="77">
        <v>498</v>
      </c>
      <c r="F231" s="77">
        <v>45707</v>
      </c>
      <c r="G231" s="77">
        <v>499</v>
      </c>
      <c r="H231" s="77">
        <v>48726</v>
      </c>
      <c r="I231" s="77">
        <v>504</v>
      </c>
      <c r="J231" s="77">
        <v>32722</v>
      </c>
      <c r="K231" s="77">
        <v>504</v>
      </c>
      <c r="L231" s="77">
        <v>27272</v>
      </c>
      <c r="M231" s="77">
        <v>506</v>
      </c>
      <c r="N231" s="77">
        <v>19026</v>
      </c>
    </row>
    <row r="232" spans="1:14" x14ac:dyDescent="0.25">
      <c r="A232" s="83">
        <v>98632</v>
      </c>
      <c r="B232" s="77" t="s">
        <v>195</v>
      </c>
      <c r="C232" s="77">
        <v>1677</v>
      </c>
      <c r="D232" s="77">
        <v>165984</v>
      </c>
      <c r="E232" s="77">
        <v>1680</v>
      </c>
      <c r="F232" s="77">
        <v>118950</v>
      </c>
      <c r="G232" s="77">
        <v>1678</v>
      </c>
      <c r="H232" s="77">
        <v>120351</v>
      </c>
      <c r="I232" s="77">
        <v>1686</v>
      </c>
      <c r="J232" s="77">
        <v>79973</v>
      </c>
      <c r="K232" s="77">
        <v>1686</v>
      </c>
      <c r="L232" s="77">
        <v>77318</v>
      </c>
      <c r="M232" s="77">
        <v>1682</v>
      </c>
      <c r="N232" s="77">
        <v>49747</v>
      </c>
    </row>
    <row r="233" spans="1:14" x14ac:dyDescent="0.25">
      <c r="A233" s="83">
        <v>98264</v>
      </c>
      <c r="B233" s="77" t="s">
        <v>195</v>
      </c>
      <c r="C233" s="77">
        <v>5920</v>
      </c>
      <c r="D233" s="77">
        <v>952342</v>
      </c>
      <c r="E233" s="77">
        <v>5930</v>
      </c>
      <c r="F233" s="77">
        <v>537555</v>
      </c>
      <c r="G233" s="77">
        <v>5935</v>
      </c>
      <c r="H233" s="77">
        <v>618680</v>
      </c>
      <c r="I233" s="77">
        <v>5934</v>
      </c>
      <c r="J233" s="77">
        <v>377970</v>
      </c>
      <c r="K233" s="77">
        <v>5946</v>
      </c>
      <c r="L233" s="77">
        <v>284512</v>
      </c>
      <c r="M233" s="77">
        <v>5941</v>
      </c>
      <c r="N233" s="77">
        <v>177642</v>
      </c>
    </row>
    <row r="234" spans="1:14" x14ac:dyDescent="0.25">
      <c r="A234" s="83">
        <v>98366</v>
      </c>
      <c r="B234" s="77" t="s">
        <v>195</v>
      </c>
      <c r="C234" s="77">
        <v>768</v>
      </c>
      <c r="D234" s="77">
        <v>100095</v>
      </c>
      <c r="E234" s="77">
        <v>767</v>
      </c>
      <c r="F234" s="77">
        <v>72473</v>
      </c>
      <c r="G234" s="77">
        <v>768</v>
      </c>
      <c r="H234" s="77">
        <v>79152</v>
      </c>
      <c r="I234" s="77">
        <v>768</v>
      </c>
      <c r="J234" s="77">
        <v>52522</v>
      </c>
      <c r="K234" s="77">
        <v>766</v>
      </c>
      <c r="L234" s="77">
        <v>48179</v>
      </c>
      <c r="M234" s="77">
        <v>766</v>
      </c>
      <c r="N234" s="77">
        <v>32220</v>
      </c>
    </row>
    <row r="235" spans="1:14" x14ac:dyDescent="0.25">
      <c r="A235" s="83">
        <v>98271</v>
      </c>
      <c r="B235" s="77" t="s">
        <v>195</v>
      </c>
      <c r="C235" s="77">
        <v>585</v>
      </c>
      <c r="D235" s="77">
        <v>54297</v>
      </c>
      <c r="E235" s="77">
        <v>590</v>
      </c>
      <c r="F235" s="77">
        <v>41494</v>
      </c>
      <c r="G235" s="77">
        <v>595</v>
      </c>
      <c r="H235" s="77">
        <v>43796</v>
      </c>
      <c r="I235" s="77">
        <v>596</v>
      </c>
      <c r="J235" s="77">
        <v>29328</v>
      </c>
      <c r="K235" s="77">
        <v>597</v>
      </c>
      <c r="L235" s="77">
        <v>23352</v>
      </c>
      <c r="M235" s="77">
        <v>597</v>
      </c>
      <c r="N235" s="77">
        <v>14321</v>
      </c>
    </row>
    <row r="236" spans="1:14" x14ac:dyDescent="0.25">
      <c r="A236" s="83">
        <v>98557</v>
      </c>
      <c r="B236" s="77" t="s">
        <v>195</v>
      </c>
      <c r="C236" s="77">
        <v>167</v>
      </c>
      <c r="D236" s="77">
        <v>19157</v>
      </c>
      <c r="E236" s="77">
        <v>166</v>
      </c>
      <c r="F236" s="77">
        <v>13745</v>
      </c>
      <c r="G236" s="77">
        <v>165</v>
      </c>
      <c r="H236" s="77">
        <v>12454</v>
      </c>
      <c r="I236" s="77">
        <v>166</v>
      </c>
      <c r="J236" s="77">
        <v>10715</v>
      </c>
      <c r="K236" s="77">
        <v>165</v>
      </c>
      <c r="L236" s="77">
        <v>10058</v>
      </c>
      <c r="M236" s="77">
        <v>167</v>
      </c>
      <c r="N236" s="77">
        <v>6564</v>
      </c>
    </row>
    <row r="237" spans="1:14" x14ac:dyDescent="0.25">
      <c r="A237" s="83">
        <v>98563</v>
      </c>
      <c r="B237" s="77" t="s">
        <v>195</v>
      </c>
      <c r="C237" s="77">
        <v>617</v>
      </c>
      <c r="D237" s="77">
        <v>85597</v>
      </c>
      <c r="E237" s="77">
        <v>618</v>
      </c>
      <c r="F237" s="77">
        <v>60667</v>
      </c>
      <c r="G237" s="77">
        <v>619</v>
      </c>
      <c r="H237" s="77">
        <v>55750</v>
      </c>
      <c r="I237" s="77">
        <v>618</v>
      </c>
      <c r="J237" s="77">
        <v>47622</v>
      </c>
      <c r="K237" s="77">
        <v>617</v>
      </c>
      <c r="L237" s="77">
        <v>43886</v>
      </c>
      <c r="M237" s="77">
        <v>616</v>
      </c>
      <c r="N237" s="77">
        <v>30463</v>
      </c>
    </row>
    <row r="238" spans="1:14" x14ac:dyDescent="0.25">
      <c r="A238" s="83">
        <v>98837</v>
      </c>
      <c r="B238" s="77" t="s">
        <v>195</v>
      </c>
      <c r="C238" s="77">
        <v>725</v>
      </c>
      <c r="D238" s="77">
        <v>78653</v>
      </c>
      <c r="E238" s="77">
        <v>726</v>
      </c>
      <c r="F238" s="77">
        <v>65270</v>
      </c>
      <c r="G238" s="77">
        <v>724</v>
      </c>
      <c r="H238" s="77">
        <v>61044</v>
      </c>
      <c r="I238" s="77">
        <v>721</v>
      </c>
      <c r="J238" s="77">
        <v>28544</v>
      </c>
      <c r="K238" s="77">
        <v>715</v>
      </c>
      <c r="L238" s="77">
        <v>27247</v>
      </c>
      <c r="M238" s="77">
        <v>710</v>
      </c>
      <c r="N238" s="77">
        <v>13846</v>
      </c>
    </row>
    <row r="239" spans="1:14" x14ac:dyDescent="0.25">
      <c r="A239" s="83">
        <v>98274</v>
      </c>
      <c r="B239" s="77" t="s">
        <v>195</v>
      </c>
      <c r="C239" s="77">
        <v>10652</v>
      </c>
      <c r="D239" s="77">
        <v>1390096</v>
      </c>
      <c r="E239" s="77">
        <v>10660</v>
      </c>
      <c r="F239" s="77">
        <v>990870</v>
      </c>
      <c r="G239" s="77">
        <v>10660</v>
      </c>
      <c r="H239" s="77">
        <v>1043119</v>
      </c>
      <c r="I239" s="77">
        <v>10662</v>
      </c>
      <c r="J239" s="77">
        <v>728175</v>
      </c>
      <c r="K239" s="77">
        <v>10656</v>
      </c>
      <c r="L239" s="77">
        <v>657631</v>
      </c>
      <c r="M239" s="77">
        <v>10650</v>
      </c>
      <c r="N239" s="77">
        <v>402712</v>
      </c>
    </row>
    <row r="240" spans="1:14" x14ac:dyDescent="0.25">
      <c r="A240" s="83">
        <v>98936</v>
      </c>
      <c r="B240" s="77" t="s">
        <v>195</v>
      </c>
      <c r="C240" s="77">
        <v>1107</v>
      </c>
      <c r="D240" s="77">
        <v>129188</v>
      </c>
      <c r="E240" s="77">
        <v>1107</v>
      </c>
      <c r="F240" s="77">
        <v>114216</v>
      </c>
      <c r="G240" s="77">
        <v>1112</v>
      </c>
      <c r="H240" s="77">
        <v>92110</v>
      </c>
      <c r="I240" s="77">
        <v>1121</v>
      </c>
      <c r="J240" s="77">
        <v>59999</v>
      </c>
      <c r="K240" s="77">
        <v>1121</v>
      </c>
      <c r="L240" s="77">
        <v>52874</v>
      </c>
      <c r="M240" s="77">
        <v>1124</v>
      </c>
      <c r="N240" s="77">
        <v>26787</v>
      </c>
    </row>
    <row r="241" spans="1:14" x14ac:dyDescent="0.25">
      <c r="A241" s="83">
        <v>98276</v>
      </c>
      <c r="B241" s="77" t="s">
        <v>195</v>
      </c>
      <c r="C241" s="77">
        <v>549</v>
      </c>
      <c r="D241" s="77">
        <v>83150</v>
      </c>
      <c r="E241" s="77">
        <v>548</v>
      </c>
      <c r="F241" s="77">
        <v>54076</v>
      </c>
      <c r="G241" s="77">
        <v>546</v>
      </c>
      <c r="H241" s="77">
        <v>53884</v>
      </c>
      <c r="I241" s="77">
        <v>546</v>
      </c>
      <c r="J241" s="77">
        <v>36643</v>
      </c>
      <c r="K241" s="77">
        <v>547</v>
      </c>
      <c r="L241" s="77">
        <v>30084</v>
      </c>
      <c r="M241" s="77">
        <v>547</v>
      </c>
      <c r="N241" s="77">
        <v>20797</v>
      </c>
    </row>
    <row r="242" spans="1:14" x14ac:dyDescent="0.25">
      <c r="A242" s="83">
        <v>98277</v>
      </c>
      <c r="B242" s="77" t="s">
        <v>195</v>
      </c>
      <c r="C242" s="77">
        <v>5953</v>
      </c>
      <c r="D242" s="77">
        <v>749379</v>
      </c>
      <c r="E242" s="77">
        <v>5961</v>
      </c>
      <c r="F242" s="77">
        <v>509069</v>
      </c>
      <c r="G242" s="77">
        <v>5957</v>
      </c>
      <c r="H242" s="77">
        <v>500849</v>
      </c>
      <c r="I242" s="77">
        <v>5955</v>
      </c>
      <c r="J242" s="77">
        <v>408890</v>
      </c>
      <c r="K242" s="77">
        <v>5955</v>
      </c>
      <c r="L242" s="77">
        <v>314692</v>
      </c>
      <c r="M242" s="77">
        <v>5954</v>
      </c>
      <c r="N242" s="77">
        <v>201930</v>
      </c>
    </row>
    <row r="243" spans="1:14" x14ac:dyDescent="0.25">
      <c r="A243" s="83">
        <v>99344</v>
      </c>
      <c r="B243" s="77" t="s">
        <v>195</v>
      </c>
      <c r="C243" s="77">
        <v>1105</v>
      </c>
      <c r="D243" s="77">
        <v>139936</v>
      </c>
      <c r="E243" s="77">
        <v>1104</v>
      </c>
      <c r="F243" s="77">
        <v>108612</v>
      </c>
      <c r="G243" s="77">
        <v>1105</v>
      </c>
      <c r="H243" s="77">
        <v>92076</v>
      </c>
      <c r="I243" s="77">
        <v>1106</v>
      </c>
      <c r="J243" s="77">
        <v>50356</v>
      </c>
      <c r="K243" s="77">
        <v>1104</v>
      </c>
      <c r="L243" s="77">
        <v>52620</v>
      </c>
      <c r="M243" s="77">
        <v>1097</v>
      </c>
      <c r="N243" s="77">
        <v>24822</v>
      </c>
    </row>
    <row r="244" spans="1:14" x14ac:dyDescent="0.25">
      <c r="A244" s="83">
        <v>99301</v>
      </c>
      <c r="B244" s="77" t="s">
        <v>195</v>
      </c>
      <c r="C244" s="77">
        <v>12321</v>
      </c>
      <c r="D244" s="77">
        <v>1011403</v>
      </c>
      <c r="E244" s="77">
        <v>12319</v>
      </c>
      <c r="F244" s="77">
        <v>1448521</v>
      </c>
      <c r="G244" s="77">
        <v>12324</v>
      </c>
      <c r="H244" s="77">
        <v>1210648</v>
      </c>
      <c r="I244" s="77">
        <v>12320</v>
      </c>
      <c r="J244" s="77">
        <v>598210</v>
      </c>
      <c r="K244" s="77">
        <v>12327</v>
      </c>
      <c r="L244" s="77">
        <v>540249</v>
      </c>
      <c r="M244" s="77">
        <v>12327</v>
      </c>
      <c r="N244" s="77">
        <v>277124</v>
      </c>
    </row>
    <row r="245" spans="1:14" x14ac:dyDescent="0.25">
      <c r="A245" s="83">
        <v>99346</v>
      </c>
      <c r="B245" s="77" t="s">
        <v>195</v>
      </c>
      <c r="C245" s="77">
        <v>1</v>
      </c>
      <c r="D245" s="77">
        <v>197</v>
      </c>
      <c r="E245" s="77">
        <v>1</v>
      </c>
      <c r="F245" s="77">
        <v>109</v>
      </c>
      <c r="G245" s="77">
        <v>1</v>
      </c>
      <c r="H245" s="77">
        <v>101</v>
      </c>
      <c r="I245" s="77">
        <v>1</v>
      </c>
      <c r="J245" s="77">
        <v>75</v>
      </c>
      <c r="K245" s="77">
        <v>1</v>
      </c>
      <c r="L245" s="77">
        <v>46</v>
      </c>
      <c r="M245" s="77">
        <v>1</v>
      </c>
      <c r="N245" s="77">
        <v>19</v>
      </c>
    </row>
    <row r="246" spans="1:14" x14ac:dyDescent="0.25">
      <c r="A246" s="83">
        <v>98367</v>
      </c>
      <c r="B246" s="77" t="s">
        <v>195</v>
      </c>
      <c r="C246" s="77">
        <v>8221</v>
      </c>
      <c r="D246" s="77">
        <v>1049737</v>
      </c>
      <c r="E246" s="77">
        <v>8267</v>
      </c>
      <c r="F246" s="77">
        <v>823263</v>
      </c>
      <c r="G246" s="77">
        <v>8275</v>
      </c>
      <c r="H246" s="77">
        <v>863126</v>
      </c>
      <c r="I246" s="77">
        <v>8303</v>
      </c>
      <c r="J246" s="77">
        <v>621675</v>
      </c>
      <c r="K246" s="77">
        <v>8332</v>
      </c>
      <c r="L246" s="77">
        <v>563703</v>
      </c>
      <c r="M246" s="77">
        <v>8382</v>
      </c>
      <c r="N246" s="77">
        <v>377921</v>
      </c>
    </row>
    <row r="247" spans="1:14" x14ac:dyDescent="0.25">
      <c r="A247" s="83">
        <v>98370</v>
      </c>
      <c r="B247" s="77" t="s">
        <v>195</v>
      </c>
      <c r="C247" s="77">
        <v>7026</v>
      </c>
      <c r="D247" s="77">
        <v>987308</v>
      </c>
      <c r="E247" s="77">
        <v>7058</v>
      </c>
      <c r="F247" s="77">
        <v>679786</v>
      </c>
      <c r="G247" s="77">
        <v>7068</v>
      </c>
      <c r="H247" s="77">
        <v>729868</v>
      </c>
      <c r="I247" s="77">
        <v>7073</v>
      </c>
      <c r="J247" s="77">
        <v>526394</v>
      </c>
      <c r="K247" s="77">
        <v>7085</v>
      </c>
      <c r="L247" s="77">
        <v>464393</v>
      </c>
      <c r="M247" s="77">
        <v>7085</v>
      </c>
      <c r="N247" s="77">
        <v>282108</v>
      </c>
    </row>
    <row r="248" spans="1:14" x14ac:dyDescent="0.25">
      <c r="A248" s="83">
        <v>99350</v>
      </c>
      <c r="B248" s="77" t="s">
        <v>195</v>
      </c>
      <c r="C248" s="77">
        <v>462</v>
      </c>
      <c r="D248" s="77">
        <v>43909</v>
      </c>
      <c r="E248" s="77">
        <v>462</v>
      </c>
      <c r="F248" s="77">
        <v>56844</v>
      </c>
      <c r="G248" s="77">
        <v>462</v>
      </c>
      <c r="H248" s="77">
        <v>47014</v>
      </c>
      <c r="I248" s="77">
        <v>463</v>
      </c>
      <c r="J248" s="77">
        <v>27756</v>
      </c>
      <c r="K248" s="77">
        <v>462</v>
      </c>
      <c r="L248" s="77">
        <v>22255</v>
      </c>
      <c r="M248" s="77">
        <v>463</v>
      </c>
      <c r="N248" s="77">
        <v>11275</v>
      </c>
    </row>
    <row r="249" spans="1:14" x14ac:dyDescent="0.25">
      <c r="A249" s="83">
        <v>98848</v>
      </c>
      <c r="B249" s="77" t="s">
        <v>195</v>
      </c>
      <c r="C249" s="77">
        <v>55</v>
      </c>
      <c r="D249" s="77">
        <v>4232</v>
      </c>
      <c r="E249" s="77">
        <v>54</v>
      </c>
      <c r="F249" s="77">
        <v>3190</v>
      </c>
      <c r="G249" s="77">
        <v>55</v>
      </c>
      <c r="H249" s="77">
        <v>2929</v>
      </c>
      <c r="I249" s="77">
        <v>55</v>
      </c>
      <c r="J249" s="77">
        <v>1526</v>
      </c>
      <c r="K249" s="77">
        <v>55</v>
      </c>
      <c r="L249" s="77">
        <v>1591</v>
      </c>
      <c r="M249" s="77">
        <v>55</v>
      </c>
      <c r="N249" s="77">
        <v>1115</v>
      </c>
    </row>
    <row r="250" spans="1:14" x14ac:dyDescent="0.25">
      <c r="A250" s="83">
        <v>99354</v>
      </c>
      <c r="B250" s="77" t="s">
        <v>195</v>
      </c>
      <c r="C250" s="77">
        <v>8605</v>
      </c>
      <c r="D250" s="77">
        <v>1202793</v>
      </c>
      <c r="E250" s="77">
        <v>8624</v>
      </c>
      <c r="F250" s="77">
        <v>885530</v>
      </c>
      <c r="G250" s="77">
        <v>8654</v>
      </c>
      <c r="H250" s="77">
        <v>737913</v>
      </c>
      <c r="I250" s="77">
        <v>8685</v>
      </c>
      <c r="J250" s="77">
        <v>399805</v>
      </c>
      <c r="K250" s="77">
        <v>8707</v>
      </c>
      <c r="L250" s="77">
        <v>326786</v>
      </c>
      <c r="M250" s="77">
        <v>8729</v>
      </c>
      <c r="N250" s="77">
        <v>179565</v>
      </c>
    </row>
    <row r="251" spans="1:14" x14ac:dyDescent="0.25">
      <c r="A251" s="83">
        <v>98583</v>
      </c>
      <c r="B251" s="77" t="s">
        <v>195</v>
      </c>
      <c r="C251" s="77">
        <v>4</v>
      </c>
      <c r="D251" s="77">
        <v>445</v>
      </c>
      <c r="E251" s="77">
        <v>4</v>
      </c>
      <c r="F251" s="77">
        <v>300</v>
      </c>
      <c r="G251" s="77">
        <v>4</v>
      </c>
      <c r="H251" s="77">
        <v>253</v>
      </c>
      <c r="I251" s="77">
        <v>4</v>
      </c>
      <c r="J251" s="77">
        <v>199</v>
      </c>
      <c r="K251" s="77">
        <v>4</v>
      </c>
      <c r="L251" s="77">
        <v>186</v>
      </c>
      <c r="M251" s="77">
        <v>4</v>
      </c>
      <c r="N251" s="77">
        <v>97</v>
      </c>
    </row>
    <row r="252" spans="1:14" x14ac:dyDescent="0.25">
      <c r="A252" s="83">
        <v>98284</v>
      </c>
      <c r="B252" s="77" t="s">
        <v>195</v>
      </c>
      <c r="C252" s="77">
        <v>3852</v>
      </c>
      <c r="D252" s="77">
        <v>486982</v>
      </c>
      <c r="E252" s="77">
        <v>3861</v>
      </c>
      <c r="F252" s="77">
        <v>340685</v>
      </c>
      <c r="G252" s="77">
        <v>3865</v>
      </c>
      <c r="H252" s="77">
        <v>339047</v>
      </c>
      <c r="I252" s="77">
        <v>3869</v>
      </c>
      <c r="J252" s="77">
        <v>253379</v>
      </c>
      <c r="K252" s="77">
        <v>3874</v>
      </c>
      <c r="L252" s="77">
        <v>226332</v>
      </c>
      <c r="M252" s="77">
        <v>3874</v>
      </c>
      <c r="N252" s="77">
        <v>141419</v>
      </c>
    </row>
    <row r="253" spans="1:14" x14ac:dyDescent="0.25">
      <c r="A253" s="83">
        <v>98942</v>
      </c>
      <c r="B253" s="77" t="s">
        <v>195</v>
      </c>
      <c r="C253" s="77">
        <v>1732</v>
      </c>
      <c r="D253" s="77">
        <v>248101</v>
      </c>
      <c r="E253" s="77">
        <v>1730</v>
      </c>
      <c r="F253" s="77">
        <v>190136</v>
      </c>
      <c r="G253" s="77">
        <v>1734</v>
      </c>
      <c r="H253" s="77">
        <v>152247</v>
      </c>
      <c r="I253" s="77">
        <v>1735</v>
      </c>
      <c r="J253" s="77">
        <v>94269</v>
      </c>
      <c r="K253" s="77">
        <v>1729</v>
      </c>
      <c r="L253" s="77">
        <v>88577</v>
      </c>
      <c r="M253" s="77">
        <v>1729</v>
      </c>
      <c r="N253" s="77">
        <v>44880</v>
      </c>
    </row>
    <row r="254" spans="1:14" x14ac:dyDescent="0.25">
      <c r="A254" s="83">
        <v>98584</v>
      </c>
      <c r="B254" s="77" t="s">
        <v>195</v>
      </c>
      <c r="C254" s="77">
        <v>1778</v>
      </c>
      <c r="D254" s="77">
        <v>197346</v>
      </c>
      <c r="E254" s="77">
        <v>1779</v>
      </c>
      <c r="F254" s="77">
        <v>146873</v>
      </c>
      <c r="G254" s="77">
        <v>1780</v>
      </c>
      <c r="H254" s="77">
        <v>133063</v>
      </c>
      <c r="I254" s="77">
        <v>1778</v>
      </c>
      <c r="J254" s="77">
        <v>118044</v>
      </c>
      <c r="K254" s="77">
        <v>1778</v>
      </c>
      <c r="L254" s="77">
        <v>98760</v>
      </c>
      <c r="M254" s="77">
        <v>1772</v>
      </c>
      <c r="N254" s="77">
        <v>68159</v>
      </c>
    </row>
    <row r="255" spans="1:14" x14ac:dyDescent="0.25">
      <c r="A255" s="83">
        <v>98292</v>
      </c>
      <c r="B255" s="77" t="s">
        <v>195</v>
      </c>
      <c r="C255" s="77">
        <v>1948</v>
      </c>
      <c r="D255" s="77">
        <v>251072</v>
      </c>
      <c r="E255" s="77">
        <v>1954</v>
      </c>
      <c r="F255" s="77">
        <v>162527</v>
      </c>
      <c r="G255" s="77">
        <v>1960</v>
      </c>
      <c r="H255" s="77">
        <v>167499</v>
      </c>
      <c r="I255" s="77">
        <v>1966</v>
      </c>
      <c r="J255" s="77">
        <v>123623</v>
      </c>
      <c r="K255" s="77">
        <v>1966</v>
      </c>
      <c r="L255" s="77">
        <v>97947</v>
      </c>
      <c r="M255" s="77">
        <v>1965</v>
      </c>
      <c r="N255" s="77">
        <v>55959</v>
      </c>
    </row>
    <row r="256" spans="1:14" x14ac:dyDescent="0.25">
      <c r="A256" s="83">
        <v>98295</v>
      </c>
      <c r="B256" s="77" t="s">
        <v>195</v>
      </c>
      <c r="C256" s="77">
        <v>433</v>
      </c>
      <c r="D256" s="77">
        <v>64316</v>
      </c>
      <c r="E256" s="77">
        <v>433</v>
      </c>
      <c r="F256" s="77">
        <v>43098</v>
      </c>
      <c r="G256" s="77">
        <v>433</v>
      </c>
      <c r="H256" s="77">
        <v>41283</v>
      </c>
      <c r="I256" s="77">
        <v>436</v>
      </c>
      <c r="J256" s="77">
        <v>27174</v>
      </c>
      <c r="K256" s="77">
        <v>438</v>
      </c>
      <c r="L256" s="77">
        <v>23205</v>
      </c>
      <c r="M256" s="77">
        <v>437</v>
      </c>
      <c r="N256" s="77">
        <v>16622</v>
      </c>
    </row>
    <row r="257" spans="1:14" x14ac:dyDescent="0.25">
      <c r="A257" s="83">
        <v>98944</v>
      </c>
      <c r="B257" s="77" t="s">
        <v>195</v>
      </c>
      <c r="C257" s="77">
        <v>2011</v>
      </c>
      <c r="D257" s="77">
        <v>234187</v>
      </c>
      <c r="E257" s="77">
        <v>2008</v>
      </c>
      <c r="F257" s="77">
        <v>201631</v>
      </c>
      <c r="G257" s="77">
        <v>2007</v>
      </c>
      <c r="H257" s="77">
        <v>175422</v>
      </c>
      <c r="I257" s="77">
        <v>2004</v>
      </c>
      <c r="J257" s="77">
        <v>88079</v>
      </c>
      <c r="K257" s="77">
        <v>1996</v>
      </c>
      <c r="L257" s="77">
        <v>87420</v>
      </c>
      <c r="M257" s="77">
        <v>1995</v>
      </c>
      <c r="N257" s="77">
        <v>45501</v>
      </c>
    </row>
    <row r="258" spans="1:14" x14ac:dyDescent="0.25">
      <c r="A258" s="83">
        <v>98948</v>
      </c>
      <c r="B258" s="77" t="s">
        <v>195</v>
      </c>
      <c r="C258" s="77">
        <v>937</v>
      </c>
      <c r="D258" s="77">
        <v>109817</v>
      </c>
      <c r="E258" s="77">
        <v>936</v>
      </c>
      <c r="F258" s="77">
        <v>91696</v>
      </c>
      <c r="G258" s="77">
        <v>937</v>
      </c>
      <c r="H258" s="77">
        <v>76648</v>
      </c>
      <c r="I258" s="77">
        <v>936</v>
      </c>
      <c r="J258" s="77">
        <v>41983</v>
      </c>
      <c r="K258" s="77">
        <v>931</v>
      </c>
      <c r="L258" s="77">
        <v>34373</v>
      </c>
      <c r="M258" s="77">
        <v>923</v>
      </c>
      <c r="N258" s="77">
        <v>15660</v>
      </c>
    </row>
    <row r="259" spans="1:14" x14ac:dyDescent="0.25">
      <c r="A259" s="83">
        <v>98903</v>
      </c>
      <c r="B259" s="77" t="s">
        <v>195</v>
      </c>
      <c r="C259" s="77">
        <v>649</v>
      </c>
      <c r="D259" s="77">
        <v>61330</v>
      </c>
      <c r="E259" s="77">
        <v>648</v>
      </c>
      <c r="F259" s="77">
        <v>65027</v>
      </c>
      <c r="G259" s="77">
        <v>646</v>
      </c>
      <c r="H259" s="77">
        <v>55049</v>
      </c>
      <c r="I259" s="77">
        <v>642</v>
      </c>
      <c r="J259" s="77">
        <v>30132</v>
      </c>
      <c r="K259" s="77">
        <v>634</v>
      </c>
      <c r="L259" s="77">
        <v>27887</v>
      </c>
      <c r="M259" s="77">
        <v>629</v>
      </c>
      <c r="N259" s="77">
        <v>12936</v>
      </c>
    </row>
    <row r="260" spans="1:14" x14ac:dyDescent="0.25">
      <c r="A260" s="83">
        <v>99362</v>
      </c>
      <c r="B260" s="77" t="s">
        <v>195</v>
      </c>
      <c r="C260" s="77">
        <v>9102</v>
      </c>
      <c r="D260" s="77">
        <v>1179211</v>
      </c>
      <c r="E260" s="77">
        <v>9107</v>
      </c>
      <c r="F260" s="77">
        <v>900447</v>
      </c>
      <c r="G260" s="77">
        <v>9105</v>
      </c>
      <c r="H260" s="77">
        <v>823500</v>
      </c>
      <c r="I260" s="77">
        <v>9100</v>
      </c>
      <c r="J260" s="77">
        <v>453892</v>
      </c>
      <c r="K260" s="77">
        <v>9091</v>
      </c>
      <c r="L260" s="77">
        <v>403533</v>
      </c>
      <c r="M260" s="77">
        <v>9079</v>
      </c>
      <c r="N260" s="77">
        <v>221370</v>
      </c>
    </row>
    <row r="261" spans="1:14" x14ac:dyDescent="0.25">
      <c r="A261" s="83">
        <v>98951</v>
      </c>
      <c r="B261" s="77" t="s">
        <v>195</v>
      </c>
      <c r="C261" s="77">
        <v>335</v>
      </c>
      <c r="D261" s="77">
        <v>36745</v>
      </c>
      <c r="E261" s="77">
        <v>333</v>
      </c>
      <c r="F261" s="77">
        <v>29844</v>
      </c>
      <c r="G261" s="77">
        <v>333</v>
      </c>
      <c r="H261" s="77">
        <v>24275</v>
      </c>
      <c r="I261" s="77">
        <v>331</v>
      </c>
      <c r="J261" s="77">
        <v>13027</v>
      </c>
      <c r="K261" s="77">
        <v>330</v>
      </c>
      <c r="L261" s="77">
        <v>10476</v>
      </c>
      <c r="M261" s="77">
        <v>329</v>
      </c>
      <c r="N261" s="77">
        <v>4481</v>
      </c>
    </row>
    <row r="262" spans="1:14" x14ac:dyDescent="0.25">
      <c r="A262" s="83">
        <v>98801</v>
      </c>
      <c r="B262" s="77" t="s">
        <v>195</v>
      </c>
      <c r="C262" s="77">
        <v>1037</v>
      </c>
      <c r="D262" s="77">
        <v>105469</v>
      </c>
      <c r="E262" s="77">
        <v>1036</v>
      </c>
      <c r="F262" s="77">
        <v>64485</v>
      </c>
      <c r="G262" s="77">
        <v>1033</v>
      </c>
      <c r="H262" s="77">
        <v>55075</v>
      </c>
      <c r="I262" s="77">
        <v>1029</v>
      </c>
      <c r="J262" s="77">
        <v>35707</v>
      </c>
      <c r="K262" s="77">
        <v>1022</v>
      </c>
      <c r="L262" s="77">
        <v>23993</v>
      </c>
      <c r="M262" s="77">
        <v>1019</v>
      </c>
      <c r="N262" s="77">
        <v>15500</v>
      </c>
    </row>
    <row r="263" spans="1:14" x14ac:dyDescent="0.25">
      <c r="A263" s="83">
        <v>99353</v>
      </c>
      <c r="B263" s="77" t="s">
        <v>195</v>
      </c>
      <c r="C263" s="77">
        <v>1239</v>
      </c>
      <c r="D263" s="77">
        <v>143578</v>
      </c>
      <c r="E263" s="77">
        <v>1252</v>
      </c>
      <c r="F263" s="77">
        <v>109599</v>
      </c>
      <c r="G263" s="77">
        <v>1263</v>
      </c>
      <c r="H263" s="77">
        <v>90273</v>
      </c>
      <c r="I263" s="77">
        <v>1275</v>
      </c>
      <c r="J263" s="77">
        <v>44709</v>
      </c>
      <c r="K263" s="77">
        <v>1281</v>
      </c>
      <c r="L263" s="77">
        <v>37432</v>
      </c>
      <c r="M263" s="77">
        <v>1293</v>
      </c>
      <c r="N263" s="77">
        <v>18354</v>
      </c>
    </row>
    <row r="264" spans="1:14" x14ac:dyDescent="0.25">
      <c r="A264" s="83">
        <v>98674</v>
      </c>
      <c r="B264" s="77" t="s">
        <v>195</v>
      </c>
      <c r="C264" s="77">
        <v>741</v>
      </c>
      <c r="D264" s="77">
        <v>65501</v>
      </c>
      <c r="E264" s="77">
        <v>741</v>
      </c>
      <c r="F264" s="77">
        <v>61686</v>
      </c>
      <c r="G264" s="77">
        <v>741</v>
      </c>
      <c r="H264" s="77">
        <v>69224</v>
      </c>
      <c r="I264" s="77">
        <v>741</v>
      </c>
      <c r="J264" s="77">
        <v>40346</v>
      </c>
      <c r="K264" s="77">
        <v>740</v>
      </c>
      <c r="L264" s="77">
        <v>41289</v>
      </c>
      <c r="M264" s="77">
        <v>737</v>
      </c>
      <c r="N264" s="77">
        <v>25196</v>
      </c>
    </row>
    <row r="265" spans="1:14" x14ac:dyDescent="0.25">
      <c r="A265" s="83">
        <v>98902</v>
      </c>
      <c r="B265" s="77" t="s">
        <v>195</v>
      </c>
      <c r="C265" s="77">
        <v>17514</v>
      </c>
      <c r="D265" s="77">
        <v>2423324</v>
      </c>
      <c r="E265" s="77">
        <v>17517</v>
      </c>
      <c r="F265" s="77">
        <v>2009737</v>
      </c>
      <c r="G265" s="77">
        <v>17513</v>
      </c>
      <c r="H265" s="77">
        <v>1607993</v>
      </c>
      <c r="I265" s="77">
        <v>17494</v>
      </c>
      <c r="J265" s="77">
        <v>976827</v>
      </c>
      <c r="K265" s="77">
        <v>17461</v>
      </c>
      <c r="L265" s="77">
        <v>876390</v>
      </c>
      <c r="M265" s="77">
        <v>17413</v>
      </c>
      <c r="N265" s="77">
        <v>435705</v>
      </c>
    </row>
    <row r="266" spans="1:14" x14ac:dyDescent="0.25">
      <c r="A266" s="83">
        <v>98953</v>
      </c>
      <c r="B266" s="77" t="s">
        <v>195</v>
      </c>
      <c r="C266" s="77">
        <v>468</v>
      </c>
      <c r="D266" s="77">
        <v>39291</v>
      </c>
      <c r="E266" s="77">
        <v>468</v>
      </c>
      <c r="F266" s="77">
        <v>51722</v>
      </c>
      <c r="G266" s="77">
        <v>468</v>
      </c>
      <c r="H266" s="77">
        <v>41562</v>
      </c>
      <c r="I266" s="77">
        <v>467</v>
      </c>
      <c r="J266" s="77">
        <v>25222</v>
      </c>
      <c r="K266" s="77">
        <v>466</v>
      </c>
      <c r="L266" s="77">
        <v>22560</v>
      </c>
      <c r="M266" s="77">
        <v>465</v>
      </c>
      <c r="N266" s="77">
        <v>11108</v>
      </c>
    </row>
    <row r="267" spans="1:14" x14ac:dyDescent="0.25">
      <c r="A267" s="83">
        <v>98221</v>
      </c>
      <c r="B267" s="77" t="s">
        <v>214</v>
      </c>
      <c r="C267" s="77">
        <v>1</v>
      </c>
      <c r="D267" s="77">
        <v>9954381</v>
      </c>
      <c r="E267" s="77">
        <v>1</v>
      </c>
      <c r="F267" s="77">
        <v>9719150</v>
      </c>
      <c r="G267" s="77">
        <v>1</v>
      </c>
      <c r="H267" s="77">
        <v>7919514</v>
      </c>
      <c r="I267" s="77">
        <v>1</v>
      </c>
      <c r="J267" s="77">
        <v>8089416</v>
      </c>
      <c r="K267" s="77">
        <v>1</v>
      </c>
      <c r="L267" s="77">
        <v>5281024</v>
      </c>
      <c r="M267" s="77">
        <v>1</v>
      </c>
      <c r="N267" s="77">
        <v>5758697</v>
      </c>
    </row>
    <row r="268" spans="1:14" x14ac:dyDescent="0.25">
      <c r="A268" s="83">
        <v>98229</v>
      </c>
      <c r="B268" s="77" t="s">
        <v>215</v>
      </c>
      <c r="C268" s="77">
        <v>1</v>
      </c>
      <c r="D268" s="77">
        <v>3235802</v>
      </c>
      <c r="E268" s="77">
        <v>1</v>
      </c>
      <c r="F268" s="77">
        <v>1057680</v>
      </c>
      <c r="G268" s="77">
        <v>1</v>
      </c>
      <c r="H268" s="77">
        <v>1019658</v>
      </c>
      <c r="I268" s="77">
        <v>1</v>
      </c>
      <c r="J268" s="77">
        <v>0</v>
      </c>
      <c r="K268" s="77">
        <v>1</v>
      </c>
      <c r="L268" s="77">
        <v>1491537</v>
      </c>
      <c r="M268" s="77">
        <v>1</v>
      </c>
      <c r="N268" s="77">
        <v>1825895</v>
      </c>
    </row>
    <row r="269" spans="1:14" x14ac:dyDescent="0.25">
      <c r="A269" s="83">
        <v>98230</v>
      </c>
      <c r="B269" s="77" t="s">
        <v>216</v>
      </c>
      <c r="C269" s="77">
        <v>1</v>
      </c>
      <c r="D269" s="77">
        <v>43983</v>
      </c>
      <c r="E269" s="77">
        <v>1</v>
      </c>
      <c r="F269" s="77">
        <v>8109</v>
      </c>
      <c r="G269" s="77">
        <v>1</v>
      </c>
      <c r="H269" s="77">
        <v>9521</v>
      </c>
      <c r="I269" s="77">
        <v>1</v>
      </c>
      <c r="J269" s="77">
        <v>0</v>
      </c>
      <c r="K269" s="77">
        <v>1</v>
      </c>
      <c r="L269" s="77">
        <v>0</v>
      </c>
      <c r="M269" s="77">
        <v>1</v>
      </c>
      <c r="N269" s="77">
        <v>21006</v>
      </c>
    </row>
    <row r="270" spans="1:14" x14ac:dyDescent="0.25">
      <c r="A270" s="83">
        <v>99323</v>
      </c>
      <c r="B270" s="77" t="s">
        <v>217</v>
      </c>
      <c r="C270" s="77">
        <v>1</v>
      </c>
      <c r="D270" s="77">
        <v>4107572</v>
      </c>
      <c r="E270" s="77">
        <v>1</v>
      </c>
      <c r="F270" s="77">
        <v>4311103</v>
      </c>
      <c r="G270" s="77">
        <v>1</v>
      </c>
      <c r="H270" s="77">
        <v>4034894</v>
      </c>
      <c r="I270" s="77">
        <v>1</v>
      </c>
      <c r="J270" s="77">
        <v>3674484</v>
      </c>
      <c r="K270" s="77">
        <v>1</v>
      </c>
      <c r="L270" s="77">
        <v>3715725</v>
      </c>
      <c r="M270" s="77">
        <v>1</v>
      </c>
      <c r="N270" s="77">
        <v>3579442</v>
      </c>
    </row>
    <row r="271" spans="1:14" x14ac:dyDescent="0.25">
      <c r="A271" s="83">
        <v>98625</v>
      </c>
      <c r="B271" s="77" t="s">
        <v>218</v>
      </c>
      <c r="C271" s="77">
        <v>1</v>
      </c>
      <c r="D271" s="77">
        <v>1150132</v>
      </c>
      <c r="E271" s="77">
        <v>1</v>
      </c>
      <c r="F271" s="77">
        <v>1244873</v>
      </c>
      <c r="G271" s="77">
        <v>1</v>
      </c>
      <c r="H271" s="77">
        <v>1097465</v>
      </c>
      <c r="I271" s="77">
        <v>1</v>
      </c>
      <c r="J271" s="77">
        <v>1162285</v>
      </c>
      <c r="K271" s="77">
        <v>1</v>
      </c>
      <c r="L271" s="77">
        <v>1126258</v>
      </c>
      <c r="M271" s="77">
        <v>1</v>
      </c>
      <c r="N271" s="77">
        <v>1123222</v>
      </c>
    </row>
    <row r="272" spans="1:14" x14ac:dyDescent="0.25">
      <c r="A272" s="83">
        <v>98837</v>
      </c>
      <c r="B272" s="77" t="s">
        <v>219</v>
      </c>
      <c r="C272" s="77">
        <v>1</v>
      </c>
      <c r="D272" s="77">
        <v>414872</v>
      </c>
      <c r="E272" s="77">
        <v>1</v>
      </c>
      <c r="F272" s="77">
        <v>456725</v>
      </c>
      <c r="G272" s="77">
        <v>1</v>
      </c>
      <c r="H272" s="77">
        <v>388059</v>
      </c>
      <c r="I272" s="77">
        <v>1</v>
      </c>
      <c r="J272" s="77">
        <v>350705</v>
      </c>
      <c r="K272" s="77">
        <v>1</v>
      </c>
      <c r="L272" s="77">
        <v>412738</v>
      </c>
      <c r="M272" s="77">
        <v>1</v>
      </c>
      <c r="N272" s="77">
        <v>276680</v>
      </c>
    </row>
    <row r="273" spans="1:14" x14ac:dyDescent="0.25">
      <c r="A273" s="83">
        <v>99301</v>
      </c>
      <c r="B273" s="77" t="s">
        <v>220</v>
      </c>
      <c r="C273" s="77">
        <v>1</v>
      </c>
      <c r="D273" s="77">
        <v>589753</v>
      </c>
      <c r="E273" s="77">
        <v>1</v>
      </c>
      <c r="F273" s="77">
        <v>736280</v>
      </c>
      <c r="G273" s="77">
        <v>1</v>
      </c>
      <c r="H273" s="77">
        <v>673405</v>
      </c>
      <c r="I273" s="77">
        <v>1</v>
      </c>
      <c r="J273" s="77">
        <v>715773</v>
      </c>
      <c r="K273" s="77">
        <v>1</v>
      </c>
      <c r="L273" s="77">
        <v>712231</v>
      </c>
      <c r="M273" s="77">
        <v>1</v>
      </c>
      <c r="N273" s="77">
        <v>540138</v>
      </c>
    </row>
    <row r="274" spans="1:14" x14ac:dyDescent="0.25">
      <c r="A274" s="83">
        <v>98944</v>
      </c>
      <c r="B274" s="77" t="s">
        <v>234</v>
      </c>
      <c r="C274" s="77">
        <v>1</v>
      </c>
      <c r="D274" s="77">
        <v>647984</v>
      </c>
      <c r="E274" s="77">
        <v>1</v>
      </c>
      <c r="F274" s="77">
        <v>638281</v>
      </c>
      <c r="G274" s="77">
        <v>1</v>
      </c>
      <c r="H274" s="77">
        <v>568224</v>
      </c>
      <c r="I274" s="77">
        <v>1</v>
      </c>
      <c r="J274" s="77">
        <v>619124</v>
      </c>
      <c r="K274" s="77">
        <v>1</v>
      </c>
      <c r="L274" s="77">
        <v>590373</v>
      </c>
      <c r="M274" s="77">
        <v>1</v>
      </c>
      <c r="N274" s="77">
        <v>609109</v>
      </c>
    </row>
  </sheetData>
  <mergeCells count="7">
    <mergeCell ref="K1:L1"/>
    <mergeCell ref="M1:N1"/>
    <mergeCell ref="A1:B1"/>
    <mergeCell ref="C1:D1"/>
    <mergeCell ref="E1:F1"/>
    <mergeCell ref="G1:H1"/>
    <mergeCell ref="I1:J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C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217" t="s">
        <v>213</v>
      </c>
      <c r="B1" s="217"/>
      <c r="C1" s="210" t="s">
        <v>21</v>
      </c>
      <c r="D1" s="211"/>
      <c r="E1" s="211"/>
      <c r="F1" s="211"/>
      <c r="G1" s="211"/>
      <c r="H1" s="211"/>
      <c r="I1" s="211"/>
      <c r="J1" s="211"/>
      <c r="K1" s="211"/>
      <c r="L1" s="211"/>
      <c r="M1" s="151"/>
      <c r="N1" s="151"/>
      <c r="P1" s="215" t="s">
        <v>22</v>
      </c>
      <c r="Q1" s="216"/>
      <c r="R1" s="216"/>
      <c r="S1" s="216"/>
      <c r="T1" s="216"/>
      <c r="U1" s="216"/>
      <c r="V1" s="216"/>
      <c r="W1" s="216"/>
      <c r="X1" s="216"/>
      <c r="Y1" s="216"/>
      <c r="Z1" s="28"/>
      <c r="AA1" s="28"/>
      <c r="AD1" s="97"/>
      <c r="AE1" s="211" t="s">
        <v>23</v>
      </c>
      <c r="AF1" s="211"/>
      <c r="AG1" s="211"/>
      <c r="AH1" s="211"/>
      <c r="AI1" s="211"/>
      <c r="AJ1" s="211"/>
      <c r="AK1" s="211"/>
      <c r="AL1" s="211"/>
      <c r="AM1" s="211"/>
      <c r="AN1" s="211"/>
      <c r="AO1" s="151"/>
      <c r="AP1" s="151"/>
      <c r="AR1" s="215" t="s">
        <v>24</v>
      </c>
      <c r="AS1" s="216"/>
      <c r="AT1" s="216"/>
      <c r="AU1" s="216"/>
      <c r="AV1" s="216"/>
      <c r="AW1" s="216"/>
      <c r="AX1" s="216"/>
      <c r="AY1" s="216"/>
      <c r="AZ1" s="216"/>
      <c r="BA1" s="28"/>
      <c r="BB1" s="28"/>
      <c r="BC1" s="28"/>
      <c r="BE1" s="220" t="s">
        <v>25</v>
      </c>
      <c r="BF1" s="221"/>
      <c r="BG1" s="221"/>
      <c r="BH1" s="221"/>
      <c r="BI1" s="221"/>
      <c r="BJ1" s="221"/>
      <c r="BK1" s="221"/>
      <c r="BL1" s="221"/>
      <c r="BM1" s="113"/>
      <c r="BN1" s="113"/>
      <c r="BO1" s="113"/>
      <c r="BP1" s="113"/>
      <c r="BQ1" s="113"/>
      <c r="BR1" s="113"/>
      <c r="BT1" s="220" t="s">
        <v>26</v>
      </c>
      <c r="BU1" s="221"/>
      <c r="BV1" s="221"/>
      <c r="BW1" s="221"/>
      <c r="BX1" s="221"/>
      <c r="BY1" s="221"/>
      <c r="BZ1" s="221"/>
      <c r="CA1" s="221"/>
    </row>
    <row r="2" spans="1:86" x14ac:dyDescent="0.25">
      <c r="A2" s="165"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7">
        <v>3.03</v>
      </c>
      <c r="Q3" s="167">
        <v>3.84</v>
      </c>
      <c r="R3" s="167"/>
      <c r="S3" s="167"/>
      <c r="T3" s="167"/>
      <c r="U3" s="167"/>
      <c r="V3" s="167">
        <v>1.27</v>
      </c>
      <c r="W3" s="167"/>
      <c r="X3" s="167"/>
      <c r="Y3" s="167"/>
      <c r="Z3" s="167"/>
      <c r="AA3" s="167"/>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7">
        <v>19.61</v>
      </c>
      <c r="Q4" s="167">
        <v>178.11</v>
      </c>
      <c r="R4" s="167">
        <v>18.87</v>
      </c>
      <c r="S4" s="167">
        <v>1.33</v>
      </c>
      <c r="T4" s="167">
        <v>124.02</v>
      </c>
      <c r="U4" s="167">
        <v>1.28</v>
      </c>
      <c r="V4" s="167">
        <v>1</v>
      </c>
      <c r="W4" s="167">
        <v>1.91</v>
      </c>
      <c r="X4" s="167">
        <v>31.66</v>
      </c>
      <c r="Y4" s="167">
        <v>3.7</v>
      </c>
      <c r="Z4" s="167">
        <v>22.67</v>
      </c>
      <c r="AA4" s="167">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7"/>
      <c r="Q5" s="167">
        <v>39.869999999999997</v>
      </c>
      <c r="R5" s="167">
        <v>131.69</v>
      </c>
      <c r="S5" s="167">
        <v>1.5</v>
      </c>
      <c r="T5" s="167">
        <v>1.4</v>
      </c>
      <c r="U5" s="167">
        <v>3.56</v>
      </c>
      <c r="V5" s="167">
        <v>0.83</v>
      </c>
      <c r="W5" s="167">
        <v>1.1200000000000001</v>
      </c>
      <c r="X5" s="167"/>
      <c r="Y5" s="167"/>
      <c r="Z5" s="167"/>
      <c r="AA5" s="167">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7">
        <v>404.12</v>
      </c>
      <c r="Q6" s="167">
        <v>3.06</v>
      </c>
      <c r="R6" s="167">
        <v>42.02</v>
      </c>
      <c r="S6" s="167"/>
      <c r="T6" s="167"/>
      <c r="U6" s="167">
        <v>10.01</v>
      </c>
      <c r="V6" s="167"/>
      <c r="W6" s="167"/>
      <c r="X6" s="167"/>
      <c r="Y6" s="167"/>
      <c r="Z6" s="167">
        <v>46.8</v>
      </c>
      <c r="AA6" s="167">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7">
        <v>28.32</v>
      </c>
      <c r="Q7" s="167">
        <v>25.99</v>
      </c>
      <c r="R7" s="167">
        <v>29.37</v>
      </c>
      <c r="S7" s="167"/>
      <c r="T7" s="167"/>
      <c r="U7" s="167"/>
      <c r="V7" s="167"/>
      <c r="W7" s="167">
        <v>35.590000000000003</v>
      </c>
      <c r="X7" s="167">
        <v>13.61</v>
      </c>
      <c r="Y7" s="167"/>
      <c r="Z7" s="167">
        <v>134.25</v>
      </c>
      <c r="AA7" s="167">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7">
        <v>153.85</v>
      </c>
      <c r="Q8" s="167">
        <v>74.790000000000006</v>
      </c>
      <c r="R8" s="167">
        <v>112.06</v>
      </c>
      <c r="S8" s="167">
        <v>70.33</v>
      </c>
      <c r="T8" s="167">
        <v>47.11</v>
      </c>
      <c r="U8" s="167">
        <v>79.36</v>
      </c>
      <c r="V8" s="167">
        <v>74.010000000000005</v>
      </c>
      <c r="W8" s="167">
        <v>148.76</v>
      </c>
      <c r="X8" s="167">
        <v>77.23</v>
      </c>
      <c r="Y8" s="167">
        <v>5.62</v>
      </c>
      <c r="Z8" s="167">
        <v>213.41</v>
      </c>
      <c r="AA8" s="167">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7"/>
      <c r="Q9" s="167">
        <v>0.62</v>
      </c>
      <c r="R9" s="167"/>
      <c r="S9" s="167"/>
      <c r="T9" s="167">
        <v>1.08</v>
      </c>
      <c r="U9" s="167"/>
      <c r="V9" s="167"/>
      <c r="W9" s="167"/>
      <c r="X9" s="167">
        <v>1.63</v>
      </c>
      <c r="Y9" s="167"/>
      <c r="Z9" s="167"/>
      <c r="AA9" s="167">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7">
        <v>48.5</v>
      </c>
      <c r="Q10" s="167">
        <v>54.91</v>
      </c>
      <c r="R10" s="167">
        <v>51.55</v>
      </c>
      <c r="S10" s="167">
        <v>16.93</v>
      </c>
      <c r="T10" s="167">
        <v>21.52</v>
      </c>
      <c r="U10" s="167">
        <v>1.76</v>
      </c>
      <c r="V10" s="167">
        <v>3.58</v>
      </c>
      <c r="W10" s="167">
        <v>26.66</v>
      </c>
      <c r="X10" s="167">
        <v>45.17</v>
      </c>
      <c r="Y10" s="167">
        <v>50.88</v>
      </c>
      <c r="Z10" s="167">
        <v>80.489999999999995</v>
      </c>
      <c r="AA10" s="167">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7"/>
      <c r="Q11" s="167"/>
      <c r="R11" s="167"/>
      <c r="S11" s="167"/>
      <c r="T11" s="167"/>
      <c r="U11" s="167"/>
      <c r="V11" s="167"/>
      <c r="W11" s="167"/>
      <c r="X11" s="167">
        <v>0.51</v>
      </c>
      <c r="Y11" s="167"/>
      <c r="Z11" s="167"/>
      <c r="AA11" s="167"/>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7">
        <v>5.8</v>
      </c>
      <c r="Q12" s="167">
        <v>6.75</v>
      </c>
      <c r="R12" s="167">
        <v>3.57</v>
      </c>
      <c r="S12" s="167">
        <v>0.6</v>
      </c>
      <c r="T12" s="167">
        <v>0.01</v>
      </c>
      <c r="U12" s="167">
        <v>0.61</v>
      </c>
      <c r="V12" s="167"/>
      <c r="W12" s="167">
        <v>57.9</v>
      </c>
      <c r="X12" s="167"/>
      <c r="Y12" s="167">
        <v>3.5</v>
      </c>
      <c r="Z12" s="167">
        <v>80.739999999999995</v>
      </c>
      <c r="AA12" s="167">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7">
        <v>79.94</v>
      </c>
      <c r="Q13" s="167">
        <v>128</v>
      </c>
      <c r="R13" s="167"/>
      <c r="S13" s="167"/>
      <c r="T13" s="167">
        <v>42.85</v>
      </c>
      <c r="U13" s="167"/>
      <c r="V13" s="167"/>
      <c r="W13" s="167">
        <v>70.64</v>
      </c>
      <c r="X13" s="167">
        <v>3.72</v>
      </c>
      <c r="Y13" s="167">
        <v>1.21</v>
      </c>
      <c r="Z13" s="167">
        <v>0.62</v>
      </c>
      <c r="AA13" s="167"/>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7"/>
      <c r="Q14" s="167"/>
      <c r="R14" s="167"/>
      <c r="S14" s="167"/>
      <c r="T14" s="167">
        <v>1.1200000000000001</v>
      </c>
      <c r="U14" s="167">
        <v>0.85</v>
      </c>
      <c r="V14" s="167"/>
      <c r="W14" s="167"/>
      <c r="X14" s="167">
        <v>0.73</v>
      </c>
      <c r="Y14" s="167">
        <v>0.7</v>
      </c>
      <c r="Z14" s="167"/>
      <c r="AA14" s="167"/>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7">
        <v>134.87</v>
      </c>
      <c r="Q15" s="167">
        <v>93.09</v>
      </c>
      <c r="R15" s="167"/>
      <c r="S15" s="167"/>
      <c r="T15" s="167">
        <v>24.14</v>
      </c>
      <c r="U15" s="167">
        <v>14</v>
      </c>
      <c r="V15" s="167">
        <v>0.14000000000000001</v>
      </c>
      <c r="W15" s="167"/>
      <c r="X15" s="167">
        <v>0.64</v>
      </c>
      <c r="Y15" s="167"/>
      <c r="Z15" s="167"/>
      <c r="AA15" s="167"/>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7">
        <v>0.28999999999999998</v>
      </c>
      <c r="Q16" s="167">
        <v>0.4</v>
      </c>
      <c r="R16" s="167">
        <v>0.11</v>
      </c>
      <c r="S16" s="167">
        <v>0.1</v>
      </c>
      <c r="T16" s="167"/>
      <c r="U16" s="167">
        <v>0.17</v>
      </c>
      <c r="V16" s="167"/>
      <c r="W16" s="167">
        <v>0.44</v>
      </c>
      <c r="X16" s="167"/>
      <c r="Y16" s="167">
        <v>0.6</v>
      </c>
      <c r="Z16" s="167">
        <v>0.61</v>
      </c>
      <c r="AA16" s="167">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7"/>
      <c r="Q17" s="167"/>
      <c r="R17" s="167"/>
      <c r="S17" s="167"/>
      <c r="T17" s="167"/>
      <c r="U17" s="167"/>
      <c r="V17" s="167"/>
      <c r="W17" s="167"/>
      <c r="X17" s="167"/>
      <c r="Y17" s="167"/>
      <c r="Z17" s="167"/>
      <c r="AA17" s="167"/>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7"/>
      <c r="Q18" s="167"/>
      <c r="R18" s="167"/>
      <c r="S18" s="167"/>
      <c r="T18" s="167"/>
      <c r="U18" s="167"/>
      <c r="V18" s="167"/>
      <c r="W18" s="167"/>
      <c r="X18" s="167"/>
      <c r="Y18" s="167"/>
      <c r="Z18" s="167"/>
      <c r="AA18" s="167"/>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7"/>
      <c r="Q19" s="167"/>
      <c r="R19" s="167"/>
      <c r="S19" s="167"/>
      <c r="T19" s="167"/>
      <c r="U19" s="167"/>
      <c r="V19" s="167"/>
      <c r="W19" s="167"/>
      <c r="X19" s="167">
        <v>1.95</v>
      </c>
      <c r="Y19" s="167">
        <v>3.36</v>
      </c>
      <c r="Z19" s="167">
        <v>5.76</v>
      </c>
      <c r="AA19" s="167">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7"/>
      <c r="Q20" s="167"/>
      <c r="R20" s="167"/>
      <c r="S20" s="167"/>
      <c r="T20" s="167"/>
      <c r="U20" s="167">
        <v>2.75</v>
      </c>
      <c r="V20" s="167"/>
      <c r="W20" s="167"/>
      <c r="X20" s="167"/>
      <c r="Y20" s="167"/>
      <c r="Z20" s="167"/>
      <c r="AA20" s="167"/>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7">
        <v>17.399999999999999</v>
      </c>
      <c r="Q21" s="167">
        <v>0.02</v>
      </c>
      <c r="R21" s="167"/>
      <c r="S21" s="167"/>
      <c r="T21" s="167"/>
      <c r="U21" s="167"/>
      <c r="V21" s="167"/>
      <c r="W21" s="167">
        <v>0.6</v>
      </c>
      <c r="X21" s="167">
        <v>0.61</v>
      </c>
      <c r="Y21" s="167"/>
      <c r="Z21" s="167"/>
      <c r="AA21" s="167"/>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7">
        <v>2</v>
      </c>
      <c r="Q22" s="167"/>
      <c r="R22" s="167">
        <v>13.69</v>
      </c>
      <c r="S22" s="167">
        <v>6.2</v>
      </c>
      <c r="T22" s="167">
        <v>1.47</v>
      </c>
      <c r="U22" s="167">
        <v>2.31</v>
      </c>
      <c r="V22" s="167"/>
      <c r="W22" s="167">
        <v>0.6</v>
      </c>
      <c r="X22" s="167">
        <v>0.61</v>
      </c>
      <c r="Y22" s="167">
        <v>0.65</v>
      </c>
      <c r="Z22" s="167">
        <v>2.19</v>
      </c>
      <c r="AA22" s="167">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7">
        <v>11.7</v>
      </c>
      <c r="Q23" s="167"/>
      <c r="R23" s="167"/>
      <c r="S23" s="167"/>
      <c r="T23" s="167"/>
      <c r="U23" s="167"/>
      <c r="V23" s="167"/>
      <c r="W23" s="167">
        <v>0.54</v>
      </c>
      <c r="X23" s="167">
        <v>2.04</v>
      </c>
      <c r="Y23" s="167"/>
      <c r="Z23" s="167"/>
      <c r="AA23" s="167"/>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7">
        <v>13.52</v>
      </c>
      <c r="Q24" s="167"/>
      <c r="R24" s="167">
        <v>11.53</v>
      </c>
      <c r="S24" s="167">
        <v>13.59</v>
      </c>
      <c r="T24" s="167"/>
      <c r="U24" s="167">
        <v>5.5</v>
      </c>
      <c r="V24" s="167">
        <v>11.8</v>
      </c>
      <c r="W24" s="167">
        <v>10.14</v>
      </c>
      <c r="X24" s="167">
        <v>14.52</v>
      </c>
      <c r="Y24" s="167">
        <v>19.489999999999998</v>
      </c>
      <c r="Z24" s="167">
        <v>24.16</v>
      </c>
      <c r="AA24" s="167">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7">
        <v>72.31</v>
      </c>
      <c r="Q25" s="167"/>
      <c r="R25" s="167">
        <v>0.85</v>
      </c>
      <c r="S25" s="167"/>
      <c r="T25" s="167">
        <v>26.37</v>
      </c>
      <c r="U25" s="167"/>
      <c r="V25" s="167"/>
      <c r="W25" s="167">
        <v>0.23</v>
      </c>
      <c r="X25" s="167">
        <v>3.89</v>
      </c>
      <c r="Y25" s="167">
        <v>16.93</v>
      </c>
      <c r="Z25" s="167">
        <v>55.88</v>
      </c>
      <c r="AA25" s="167">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7"/>
      <c r="Q26" s="167"/>
      <c r="R26" s="167">
        <v>79.22</v>
      </c>
      <c r="S26" s="167">
        <v>88.48</v>
      </c>
      <c r="T26" s="167"/>
      <c r="U26" s="167"/>
      <c r="V26" s="167"/>
      <c r="W26" s="167"/>
      <c r="X26" s="167"/>
      <c r="Y26" s="167"/>
      <c r="Z26" s="167">
        <v>13.24</v>
      </c>
      <c r="AA26" s="167">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7"/>
      <c r="Q27" s="167"/>
      <c r="R27" s="167"/>
      <c r="S27" s="167"/>
      <c r="T27" s="167"/>
      <c r="U27" s="167"/>
      <c r="V27" s="167"/>
      <c r="W27" s="167"/>
      <c r="X27" s="167"/>
      <c r="Y27" s="167">
        <v>2.5499999999999998</v>
      </c>
      <c r="Z27" s="167">
        <v>4.3899999999999997</v>
      </c>
      <c r="AA27" s="167"/>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7">
        <v>394.46</v>
      </c>
      <c r="Q28" s="167">
        <v>1.93</v>
      </c>
      <c r="R28" s="167">
        <v>2.88</v>
      </c>
      <c r="S28" s="167">
        <v>1.87</v>
      </c>
      <c r="T28" s="167">
        <v>270.23</v>
      </c>
      <c r="U28" s="167">
        <v>1.56</v>
      </c>
      <c r="V28" s="167">
        <v>260.06</v>
      </c>
      <c r="W28" s="167">
        <v>0.87</v>
      </c>
      <c r="X28" s="167">
        <v>0.87</v>
      </c>
      <c r="Y28" s="167">
        <v>0.87</v>
      </c>
      <c r="Z28" s="167">
        <v>1.5</v>
      </c>
      <c r="AA28" s="167">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7"/>
      <c r="Q29" s="167"/>
      <c r="R29" s="167"/>
      <c r="S29" s="167"/>
      <c r="T29" s="167"/>
      <c r="U29" s="167"/>
      <c r="V29" s="167"/>
      <c r="W29" s="167"/>
      <c r="X29" s="167"/>
      <c r="Y29" s="167"/>
      <c r="Z29" s="167"/>
      <c r="AA29" s="167"/>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7"/>
      <c r="Q30" s="167">
        <v>28.39</v>
      </c>
      <c r="R30" s="167">
        <v>522.70000000000005</v>
      </c>
      <c r="S30" s="167"/>
      <c r="T30" s="167">
        <v>15.22</v>
      </c>
      <c r="U30" s="167">
        <v>414.92</v>
      </c>
      <c r="V30" s="167"/>
      <c r="W30" s="167"/>
      <c r="X30" s="167">
        <v>337.51</v>
      </c>
      <c r="Y30" s="167">
        <v>20.34</v>
      </c>
      <c r="Z30" s="167">
        <v>405.82</v>
      </c>
      <c r="AA30" s="167">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7"/>
      <c r="Q31" s="167"/>
      <c r="R31" s="167"/>
      <c r="S31" s="167"/>
      <c r="T31" s="167">
        <v>7.33</v>
      </c>
      <c r="U31" s="167">
        <v>7.0000000000000007E-2</v>
      </c>
      <c r="V31" s="167"/>
      <c r="W31" s="167">
        <v>4.25</v>
      </c>
      <c r="X31" s="167"/>
      <c r="Y31" s="167">
        <v>9.08</v>
      </c>
      <c r="Z31" s="167"/>
      <c r="AA31" s="167"/>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7"/>
      <c r="Q32" s="167">
        <v>1.0900000000000001</v>
      </c>
      <c r="R32" s="167"/>
      <c r="S32" s="167"/>
      <c r="T32" s="167">
        <v>0.67</v>
      </c>
      <c r="U32" s="167"/>
      <c r="V32" s="167"/>
      <c r="W32" s="167"/>
      <c r="X32" s="167"/>
      <c r="Y32" s="167"/>
      <c r="Z32" s="167"/>
      <c r="AA32" s="167"/>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7">
        <v>1.61</v>
      </c>
      <c r="Q33" s="167">
        <v>44.35</v>
      </c>
      <c r="R33" s="167">
        <v>35.200000000000003</v>
      </c>
      <c r="S33" s="167"/>
      <c r="T33" s="167">
        <v>38.909999999999997</v>
      </c>
      <c r="U33" s="167">
        <v>38.229999999999997</v>
      </c>
      <c r="V33" s="167">
        <v>40.54</v>
      </c>
      <c r="W33" s="167">
        <v>48.66</v>
      </c>
      <c r="X33" s="167">
        <v>0.89</v>
      </c>
      <c r="Y33" s="167">
        <v>0.73</v>
      </c>
      <c r="Z33" s="167"/>
      <c r="AA33" s="167">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7">
        <v>0.01</v>
      </c>
      <c r="Q34" s="167"/>
      <c r="R34" s="167">
        <v>110.13</v>
      </c>
      <c r="S34" s="167"/>
      <c r="T34" s="167"/>
      <c r="U34" s="167"/>
      <c r="V34" s="167">
        <v>93.5</v>
      </c>
      <c r="W34" s="167"/>
      <c r="X34" s="167"/>
      <c r="Y34" s="167"/>
      <c r="Z34" s="167"/>
      <c r="AA34" s="167"/>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7"/>
      <c r="Q35" s="167"/>
      <c r="R35" s="167"/>
      <c r="S35" s="167"/>
      <c r="T35" s="167"/>
      <c r="U35" s="167"/>
      <c r="V35" s="167"/>
      <c r="W35" s="167"/>
      <c r="X35" s="167">
        <v>217.26</v>
      </c>
      <c r="Y35" s="167">
        <v>7.85</v>
      </c>
      <c r="Z35" s="167">
        <v>15.97</v>
      </c>
      <c r="AA35" s="167">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7">
        <v>26.49</v>
      </c>
      <c r="Q36" s="167">
        <v>2.3199999999999998</v>
      </c>
      <c r="R36" s="167">
        <v>2.3199999999999998</v>
      </c>
      <c r="S36" s="167"/>
      <c r="T36" s="167"/>
      <c r="U36" s="167">
        <v>8.4600000000000009</v>
      </c>
      <c r="V36" s="167">
        <v>9.74</v>
      </c>
      <c r="W36" s="167">
        <v>0.88</v>
      </c>
      <c r="X36" s="167"/>
      <c r="Y36" s="167">
        <v>2.17</v>
      </c>
      <c r="Z36" s="167">
        <v>0.88</v>
      </c>
      <c r="AA36" s="167"/>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7">
        <v>261.67</v>
      </c>
      <c r="Q37" s="167">
        <v>236.07</v>
      </c>
      <c r="R37" s="167"/>
      <c r="S37" s="167"/>
      <c r="T37" s="167"/>
      <c r="U37" s="167"/>
      <c r="V37" s="167"/>
      <c r="W37" s="167"/>
      <c r="X37" s="167"/>
      <c r="Y37" s="167"/>
      <c r="Z37" s="167"/>
      <c r="AA37" s="167">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7">
        <v>227.68</v>
      </c>
      <c r="Q38" s="167">
        <v>187.94</v>
      </c>
      <c r="R38" s="167"/>
      <c r="S38" s="167">
        <v>214.16</v>
      </c>
      <c r="T38" s="167"/>
      <c r="U38" s="167">
        <v>58.55</v>
      </c>
      <c r="V38" s="167">
        <v>33.46</v>
      </c>
      <c r="W38" s="167"/>
      <c r="X38" s="167">
        <v>13.13</v>
      </c>
      <c r="Y38" s="167">
        <v>26.53</v>
      </c>
      <c r="Z38" s="167">
        <v>63.09</v>
      </c>
      <c r="AA38" s="167">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7">
        <v>50.74</v>
      </c>
      <c r="Q39" s="167">
        <v>46.4</v>
      </c>
      <c r="R39" s="167"/>
      <c r="S39" s="167"/>
      <c r="T39" s="167">
        <v>25.41</v>
      </c>
      <c r="U39" s="167">
        <v>5.9</v>
      </c>
      <c r="V39" s="167"/>
      <c r="W39" s="167"/>
      <c r="X39" s="167"/>
      <c r="Y39" s="167"/>
      <c r="Z39" s="167"/>
      <c r="AA39" s="167"/>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7">
        <v>63.91</v>
      </c>
      <c r="Q40" s="167">
        <v>54.27</v>
      </c>
      <c r="R40" s="167"/>
      <c r="S40" s="167">
        <v>81.349999999999994</v>
      </c>
      <c r="T40" s="167">
        <v>14.66</v>
      </c>
      <c r="U40" s="167"/>
      <c r="V40" s="167"/>
      <c r="W40" s="167"/>
      <c r="X40" s="167"/>
      <c r="Y40" s="167"/>
      <c r="Z40" s="167"/>
      <c r="AA40" s="167"/>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7">
        <v>46.65</v>
      </c>
      <c r="Q41" s="167">
        <v>1.74</v>
      </c>
      <c r="R41" s="167"/>
      <c r="S41" s="167">
        <v>11.81</v>
      </c>
      <c r="T41" s="167">
        <v>10.3</v>
      </c>
      <c r="U41" s="167"/>
      <c r="V41" s="167"/>
      <c r="W41" s="167">
        <v>8.09</v>
      </c>
      <c r="X41" s="167">
        <v>1.21</v>
      </c>
      <c r="Y41" s="167">
        <v>0.61</v>
      </c>
      <c r="Z41" s="167">
        <v>11.23</v>
      </c>
      <c r="AA41" s="167">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7">
        <v>27.18</v>
      </c>
      <c r="Q42" s="167"/>
      <c r="R42" s="167"/>
      <c r="S42" s="167"/>
      <c r="T42" s="167"/>
      <c r="U42" s="167"/>
      <c r="V42" s="167"/>
      <c r="W42" s="167"/>
      <c r="X42" s="167"/>
      <c r="Y42" s="167"/>
      <c r="Z42" s="167">
        <v>0.15</v>
      </c>
      <c r="AA42" s="167"/>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7">
        <v>224.64</v>
      </c>
      <c r="Q43" s="167">
        <v>1.21</v>
      </c>
      <c r="R43" s="167">
        <v>35.26</v>
      </c>
      <c r="S43" s="167">
        <v>0.6</v>
      </c>
      <c r="T43" s="167">
        <v>1.21</v>
      </c>
      <c r="U43" s="167">
        <v>1.82</v>
      </c>
      <c r="V43" s="167">
        <v>2.44</v>
      </c>
      <c r="W43" s="167">
        <v>3.06</v>
      </c>
      <c r="X43" s="167">
        <v>3.69</v>
      </c>
      <c r="Y43" s="167">
        <v>4.33</v>
      </c>
      <c r="Z43" s="167"/>
      <c r="AA43" s="167">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7">
        <v>1344.34</v>
      </c>
      <c r="Q44" s="167"/>
      <c r="R44" s="167"/>
      <c r="S44" s="167"/>
      <c r="T44" s="167"/>
      <c r="U44" s="167"/>
      <c r="V44" s="167"/>
      <c r="W44" s="167"/>
      <c r="X44" s="167"/>
      <c r="Y44" s="167"/>
      <c r="Z44" s="167"/>
      <c r="AA44" s="167"/>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7">
        <v>21.86</v>
      </c>
      <c r="Q45" s="167"/>
      <c r="R45" s="167"/>
      <c r="S45" s="167"/>
      <c r="T45" s="167"/>
      <c r="U45" s="167"/>
      <c r="V45" s="167"/>
      <c r="W45" s="167"/>
      <c r="X45" s="167"/>
      <c r="Y45" s="167"/>
      <c r="Z45" s="167"/>
      <c r="AA45" s="167"/>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7">
        <v>2.0699999999999998</v>
      </c>
      <c r="Q46" s="167">
        <v>77</v>
      </c>
      <c r="R46" s="167">
        <v>179.72</v>
      </c>
      <c r="S46" s="167">
        <v>0.69</v>
      </c>
      <c r="T46" s="167">
        <v>1.36</v>
      </c>
      <c r="U46" s="167"/>
      <c r="V46" s="167"/>
      <c r="W46" s="167"/>
      <c r="X46" s="167"/>
      <c r="Y46" s="167">
        <v>0.68</v>
      </c>
      <c r="Z46" s="167">
        <v>90.26</v>
      </c>
      <c r="AA46" s="167">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7">
        <v>108.03</v>
      </c>
      <c r="Q47" s="167">
        <v>197.43</v>
      </c>
      <c r="R47" s="167"/>
      <c r="S47" s="167">
        <v>95.22</v>
      </c>
      <c r="T47" s="167">
        <v>0.78</v>
      </c>
      <c r="U47" s="167"/>
      <c r="V47" s="167">
        <v>0.64</v>
      </c>
      <c r="W47" s="167"/>
      <c r="X47" s="167">
        <v>23.24</v>
      </c>
      <c r="Y47" s="167">
        <v>1.05</v>
      </c>
      <c r="Z47" s="167">
        <v>0.6</v>
      </c>
      <c r="AA47" s="167">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209" t="s">
        <v>35</v>
      </c>
      <c r="B1" s="209"/>
      <c r="C1" s="218" t="s">
        <v>21</v>
      </c>
      <c r="D1" s="218"/>
      <c r="E1" s="218"/>
      <c r="F1" s="218"/>
      <c r="G1" s="218"/>
      <c r="H1" s="218"/>
      <c r="I1" s="218"/>
      <c r="J1" s="218"/>
      <c r="K1" s="218"/>
      <c r="L1" s="218"/>
      <c r="N1" s="209" t="s">
        <v>22</v>
      </c>
      <c r="O1" s="209"/>
      <c r="P1" s="209"/>
      <c r="Q1" s="209"/>
      <c r="R1" s="209"/>
      <c r="S1" s="209"/>
      <c r="T1" s="209"/>
      <c r="U1" s="209"/>
      <c r="V1" s="209"/>
      <c r="W1" s="209"/>
      <c r="Z1" s="97"/>
      <c r="AA1" s="211" t="s">
        <v>23</v>
      </c>
      <c r="AB1" s="211"/>
      <c r="AC1" s="211"/>
      <c r="AD1" s="211"/>
      <c r="AE1" s="211"/>
      <c r="AF1" s="211"/>
      <c r="AG1" s="211"/>
      <c r="AH1" s="211"/>
      <c r="AI1" s="211"/>
      <c r="AJ1" s="211"/>
      <c r="AL1" s="210" t="s">
        <v>24</v>
      </c>
      <c r="AM1" s="211"/>
      <c r="AN1" s="211"/>
      <c r="AO1" s="211"/>
      <c r="AP1" s="211"/>
      <c r="AQ1" s="211"/>
      <c r="AR1" s="211"/>
      <c r="AS1" s="211"/>
      <c r="AT1" s="211"/>
      <c r="AU1" s="211"/>
      <c r="AW1" s="16" t="s">
        <v>35</v>
      </c>
      <c r="AX1" s="17"/>
      <c r="AY1" s="224" t="s">
        <v>25</v>
      </c>
      <c r="AZ1" s="225"/>
      <c r="BA1" s="225"/>
      <c r="BB1" s="225"/>
      <c r="BC1" s="225"/>
      <c r="BD1" s="225"/>
      <c r="BE1" s="225"/>
      <c r="BF1" s="225"/>
      <c r="BG1" s="225"/>
      <c r="BH1" s="225"/>
      <c r="BJ1" s="226" t="s">
        <v>26</v>
      </c>
      <c r="BK1" s="227"/>
      <c r="BL1" s="227"/>
      <c r="BM1" s="227"/>
      <c r="BN1" s="227"/>
      <c r="BO1" s="227"/>
      <c r="BP1" s="227"/>
      <c r="BQ1" s="227"/>
      <c r="BR1" s="227"/>
      <c r="BS1" s="227"/>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209" t="s">
        <v>40</v>
      </c>
      <c r="B1" s="209"/>
      <c r="C1" s="218" t="s">
        <v>21</v>
      </c>
      <c r="D1" s="218"/>
      <c r="E1" s="218"/>
      <c r="F1" s="218"/>
      <c r="G1" s="218"/>
      <c r="H1" s="218"/>
      <c r="I1" s="218"/>
      <c r="J1" s="218"/>
      <c r="K1" s="218"/>
      <c r="L1" s="218"/>
      <c r="N1" s="209" t="s">
        <v>22</v>
      </c>
      <c r="O1" s="209"/>
      <c r="P1" s="209"/>
      <c r="Q1" s="209"/>
      <c r="R1" s="209"/>
      <c r="S1" s="209"/>
      <c r="T1" s="209"/>
      <c r="U1" s="209"/>
      <c r="V1" s="209"/>
      <c r="W1" s="209"/>
      <c r="Y1" s="228" t="s">
        <v>23</v>
      </c>
      <c r="Z1" s="228"/>
      <c r="AA1" s="228"/>
      <c r="AB1" s="228"/>
      <c r="AC1" s="228"/>
      <c r="AD1" s="228"/>
      <c r="AE1" s="228"/>
      <c r="AF1" s="228"/>
      <c r="AG1" s="228"/>
      <c r="AH1" s="228"/>
      <c r="AI1" s="228"/>
      <c r="AJ1" s="229"/>
      <c r="AL1" s="209" t="s">
        <v>24</v>
      </c>
      <c r="AM1" s="209"/>
      <c r="AN1" s="209"/>
      <c r="AO1" s="209"/>
      <c r="AP1" s="209"/>
      <c r="AQ1" s="209"/>
      <c r="AR1" s="209"/>
      <c r="AS1" s="209"/>
      <c r="AT1" s="209"/>
      <c r="AU1" s="209"/>
      <c r="AW1" s="22" t="s">
        <v>40</v>
      </c>
      <c r="AX1" s="17"/>
      <c r="AY1" s="218" t="s">
        <v>25</v>
      </c>
      <c r="AZ1" s="218"/>
      <c r="BA1" s="218"/>
      <c r="BB1" s="218"/>
      <c r="BC1" s="218"/>
      <c r="BD1" s="218"/>
      <c r="BE1" s="218"/>
      <c r="BF1" s="218"/>
      <c r="BG1" s="218"/>
      <c r="BH1" s="218"/>
      <c r="BJ1" s="209" t="s">
        <v>26</v>
      </c>
      <c r="BK1" s="209"/>
      <c r="BL1" s="209"/>
      <c r="BM1" s="209"/>
      <c r="BN1" s="209"/>
      <c r="BO1" s="209"/>
      <c r="BP1" s="209"/>
      <c r="BQ1" s="209"/>
      <c r="BR1" s="209"/>
      <c r="BS1" s="209"/>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45"/>
  <sheetViews>
    <sheetView topLeftCell="AI22" workbookViewId="0">
      <selection activeCell="AT22" sqref="AT1:BA1048576"/>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77"/>
    <col min="47" max="47" width="14.5703125" style="77" bestFit="1" customWidth="1"/>
    <col min="48" max="53" width="9.140625" style="77"/>
  </cols>
  <sheetData>
    <row r="1" spans="1:59" x14ac:dyDescent="0.25">
      <c r="A1" s="212" t="s">
        <v>27</v>
      </c>
      <c r="B1" s="213"/>
      <c r="C1" s="213"/>
      <c r="D1" s="213"/>
      <c r="E1" s="213"/>
      <c r="F1" s="213"/>
      <c r="G1" s="213"/>
      <c r="H1" s="213"/>
      <c r="I1" s="213"/>
      <c r="J1" s="213"/>
      <c r="K1" s="213"/>
      <c r="L1" s="139"/>
      <c r="M1" s="139"/>
      <c r="N1" s="139"/>
      <c r="P1" s="212" t="s">
        <v>28</v>
      </c>
      <c r="Q1" s="213"/>
      <c r="R1" s="213"/>
      <c r="S1" s="213"/>
      <c r="T1" s="213"/>
      <c r="U1" s="213"/>
      <c r="V1" s="213"/>
      <c r="W1" s="213"/>
      <c r="X1" s="213"/>
      <c r="Y1" s="213"/>
      <c r="Z1" s="213"/>
      <c r="AA1" s="77"/>
      <c r="AB1" s="77"/>
      <c r="AC1" s="77"/>
      <c r="AE1" s="230" t="s">
        <v>29</v>
      </c>
      <c r="AF1" s="231"/>
      <c r="AG1" s="231"/>
      <c r="AH1" s="231"/>
      <c r="AI1" s="231"/>
      <c r="AJ1" s="231"/>
      <c r="AK1" s="231"/>
      <c r="AL1" s="231"/>
      <c r="AM1" s="231"/>
      <c r="AN1" s="231"/>
      <c r="AO1" s="231"/>
      <c r="AP1" s="138"/>
      <c r="AQ1" s="138"/>
      <c r="AR1" s="77"/>
      <c r="AT1" s="230" t="s">
        <v>30</v>
      </c>
      <c r="AU1" s="231"/>
      <c r="AV1" s="231"/>
      <c r="AW1" s="231"/>
      <c r="AX1" s="231"/>
      <c r="AY1" s="231"/>
      <c r="AZ1" s="231"/>
      <c r="BA1" s="231"/>
      <c r="BB1" s="231"/>
      <c r="BC1" s="231"/>
      <c r="BD1" s="231"/>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84" t="s">
        <v>0</v>
      </c>
      <c r="AU2" s="84" t="s">
        <v>1</v>
      </c>
      <c r="AV2" s="178">
        <v>44592</v>
      </c>
      <c r="AW2" s="178">
        <v>44620</v>
      </c>
      <c r="AX2" s="178">
        <v>44651</v>
      </c>
      <c r="AY2" s="178">
        <v>44681</v>
      </c>
      <c r="AZ2" s="178">
        <v>44712</v>
      </c>
      <c r="BA2" s="178">
        <v>44742</v>
      </c>
      <c r="BB2" s="140">
        <v>44773</v>
      </c>
      <c r="BC2" s="140">
        <v>44804</v>
      </c>
      <c r="BD2" s="140">
        <v>44834</v>
      </c>
      <c r="BE2" s="140">
        <v>44865</v>
      </c>
      <c r="BF2" s="140">
        <v>44895</v>
      </c>
      <c r="BG2" s="140">
        <v>44926</v>
      </c>
    </row>
    <row r="3" spans="1:59" x14ac:dyDescent="0.25">
      <c r="A3" s="77" t="s">
        <v>121</v>
      </c>
      <c r="B3" s="76" t="s">
        <v>182</v>
      </c>
      <c r="C3">
        <v>2</v>
      </c>
      <c r="D3">
        <v>1</v>
      </c>
      <c r="E3">
        <v>3</v>
      </c>
      <c r="F3">
        <v>1</v>
      </c>
      <c r="G3">
        <v>3</v>
      </c>
      <c r="P3" s="77" t="s">
        <v>121</v>
      </c>
      <c r="Q3" s="76" t="s">
        <v>182</v>
      </c>
      <c r="R3">
        <v>4</v>
      </c>
      <c r="S3">
        <v>2</v>
      </c>
      <c r="T3">
        <v>2</v>
      </c>
      <c r="U3">
        <v>0</v>
      </c>
      <c r="V3">
        <v>1</v>
      </c>
      <c r="AE3" s="77" t="s">
        <v>121</v>
      </c>
      <c r="AF3" s="76" t="s">
        <v>182</v>
      </c>
      <c r="AG3" s="76">
        <v>4</v>
      </c>
      <c r="AH3" s="76">
        <v>3</v>
      </c>
      <c r="AI3" s="76">
        <v>6</v>
      </c>
      <c r="AJ3" s="76">
        <v>3</v>
      </c>
      <c r="AK3" s="76">
        <v>4</v>
      </c>
      <c r="AL3" s="76"/>
      <c r="AT3" s="83" t="s">
        <v>121</v>
      </c>
      <c r="AU3" s="77" t="s">
        <v>182</v>
      </c>
      <c r="AV3" s="77">
        <v>2</v>
      </c>
      <c r="AW3" s="77">
        <v>1</v>
      </c>
      <c r="AX3" s="77">
        <v>3</v>
      </c>
      <c r="AY3" s="77">
        <v>1</v>
      </c>
      <c r="AZ3" s="77">
        <v>3</v>
      </c>
    </row>
    <row r="4" spans="1:59" x14ac:dyDescent="0.25">
      <c r="A4" s="77" t="s">
        <v>118</v>
      </c>
      <c r="B4" s="76" t="s">
        <v>182</v>
      </c>
      <c r="C4">
        <v>2</v>
      </c>
      <c r="D4">
        <v>1</v>
      </c>
      <c r="E4">
        <v>3</v>
      </c>
      <c r="F4">
        <v>4</v>
      </c>
      <c r="G4">
        <v>1</v>
      </c>
      <c r="P4" s="77" t="s">
        <v>118</v>
      </c>
      <c r="Q4" s="76" t="s">
        <v>182</v>
      </c>
      <c r="R4">
        <v>3</v>
      </c>
      <c r="S4">
        <v>1</v>
      </c>
      <c r="T4">
        <v>2</v>
      </c>
      <c r="U4">
        <v>0</v>
      </c>
      <c r="V4">
        <v>1</v>
      </c>
      <c r="W4">
        <v>0</v>
      </c>
      <c r="AE4" s="77" t="s">
        <v>118</v>
      </c>
      <c r="AF4" s="76" t="s">
        <v>182</v>
      </c>
      <c r="AG4" s="76">
        <v>5</v>
      </c>
      <c r="AH4" s="76">
        <v>1</v>
      </c>
      <c r="AI4" s="76">
        <v>9</v>
      </c>
      <c r="AJ4" s="76">
        <v>1</v>
      </c>
      <c r="AK4" s="76">
        <v>1</v>
      </c>
      <c r="AL4" s="76">
        <v>1</v>
      </c>
      <c r="AT4" s="83" t="s">
        <v>118</v>
      </c>
      <c r="AU4" s="77" t="s">
        <v>182</v>
      </c>
      <c r="AV4" s="77">
        <v>2</v>
      </c>
      <c r="AW4" s="77">
        <v>1</v>
      </c>
      <c r="AX4" s="77">
        <v>3</v>
      </c>
      <c r="AY4" s="77">
        <v>4</v>
      </c>
      <c r="AZ4" s="77">
        <v>1</v>
      </c>
    </row>
    <row r="5" spans="1:59" x14ac:dyDescent="0.25">
      <c r="A5" s="77" t="s">
        <v>114</v>
      </c>
      <c r="B5" s="76" t="s">
        <v>182</v>
      </c>
      <c r="C5">
        <v>6</v>
      </c>
      <c r="D5">
        <v>6</v>
      </c>
      <c r="E5">
        <v>11</v>
      </c>
      <c r="F5">
        <v>7</v>
      </c>
      <c r="G5">
        <v>8</v>
      </c>
      <c r="H5">
        <v>6</v>
      </c>
      <c r="P5" s="77" t="s">
        <v>114</v>
      </c>
      <c r="Q5" s="76" t="s">
        <v>182</v>
      </c>
      <c r="R5">
        <v>6</v>
      </c>
      <c r="S5">
        <v>4</v>
      </c>
      <c r="T5">
        <v>7</v>
      </c>
      <c r="U5">
        <v>7</v>
      </c>
      <c r="V5">
        <v>3</v>
      </c>
      <c r="W5">
        <v>2</v>
      </c>
      <c r="AE5" s="77" t="s">
        <v>114</v>
      </c>
      <c r="AF5" s="76" t="s">
        <v>182</v>
      </c>
      <c r="AG5" s="76">
        <v>6</v>
      </c>
      <c r="AH5" s="76">
        <v>7</v>
      </c>
      <c r="AI5" s="76">
        <v>12</v>
      </c>
      <c r="AJ5" s="76">
        <v>11</v>
      </c>
      <c r="AK5" s="76">
        <v>6</v>
      </c>
      <c r="AL5" s="76">
        <v>5</v>
      </c>
      <c r="AT5" s="83" t="s">
        <v>114</v>
      </c>
      <c r="AU5" s="77" t="s">
        <v>182</v>
      </c>
      <c r="AV5" s="77">
        <v>4</v>
      </c>
      <c r="AW5" s="77">
        <v>5</v>
      </c>
      <c r="AX5" s="77">
        <v>9</v>
      </c>
      <c r="AY5" s="77">
        <v>5</v>
      </c>
      <c r="AZ5" s="77">
        <v>7</v>
      </c>
      <c r="BA5" s="77">
        <v>6</v>
      </c>
    </row>
    <row r="6" spans="1:59" x14ac:dyDescent="0.25">
      <c r="A6" s="77" t="s">
        <v>122</v>
      </c>
      <c r="B6" s="76" t="s">
        <v>182</v>
      </c>
      <c r="C6">
        <v>8</v>
      </c>
      <c r="D6">
        <v>1</v>
      </c>
      <c r="E6">
        <v>4</v>
      </c>
      <c r="F6">
        <v>1</v>
      </c>
      <c r="G6">
        <v>5</v>
      </c>
      <c r="H6">
        <v>4</v>
      </c>
      <c r="P6" s="77" t="s">
        <v>122</v>
      </c>
      <c r="Q6" s="76" t="s">
        <v>182</v>
      </c>
      <c r="R6">
        <v>7</v>
      </c>
      <c r="S6">
        <v>2</v>
      </c>
      <c r="T6">
        <v>4</v>
      </c>
      <c r="U6">
        <v>1</v>
      </c>
      <c r="V6">
        <v>6</v>
      </c>
      <c r="W6">
        <v>3</v>
      </c>
      <c r="AE6" s="77" t="s">
        <v>122</v>
      </c>
      <c r="AF6" s="76" t="s">
        <v>182</v>
      </c>
      <c r="AG6" s="76">
        <v>10</v>
      </c>
      <c r="AH6" s="76">
        <v>2</v>
      </c>
      <c r="AI6" s="76">
        <v>4</v>
      </c>
      <c r="AJ6" s="76">
        <v>3</v>
      </c>
      <c r="AK6" s="76">
        <v>9</v>
      </c>
      <c r="AL6" s="76">
        <v>5</v>
      </c>
      <c r="AT6" s="83" t="s">
        <v>122</v>
      </c>
      <c r="AU6" s="77" t="s">
        <v>182</v>
      </c>
      <c r="AV6" s="77">
        <v>7</v>
      </c>
      <c r="AW6" s="77">
        <v>1</v>
      </c>
      <c r="AX6" s="77">
        <v>3</v>
      </c>
      <c r="AY6" s="77">
        <v>1</v>
      </c>
      <c r="AZ6" s="77">
        <v>4</v>
      </c>
      <c r="BA6" s="77">
        <v>4</v>
      </c>
    </row>
    <row r="7" spans="1:59" x14ac:dyDescent="0.25">
      <c r="A7" s="77" t="s">
        <v>123</v>
      </c>
      <c r="B7" s="76" t="s">
        <v>182</v>
      </c>
      <c r="C7">
        <v>1</v>
      </c>
      <c r="D7">
        <v>1</v>
      </c>
      <c r="F7">
        <v>1</v>
      </c>
      <c r="G7">
        <v>2</v>
      </c>
      <c r="H7">
        <v>3</v>
      </c>
      <c r="P7" s="77" t="s">
        <v>123</v>
      </c>
      <c r="Q7" s="76" t="s">
        <v>182</v>
      </c>
      <c r="R7">
        <v>0</v>
      </c>
      <c r="S7">
        <v>2</v>
      </c>
      <c r="T7">
        <v>0</v>
      </c>
      <c r="U7">
        <v>1</v>
      </c>
      <c r="V7">
        <v>3</v>
      </c>
      <c r="AE7" s="77" t="s">
        <v>123</v>
      </c>
      <c r="AF7" s="76" t="s">
        <v>182</v>
      </c>
      <c r="AG7" s="76">
        <v>2</v>
      </c>
      <c r="AH7" s="76">
        <v>2</v>
      </c>
      <c r="AI7" s="76">
        <v>2</v>
      </c>
      <c r="AJ7" s="76">
        <v>2</v>
      </c>
      <c r="AK7" s="76">
        <v>6</v>
      </c>
      <c r="AL7" s="76"/>
      <c r="AT7" s="83" t="s">
        <v>123</v>
      </c>
      <c r="AU7" s="77" t="s">
        <v>182</v>
      </c>
      <c r="AV7" s="77">
        <v>1</v>
      </c>
      <c r="AW7" s="77">
        <v>1</v>
      </c>
      <c r="AY7" s="77">
        <v>1</v>
      </c>
      <c r="AZ7" s="77">
        <v>2</v>
      </c>
      <c r="BA7" s="77">
        <v>3</v>
      </c>
    </row>
    <row r="8" spans="1:59" x14ac:dyDescent="0.25">
      <c r="A8" s="77" t="s">
        <v>170</v>
      </c>
      <c r="B8" s="76" t="s">
        <v>182</v>
      </c>
      <c r="H8">
        <v>1</v>
      </c>
      <c r="P8" s="77" t="s">
        <v>124</v>
      </c>
      <c r="Q8" s="76" t="s">
        <v>182</v>
      </c>
      <c r="W8">
        <v>0</v>
      </c>
      <c r="AE8" s="77" t="s">
        <v>124</v>
      </c>
      <c r="AF8" s="76" t="s">
        <v>182</v>
      </c>
      <c r="AG8" s="76"/>
      <c r="AH8" s="76"/>
      <c r="AI8" s="76"/>
      <c r="AJ8" s="76"/>
      <c r="AK8" s="76"/>
      <c r="AL8" s="76">
        <v>2</v>
      </c>
      <c r="AT8" s="83" t="s">
        <v>170</v>
      </c>
      <c r="AU8" s="77" t="s">
        <v>182</v>
      </c>
      <c r="BA8" s="77">
        <v>1</v>
      </c>
    </row>
    <row r="9" spans="1:59" x14ac:dyDescent="0.25">
      <c r="A9" s="77" t="s">
        <v>125</v>
      </c>
      <c r="B9" s="76" t="s">
        <v>182</v>
      </c>
      <c r="D9">
        <v>4</v>
      </c>
      <c r="E9">
        <v>1</v>
      </c>
      <c r="F9">
        <v>1</v>
      </c>
      <c r="G9">
        <v>2</v>
      </c>
      <c r="P9" s="77" t="s">
        <v>170</v>
      </c>
      <c r="Q9" s="76" t="s">
        <v>182</v>
      </c>
      <c r="W9">
        <v>1</v>
      </c>
      <c r="AE9" s="77" t="s">
        <v>170</v>
      </c>
      <c r="AF9" s="76" t="s">
        <v>182</v>
      </c>
      <c r="AG9" s="76"/>
      <c r="AH9" s="76"/>
      <c r="AI9" s="76"/>
      <c r="AJ9" s="76"/>
      <c r="AK9" s="76"/>
      <c r="AL9" s="76">
        <v>1</v>
      </c>
      <c r="AT9" s="83" t="s">
        <v>125</v>
      </c>
      <c r="AU9" s="77" t="s">
        <v>182</v>
      </c>
      <c r="AW9" s="77">
        <v>4</v>
      </c>
      <c r="AX9" s="77">
        <v>0</v>
      </c>
      <c r="AY9" s="77">
        <v>1</v>
      </c>
      <c r="AZ9" s="77">
        <v>2</v>
      </c>
    </row>
    <row r="10" spans="1:59" x14ac:dyDescent="0.25">
      <c r="A10" s="77" t="s">
        <v>127</v>
      </c>
      <c r="B10" s="76" t="s">
        <v>182</v>
      </c>
      <c r="H10">
        <v>1</v>
      </c>
      <c r="P10" s="77" t="s">
        <v>125</v>
      </c>
      <c r="Q10" s="76" t="s">
        <v>182</v>
      </c>
      <c r="S10">
        <v>4</v>
      </c>
      <c r="T10">
        <v>1</v>
      </c>
      <c r="U10">
        <v>1</v>
      </c>
      <c r="V10">
        <v>1</v>
      </c>
      <c r="W10">
        <v>0</v>
      </c>
      <c r="AE10" s="77" t="s">
        <v>125</v>
      </c>
      <c r="AF10" s="76" t="s">
        <v>182</v>
      </c>
      <c r="AG10" s="76"/>
      <c r="AH10" s="76">
        <v>5</v>
      </c>
      <c r="AI10" s="76">
        <v>2</v>
      </c>
      <c r="AJ10" s="76">
        <v>3</v>
      </c>
      <c r="AK10" s="76">
        <v>1</v>
      </c>
      <c r="AL10" s="76">
        <v>1</v>
      </c>
      <c r="AT10" s="83" t="s">
        <v>127</v>
      </c>
      <c r="AU10" s="77" t="s">
        <v>182</v>
      </c>
      <c r="BA10" s="77">
        <v>0</v>
      </c>
    </row>
    <row r="11" spans="1:59" x14ac:dyDescent="0.25">
      <c r="A11" s="77" t="s">
        <v>128</v>
      </c>
      <c r="B11" s="76" t="s">
        <v>182</v>
      </c>
      <c r="C11">
        <v>6</v>
      </c>
      <c r="D11">
        <v>3</v>
      </c>
      <c r="E11">
        <v>5</v>
      </c>
      <c r="F11">
        <v>5</v>
      </c>
      <c r="G11">
        <v>4</v>
      </c>
      <c r="H11">
        <v>2</v>
      </c>
      <c r="P11" s="77" t="s">
        <v>127</v>
      </c>
      <c r="Q11" s="76" t="s">
        <v>182</v>
      </c>
      <c r="W11">
        <v>1</v>
      </c>
      <c r="AE11" s="77" t="s">
        <v>127</v>
      </c>
      <c r="AF11" s="76" t="s">
        <v>182</v>
      </c>
      <c r="AG11" s="76"/>
      <c r="AH11" s="76"/>
      <c r="AI11" s="76"/>
      <c r="AJ11" s="76"/>
      <c r="AK11" s="76"/>
      <c r="AL11" s="76">
        <v>1</v>
      </c>
      <c r="AT11" s="83" t="s">
        <v>128</v>
      </c>
      <c r="AU11" s="77" t="s">
        <v>182</v>
      </c>
      <c r="AV11" s="77">
        <v>5</v>
      </c>
      <c r="AW11" s="77">
        <v>2</v>
      </c>
      <c r="AX11" s="77">
        <v>5</v>
      </c>
      <c r="AY11" s="77">
        <v>5</v>
      </c>
      <c r="AZ11" s="77">
        <v>3</v>
      </c>
      <c r="BA11" s="77">
        <v>2</v>
      </c>
    </row>
    <row r="12" spans="1:59" x14ac:dyDescent="0.25">
      <c r="A12" s="77" t="s">
        <v>71</v>
      </c>
      <c r="B12" s="76" t="s">
        <v>182</v>
      </c>
      <c r="E12">
        <v>2</v>
      </c>
      <c r="F12">
        <v>4</v>
      </c>
      <c r="G12">
        <v>1</v>
      </c>
      <c r="H12">
        <v>1</v>
      </c>
      <c r="P12" s="77" t="s">
        <v>128</v>
      </c>
      <c r="Q12" s="76" t="s">
        <v>182</v>
      </c>
      <c r="R12">
        <v>4</v>
      </c>
      <c r="S12">
        <v>0</v>
      </c>
      <c r="T12">
        <v>2</v>
      </c>
      <c r="U12">
        <v>1</v>
      </c>
      <c r="V12">
        <v>2</v>
      </c>
      <c r="W12">
        <v>0</v>
      </c>
      <c r="AE12" s="77" t="s">
        <v>128</v>
      </c>
      <c r="AF12" s="76" t="s">
        <v>182</v>
      </c>
      <c r="AG12" s="76">
        <v>5</v>
      </c>
      <c r="AH12" s="76">
        <v>2</v>
      </c>
      <c r="AI12" s="76">
        <v>4</v>
      </c>
      <c r="AJ12" s="76">
        <v>3</v>
      </c>
      <c r="AK12" s="76">
        <v>2</v>
      </c>
      <c r="AL12" s="76">
        <v>7</v>
      </c>
      <c r="AT12" s="83" t="s">
        <v>71</v>
      </c>
      <c r="AU12" s="77" t="s">
        <v>182</v>
      </c>
      <c r="AX12" s="77">
        <v>2</v>
      </c>
      <c r="AY12" s="77">
        <v>4</v>
      </c>
      <c r="AZ12" s="77">
        <v>1</v>
      </c>
      <c r="BA12" s="77">
        <v>1</v>
      </c>
    </row>
    <row r="13" spans="1:59" x14ac:dyDescent="0.25">
      <c r="A13" s="77" t="s">
        <v>129</v>
      </c>
      <c r="B13" s="76" t="s">
        <v>182</v>
      </c>
      <c r="C13">
        <v>2</v>
      </c>
      <c r="D13">
        <v>2</v>
      </c>
      <c r="G13">
        <v>1</v>
      </c>
      <c r="P13" s="77" t="s">
        <v>71</v>
      </c>
      <c r="Q13" s="76" t="s">
        <v>182</v>
      </c>
      <c r="S13">
        <v>0</v>
      </c>
      <c r="T13">
        <v>0</v>
      </c>
      <c r="U13">
        <v>2</v>
      </c>
      <c r="AE13" s="77" t="s">
        <v>71</v>
      </c>
      <c r="AF13" s="76" t="s">
        <v>182</v>
      </c>
      <c r="AG13" s="76"/>
      <c r="AH13" s="76">
        <v>2</v>
      </c>
      <c r="AI13" s="76">
        <v>1</v>
      </c>
      <c r="AJ13" s="76">
        <v>3</v>
      </c>
      <c r="AK13" s="76"/>
      <c r="AL13" s="76"/>
      <c r="AT13" s="83" t="s">
        <v>129</v>
      </c>
      <c r="AU13" s="77" t="s">
        <v>182</v>
      </c>
      <c r="AV13" s="77">
        <v>2</v>
      </c>
      <c r="AW13" s="77">
        <v>2</v>
      </c>
      <c r="AZ13" s="77">
        <v>1</v>
      </c>
    </row>
    <row r="14" spans="1:59" x14ac:dyDescent="0.25">
      <c r="A14" s="77" t="s">
        <v>115</v>
      </c>
      <c r="B14" s="76" t="s">
        <v>182</v>
      </c>
      <c r="C14">
        <v>4</v>
      </c>
      <c r="D14">
        <v>6</v>
      </c>
      <c r="E14">
        <v>2</v>
      </c>
      <c r="F14">
        <v>1</v>
      </c>
      <c r="G14">
        <v>4</v>
      </c>
      <c r="H14">
        <v>2</v>
      </c>
      <c r="P14" s="77" t="s">
        <v>129</v>
      </c>
      <c r="Q14" s="76" t="s">
        <v>182</v>
      </c>
      <c r="R14">
        <v>2</v>
      </c>
      <c r="S14">
        <v>2</v>
      </c>
      <c r="V14">
        <v>1</v>
      </c>
      <c r="AE14" s="77" t="s">
        <v>129</v>
      </c>
      <c r="AF14" s="76" t="s">
        <v>182</v>
      </c>
      <c r="AG14" s="76">
        <v>2</v>
      </c>
      <c r="AH14" s="76">
        <v>2</v>
      </c>
      <c r="AI14" s="76"/>
      <c r="AJ14" s="76"/>
      <c r="AK14" s="76">
        <v>1</v>
      </c>
      <c r="AL14" s="76"/>
      <c r="AT14" s="83" t="s">
        <v>115</v>
      </c>
      <c r="AU14" s="77" t="s">
        <v>182</v>
      </c>
      <c r="AV14" s="77">
        <v>4</v>
      </c>
      <c r="AW14" s="77">
        <v>6</v>
      </c>
      <c r="AX14" s="77">
        <v>2</v>
      </c>
      <c r="AY14" s="77">
        <v>0</v>
      </c>
      <c r="AZ14" s="77">
        <v>3</v>
      </c>
      <c r="BA14" s="77">
        <v>1</v>
      </c>
    </row>
    <row r="15" spans="1:59" x14ac:dyDescent="0.25">
      <c r="A15" s="77" t="s">
        <v>131</v>
      </c>
      <c r="B15" s="76" t="s">
        <v>182</v>
      </c>
      <c r="E15">
        <v>1</v>
      </c>
      <c r="G15">
        <v>1</v>
      </c>
      <c r="P15" s="77" t="s">
        <v>115</v>
      </c>
      <c r="Q15" s="76" t="s">
        <v>182</v>
      </c>
      <c r="R15">
        <v>4</v>
      </c>
      <c r="S15">
        <v>2</v>
      </c>
      <c r="T15">
        <v>1</v>
      </c>
      <c r="U15">
        <v>0</v>
      </c>
      <c r="V15">
        <v>2</v>
      </c>
      <c r="W15">
        <v>1</v>
      </c>
      <c r="AE15" s="77" t="s">
        <v>115</v>
      </c>
      <c r="AF15" s="76" t="s">
        <v>182</v>
      </c>
      <c r="AG15" s="76">
        <v>13</v>
      </c>
      <c r="AH15" s="76">
        <v>3</v>
      </c>
      <c r="AI15" s="76">
        <v>4</v>
      </c>
      <c r="AJ15" s="76">
        <v>4</v>
      </c>
      <c r="AK15" s="76">
        <v>3</v>
      </c>
      <c r="AL15" s="76">
        <v>1</v>
      </c>
      <c r="AT15" s="83" t="s">
        <v>131</v>
      </c>
      <c r="AU15" s="77" t="s">
        <v>182</v>
      </c>
      <c r="AX15" s="77">
        <v>1</v>
      </c>
      <c r="AZ15" s="77">
        <v>1</v>
      </c>
    </row>
    <row r="16" spans="1:59" x14ac:dyDescent="0.25">
      <c r="A16" s="77" t="s">
        <v>116</v>
      </c>
      <c r="B16" s="76" t="s">
        <v>182</v>
      </c>
      <c r="C16">
        <v>5</v>
      </c>
      <c r="D16">
        <v>6</v>
      </c>
      <c r="E16">
        <v>4</v>
      </c>
      <c r="F16">
        <v>4</v>
      </c>
      <c r="G16">
        <v>3</v>
      </c>
      <c r="H16">
        <v>1</v>
      </c>
      <c r="P16" s="77" t="s">
        <v>131</v>
      </c>
      <c r="Q16" s="76" t="s">
        <v>182</v>
      </c>
      <c r="T16">
        <v>1</v>
      </c>
      <c r="V16">
        <v>2</v>
      </c>
      <c r="AE16" s="77" t="s">
        <v>131</v>
      </c>
      <c r="AF16" s="76" t="s">
        <v>182</v>
      </c>
      <c r="AG16" s="76"/>
      <c r="AH16" s="76"/>
      <c r="AI16" s="76">
        <v>1</v>
      </c>
      <c r="AJ16" s="76"/>
      <c r="AK16" s="76">
        <v>2</v>
      </c>
      <c r="AL16" s="76"/>
      <c r="AT16" s="83" t="s">
        <v>116</v>
      </c>
      <c r="AU16" s="77" t="s">
        <v>182</v>
      </c>
      <c r="AV16" s="77">
        <v>5</v>
      </c>
      <c r="AW16" s="77">
        <v>6</v>
      </c>
      <c r="AX16" s="77">
        <v>4</v>
      </c>
      <c r="AY16" s="77">
        <v>2</v>
      </c>
      <c r="AZ16" s="77">
        <v>3</v>
      </c>
      <c r="BA16" s="77">
        <v>1</v>
      </c>
    </row>
    <row r="17" spans="1:53" x14ac:dyDescent="0.25">
      <c r="A17" s="77" t="s">
        <v>134</v>
      </c>
      <c r="B17" s="76" t="s">
        <v>182</v>
      </c>
      <c r="C17">
        <v>1</v>
      </c>
      <c r="D17">
        <v>2</v>
      </c>
      <c r="E17">
        <v>2</v>
      </c>
      <c r="F17">
        <v>2</v>
      </c>
      <c r="P17" s="77" t="s">
        <v>116</v>
      </c>
      <c r="Q17" s="76" t="s">
        <v>182</v>
      </c>
      <c r="R17">
        <v>0</v>
      </c>
      <c r="S17">
        <v>0</v>
      </c>
      <c r="T17">
        <v>2</v>
      </c>
      <c r="U17">
        <v>1</v>
      </c>
      <c r="W17">
        <v>0</v>
      </c>
      <c r="AE17" s="77" t="s">
        <v>116</v>
      </c>
      <c r="AF17" s="76" t="s">
        <v>182</v>
      </c>
      <c r="AG17" s="76">
        <v>4</v>
      </c>
      <c r="AH17" s="76">
        <v>2</v>
      </c>
      <c r="AI17" s="76">
        <v>2</v>
      </c>
      <c r="AJ17" s="76">
        <v>3</v>
      </c>
      <c r="AK17" s="76"/>
      <c r="AL17" s="76">
        <v>1</v>
      </c>
      <c r="AT17" s="83" t="s">
        <v>134</v>
      </c>
      <c r="AU17" s="77" t="s">
        <v>182</v>
      </c>
      <c r="AV17" s="77">
        <v>1</v>
      </c>
      <c r="AW17" s="77">
        <v>2</v>
      </c>
      <c r="AX17" s="77">
        <v>2</v>
      </c>
      <c r="AY17" s="77">
        <v>2</v>
      </c>
    </row>
    <row r="18" spans="1:53" x14ac:dyDescent="0.25">
      <c r="A18" s="77" t="s">
        <v>97</v>
      </c>
      <c r="B18" s="76" t="s">
        <v>182</v>
      </c>
      <c r="C18">
        <v>1</v>
      </c>
      <c r="D18">
        <v>1</v>
      </c>
      <c r="E18">
        <v>1</v>
      </c>
      <c r="F18">
        <v>1</v>
      </c>
      <c r="H18">
        <v>1</v>
      </c>
      <c r="P18" s="77" t="s">
        <v>134</v>
      </c>
      <c r="Q18" s="76" t="s">
        <v>182</v>
      </c>
      <c r="R18">
        <v>1</v>
      </c>
      <c r="S18">
        <v>2</v>
      </c>
      <c r="T18">
        <v>2</v>
      </c>
      <c r="U18">
        <v>2</v>
      </c>
      <c r="W18">
        <v>0</v>
      </c>
      <c r="AE18" s="77" t="s">
        <v>134</v>
      </c>
      <c r="AF18" s="76" t="s">
        <v>182</v>
      </c>
      <c r="AG18" s="76">
        <v>1</v>
      </c>
      <c r="AH18" s="76">
        <v>2</v>
      </c>
      <c r="AI18" s="76">
        <v>3</v>
      </c>
      <c r="AJ18" s="76">
        <v>3</v>
      </c>
      <c r="AK18" s="76"/>
      <c r="AL18" s="76">
        <v>1</v>
      </c>
      <c r="AT18" s="83" t="s">
        <v>97</v>
      </c>
      <c r="AU18" s="77" t="s">
        <v>182</v>
      </c>
      <c r="AV18" s="77">
        <v>1</v>
      </c>
      <c r="AW18" s="77">
        <v>1</v>
      </c>
      <c r="AX18" s="77">
        <v>1</v>
      </c>
      <c r="AY18" s="77">
        <v>1</v>
      </c>
      <c r="BA18" s="77">
        <v>0</v>
      </c>
    </row>
    <row r="19" spans="1:53" x14ac:dyDescent="0.25">
      <c r="A19" s="77" t="s">
        <v>135</v>
      </c>
      <c r="B19" s="76" t="s">
        <v>182</v>
      </c>
      <c r="C19">
        <v>1</v>
      </c>
      <c r="D19">
        <v>2</v>
      </c>
      <c r="E19">
        <v>8</v>
      </c>
      <c r="F19">
        <v>3</v>
      </c>
      <c r="G19">
        <v>5</v>
      </c>
      <c r="H19">
        <v>2</v>
      </c>
      <c r="P19" s="77" t="s">
        <v>97</v>
      </c>
      <c r="Q19" s="76" t="s">
        <v>182</v>
      </c>
      <c r="T19">
        <v>0</v>
      </c>
      <c r="V19">
        <v>1</v>
      </c>
      <c r="W19">
        <v>1</v>
      </c>
      <c r="AE19" s="77" t="s">
        <v>97</v>
      </c>
      <c r="AF19" s="76" t="s">
        <v>182</v>
      </c>
      <c r="AG19" s="76"/>
      <c r="AH19" s="76"/>
      <c r="AI19" s="76">
        <v>1</v>
      </c>
      <c r="AJ19" s="76"/>
      <c r="AK19" s="76">
        <v>1</v>
      </c>
      <c r="AL19" s="76">
        <v>1</v>
      </c>
      <c r="AT19" s="83" t="s">
        <v>135</v>
      </c>
      <c r="AU19" s="77" t="s">
        <v>182</v>
      </c>
      <c r="AV19" s="77">
        <v>1</v>
      </c>
      <c r="AW19" s="77">
        <v>2</v>
      </c>
      <c r="AX19" s="77">
        <v>6</v>
      </c>
      <c r="AY19" s="77">
        <v>2</v>
      </c>
      <c r="AZ19" s="77">
        <v>3</v>
      </c>
      <c r="BA19" s="77">
        <v>2</v>
      </c>
    </row>
    <row r="20" spans="1:53" x14ac:dyDescent="0.25">
      <c r="A20" s="77" t="s">
        <v>136</v>
      </c>
      <c r="B20" s="76" t="s">
        <v>182</v>
      </c>
      <c r="E20">
        <v>1</v>
      </c>
      <c r="P20" s="77" t="s">
        <v>135</v>
      </c>
      <c r="Q20" s="76" t="s">
        <v>182</v>
      </c>
      <c r="R20">
        <v>2</v>
      </c>
      <c r="S20">
        <v>1</v>
      </c>
      <c r="T20">
        <v>6</v>
      </c>
      <c r="U20">
        <v>2</v>
      </c>
      <c r="V20">
        <v>4</v>
      </c>
      <c r="W20">
        <v>1</v>
      </c>
      <c r="AE20" s="77" t="s">
        <v>135</v>
      </c>
      <c r="AF20" s="76" t="s">
        <v>182</v>
      </c>
      <c r="AG20" s="76">
        <v>2</v>
      </c>
      <c r="AH20" s="76">
        <v>2</v>
      </c>
      <c r="AI20" s="76">
        <v>7</v>
      </c>
      <c r="AJ20" s="76">
        <v>3</v>
      </c>
      <c r="AK20" s="76">
        <v>4</v>
      </c>
      <c r="AL20" s="76">
        <v>1</v>
      </c>
      <c r="AT20" s="83" t="s">
        <v>136</v>
      </c>
      <c r="AU20" s="77" t="s">
        <v>182</v>
      </c>
      <c r="AX20" s="77">
        <v>1</v>
      </c>
    </row>
    <row r="21" spans="1:53" x14ac:dyDescent="0.25">
      <c r="A21" s="77" t="s">
        <v>137</v>
      </c>
      <c r="B21" s="76" t="s">
        <v>182</v>
      </c>
      <c r="C21">
        <v>1</v>
      </c>
      <c r="D21">
        <v>2</v>
      </c>
      <c r="E21">
        <v>3</v>
      </c>
      <c r="F21">
        <v>3</v>
      </c>
      <c r="G21">
        <v>2</v>
      </c>
      <c r="H21">
        <v>3</v>
      </c>
      <c r="P21" s="77" t="s">
        <v>136</v>
      </c>
      <c r="Q21" s="76" t="s">
        <v>182</v>
      </c>
      <c r="T21">
        <v>1</v>
      </c>
      <c r="AE21" s="77" t="s">
        <v>136</v>
      </c>
      <c r="AF21" s="76" t="s">
        <v>182</v>
      </c>
      <c r="AG21" s="76"/>
      <c r="AH21" s="76"/>
      <c r="AI21" s="76">
        <v>1</v>
      </c>
      <c r="AJ21" s="76"/>
      <c r="AK21" s="76"/>
      <c r="AL21" s="76"/>
      <c r="AT21" s="83" t="s">
        <v>137</v>
      </c>
      <c r="AU21" s="77" t="s">
        <v>182</v>
      </c>
      <c r="AV21" s="77">
        <v>1</v>
      </c>
      <c r="AW21" s="77">
        <v>2</v>
      </c>
      <c r="AX21" s="77">
        <v>3</v>
      </c>
      <c r="AY21" s="77">
        <v>3</v>
      </c>
      <c r="AZ21" s="77">
        <v>2</v>
      </c>
      <c r="BA21" s="77">
        <v>3</v>
      </c>
    </row>
    <row r="22" spans="1:53" x14ac:dyDescent="0.25">
      <c r="A22" s="77" t="s">
        <v>138</v>
      </c>
      <c r="B22" s="76" t="s">
        <v>182</v>
      </c>
      <c r="D22">
        <v>1</v>
      </c>
      <c r="F22">
        <v>1</v>
      </c>
      <c r="G22">
        <v>1</v>
      </c>
      <c r="H22">
        <v>1</v>
      </c>
      <c r="P22" s="77" t="s">
        <v>137</v>
      </c>
      <c r="Q22" s="76" t="s">
        <v>182</v>
      </c>
      <c r="R22">
        <v>2</v>
      </c>
      <c r="S22">
        <v>3</v>
      </c>
      <c r="T22">
        <v>2</v>
      </c>
      <c r="U22">
        <v>2</v>
      </c>
      <c r="V22">
        <v>1</v>
      </c>
      <c r="W22">
        <v>0</v>
      </c>
      <c r="AE22" s="77" t="s">
        <v>137</v>
      </c>
      <c r="AF22" s="76" t="s">
        <v>182</v>
      </c>
      <c r="AG22" s="76">
        <v>2</v>
      </c>
      <c r="AH22" s="76">
        <v>4</v>
      </c>
      <c r="AI22" s="76">
        <v>2</v>
      </c>
      <c r="AJ22" s="76">
        <v>2</v>
      </c>
      <c r="AK22" s="76">
        <v>3</v>
      </c>
      <c r="AL22" s="76">
        <v>4</v>
      </c>
      <c r="AT22" s="83" t="s">
        <v>138</v>
      </c>
      <c r="AU22" s="77" t="s">
        <v>182</v>
      </c>
      <c r="AW22" s="77">
        <v>0</v>
      </c>
      <c r="AY22" s="77">
        <v>1</v>
      </c>
      <c r="AZ22" s="77">
        <v>1</v>
      </c>
      <c r="BA22" s="77">
        <v>1</v>
      </c>
    </row>
    <row r="23" spans="1:53" x14ac:dyDescent="0.25">
      <c r="A23" s="77" t="s">
        <v>75</v>
      </c>
      <c r="B23" s="76" t="s">
        <v>182</v>
      </c>
      <c r="C23">
        <v>2</v>
      </c>
      <c r="D23">
        <v>3</v>
      </c>
      <c r="E23">
        <v>5</v>
      </c>
      <c r="F23">
        <v>3</v>
      </c>
      <c r="G23">
        <v>5</v>
      </c>
      <c r="H23">
        <v>5</v>
      </c>
      <c r="P23" s="77" t="s">
        <v>138</v>
      </c>
      <c r="Q23" s="76" t="s">
        <v>182</v>
      </c>
      <c r="S23">
        <v>1</v>
      </c>
      <c r="U23">
        <v>0</v>
      </c>
      <c r="AE23" s="77" t="s">
        <v>138</v>
      </c>
      <c r="AF23" s="76" t="s">
        <v>182</v>
      </c>
      <c r="AG23" s="76"/>
      <c r="AH23" s="76">
        <v>1</v>
      </c>
      <c r="AI23" s="76"/>
      <c r="AJ23" s="76">
        <v>1</v>
      </c>
      <c r="AK23" s="76"/>
      <c r="AL23" s="76"/>
      <c r="AT23" s="83" t="s">
        <v>75</v>
      </c>
      <c r="AU23" s="77" t="s">
        <v>182</v>
      </c>
      <c r="AV23" s="77">
        <v>2</v>
      </c>
      <c r="AW23" s="77">
        <v>2</v>
      </c>
      <c r="AX23" s="77">
        <v>2</v>
      </c>
      <c r="AY23" s="77">
        <v>0</v>
      </c>
      <c r="AZ23" s="77">
        <v>2</v>
      </c>
      <c r="BA23" s="77">
        <v>4</v>
      </c>
    </row>
    <row r="24" spans="1:53" x14ac:dyDescent="0.25">
      <c r="A24" s="77" t="s">
        <v>139</v>
      </c>
      <c r="B24" s="76" t="s">
        <v>182</v>
      </c>
      <c r="F24">
        <v>2</v>
      </c>
      <c r="P24" s="77" t="s">
        <v>75</v>
      </c>
      <c r="Q24" s="76" t="s">
        <v>182</v>
      </c>
      <c r="R24">
        <v>2</v>
      </c>
      <c r="S24">
        <v>0</v>
      </c>
      <c r="T24">
        <v>2</v>
      </c>
      <c r="V24">
        <v>0</v>
      </c>
      <c r="W24">
        <v>0</v>
      </c>
      <c r="AE24" s="77" t="s">
        <v>75</v>
      </c>
      <c r="AF24" s="76" t="s">
        <v>182</v>
      </c>
      <c r="AG24" s="76">
        <v>4</v>
      </c>
      <c r="AH24" s="76">
        <v>1</v>
      </c>
      <c r="AI24" s="76">
        <v>5</v>
      </c>
      <c r="AJ24" s="76"/>
      <c r="AK24" s="76">
        <v>1</v>
      </c>
      <c r="AL24" s="76">
        <v>1</v>
      </c>
      <c r="AT24" s="83" t="s">
        <v>139</v>
      </c>
      <c r="AU24" s="77" t="s">
        <v>182</v>
      </c>
      <c r="AY24" s="77">
        <v>2</v>
      </c>
    </row>
    <row r="25" spans="1:53" x14ac:dyDescent="0.25">
      <c r="A25" s="77" t="s">
        <v>140</v>
      </c>
      <c r="B25" s="76" t="s">
        <v>182</v>
      </c>
      <c r="C25">
        <v>1</v>
      </c>
      <c r="D25">
        <v>2</v>
      </c>
      <c r="E25">
        <v>1</v>
      </c>
      <c r="F25">
        <v>2</v>
      </c>
      <c r="P25" s="77" t="s">
        <v>139</v>
      </c>
      <c r="Q25" s="76" t="s">
        <v>182</v>
      </c>
      <c r="S25">
        <v>1</v>
      </c>
      <c r="T25">
        <v>0</v>
      </c>
      <c r="AE25" s="77" t="s">
        <v>139</v>
      </c>
      <c r="AF25" s="76" t="s">
        <v>182</v>
      </c>
      <c r="AG25" s="76"/>
      <c r="AH25" s="76">
        <v>1</v>
      </c>
      <c r="AI25" s="76">
        <v>2</v>
      </c>
      <c r="AJ25" s="76"/>
      <c r="AK25" s="76"/>
      <c r="AL25" s="76"/>
      <c r="AT25" s="83" t="s">
        <v>140</v>
      </c>
      <c r="AU25" s="77" t="s">
        <v>182</v>
      </c>
      <c r="AV25" s="77">
        <v>0</v>
      </c>
      <c r="AW25" s="77">
        <v>2</v>
      </c>
      <c r="AX25" s="77">
        <v>1</v>
      </c>
      <c r="AY25" s="77">
        <v>0</v>
      </c>
    </row>
    <row r="26" spans="1:53" x14ac:dyDescent="0.25">
      <c r="A26" s="77" t="s">
        <v>141</v>
      </c>
      <c r="B26" s="76" t="s">
        <v>182</v>
      </c>
      <c r="D26">
        <v>2</v>
      </c>
      <c r="E26">
        <v>4</v>
      </c>
      <c r="F26">
        <v>4</v>
      </c>
      <c r="P26" s="77" t="s">
        <v>140</v>
      </c>
      <c r="Q26" s="76" t="s">
        <v>182</v>
      </c>
      <c r="R26">
        <v>1</v>
      </c>
      <c r="S26">
        <v>2</v>
      </c>
      <c r="T26">
        <v>1</v>
      </c>
      <c r="U26">
        <v>2</v>
      </c>
      <c r="AE26" s="77" t="s">
        <v>140</v>
      </c>
      <c r="AF26" s="76" t="s">
        <v>182</v>
      </c>
      <c r="AG26" s="76">
        <v>1</v>
      </c>
      <c r="AH26" s="76">
        <v>2</v>
      </c>
      <c r="AI26" s="76">
        <v>1</v>
      </c>
      <c r="AJ26" s="76">
        <v>3</v>
      </c>
      <c r="AK26" s="76"/>
      <c r="AL26" s="76"/>
      <c r="AT26" s="83" t="s">
        <v>141</v>
      </c>
      <c r="AU26" s="77" t="s">
        <v>182</v>
      </c>
      <c r="AW26" s="77">
        <v>1</v>
      </c>
      <c r="AX26" s="77">
        <v>3</v>
      </c>
      <c r="AY26" s="77">
        <v>4</v>
      </c>
    </row>
    <row r="27" spans="1:53" x14ac:dyDescent="0.25">
      <c r="A27" s="77" t="s">
        <v>142</v>
      </c>
      <c r="B27" s="76" t="s">
        <v>182</v>
      </c>
      <c r="C27">
        <v>1</v>
      </c>
      <c r="D27">
        <v>2</v>
      </c>
      <c r="E27">
        <v>2</v>
      </c>
      <c r="F27">
        <v>2</v>
      </c>
      <c r="G27">
        <v>2</v>
      </c>
      <c r="H27">
        <v>2</v>
      </c>
      <c r="P27" s="77" t="s">
        <v>141</v>
      </c>
      <c r="Q27" s="76" t="s">
        <v>182</v>
      </c>
      <c r="R27">
        <v>0</v>
      </c>
      <c r="S27">
        <v>2</v>
      </c>
      <c r="T27">
        <v>4</v>
      </c>
      <c r="U27">
        <v>3</v>
      </c>
      <c r="AE27" s="77" t="s">
        <v>141</v>
      </c>
      <c r="AF27" s="76" t="s">
        <v>182</v>
      </c>
      <c r="AG27" s="76">
        <v>1</v>
      </c>
      <c r="AH27" s="76">
        <v>2</v>
      </c>
      <c r="AI27" s="76">
        <v>5</v>
      </c>
      <c r="AJ27" s="76">
        <v>3</v>
      </c>
      <c r="AK27" s="76"/>
      <c r="AL27" s="76"/>
      <c r="AT27" s="83" t="s">
        <v>142</v>
      </c>
      <c r="AU27" s="77" t="s">
        <v>182</v>
      </c>
      <c r="AV27" s="77">
        <v>1</v>
      </c>
      <c r="AW27" s="77">
        <v>0</v>
      </c>
      <c r="AX27" s="77">
        <v>0</v>
      </c>
      <c r="AY27" s="77">
        <v>1</v>
      </c>
      <c r="AZ27" s="77">
        <v>1</v>
      </c>
      <c r="BA27" s="77">
        <v>2</v>
      </c>
    </row>
    <row r="28" spans="1:53" x14ac:dyDescent="0.25">
      <c r="A28" s="77" t="s">
        <v>47</v>
      </c>
      <c r="B28" s="76" t="s">
        <v>182</v>
      </c>
      <c r="E28">
        <v>2</v>
      </c>
      <c r="F28">
        <v>2</v>
      </c>
      <c r="G28">
        <v>2</v>
      </c>
      <c r="H28">
        <v>2</v>
      </c>
      <c r="P28" s="77" t="s">
        <v>142</v>
      </c>
      <c r="Q28" s="76" t="s">
        <v>182</v>
      </c>
      <c r="R28">
        <v>2</v>
      </c>
      <c r="S28">
        <v>2</v>
      </c>
      <c r="T28">
        <v>1</v>
      </c>
      <c r="U28">
        <v>1</v>
      </c>
      <c r="V28">
        <v>0</v>
      </c>
      <c r="AE28" s="77" t="s">
        <v>142</v>
      </c>
      <c r="AF28" s="76" t="s">
        <v>182</v>
      </c>
      <c r="AG28" s="76">
        <v>2</v>
      </c>
      <c r="AH28" s="76">
        <v>2</v>
      </c>
      <c r="AI28" s="76">
        <v>3</v>
      </c>
      <c r="AJ28" s="76">
        <v>1</v>
      </c>
      <c r="AK28" s="76">
        <v>1</v>
      </c>
      <c r="AL28" s="76"/>
      <c r="AT28" s="83" t="s">
        <v>47</v>
      </c>
      <c r="AU28" s="77" t="s">
        <v>182</v>
      </c>
      <c r="AX28" s="77">
        <v>1</v>
      </c>
      <c r="AY28" s="77">
        <v>1</v>
      </c>
      <c r="AZ28" s="77">
        <v>2</v>
      </c>
      <c r="BA28" s="77">
        <v>2</v>
      </c>
    </row>
    <row r="29" spans="1:53" x14ac:dyDescent="0.25">
      <c r="A29" s="77" t="s">
        <v>59</v>
      </c>
      <c r="B29" s="76" t="s">
        <v>182</v>
      </c>
      <c r="G29">
        <v>1</v>
      </c>
      <c r="H29">
        <v>1</v>
      </c>
      <c r="P29" s="77" t="s">
        <v>47</v>
      </c>
      <c r="Q29" s="76" t="s">
        <v>182</v>
      </c>
      <c r="T29">
        <v>0</v>
      </c>
      <c r="V29">
        <v>0</v>
      </c>
      <c r="AE29" s="77" t="s">
        <v>47</v>
      </c>
      <c r="AF29" s="76" t="s">
        <v>182</v>
      </c>
      <c r="AG29" s="76"/>
      <c r="AH29" s="76"/>
      <c r="AI29" s="76">
        <v>2</v>
      </c>
      <c r="AJ29" s="76"/>
      <c r="AK29" s="76">
        <v>1</v>
      </c>
      <c r="AL29" s="76"/>
      <c r="AT29" s="83" t="s">
        <v>59</v>
      </c>
      <c r="AU29" s="77" t="s">
        <v>182</v>
      </c>
      <c r="AZ29" s="77">
        <v>0</v>
      </c>
      <c r="BA29" s="77">
        <v>1</v>
      </c>
    </row>
    <row r="30" spans="1:53" x14ac:dyDescent="0.25">
      <c r="A30" s="77" t="s">
        <v>143</v>
      </c>
      <c r="B30" s="76" t="s">
        <v>182</v>
      </c>
      <c r="D30">
        <v>2</v>
      </c>
      <c r="E30">
        <v>1</v>
      </c>
      <c r="F30">
        <v>2</v>
      </c>
      <c r="G30">
        <v>1</v>
      </c>
      <c r="H30">
        <v>1</v>
      </c>
      <c r="P30" s="77" t="s">
        <v>59</v>
      </c>
      <c r="Q30" s="76" t="s">
        <v>182</v>
      </c>
      <c r="V30">
        <v>1</v>
      </c>
      <c r="W30">
        <v>1</v>
      </c>
      <c r="AE30" s="77" t="s">
        <v>59</v>
      </c>
      <c r="AF30" s="76" t="s">
        <v>182</v>
      </c>
      <c r="AG30" s="76"/>
      <c r="AH30" s="76"/>
      <c r="AI30" s="76"/>
      <c r="AJ30" s="76"/>
      <c r="AK30" s="76">
        <v>1</v>
      </c>
      <c r="AL30" s="76">
        <v>2</v>
      </c>
      <c r="AT30" s="83" t="s">
        <v>143</v>
      </c>
      <c r="AU30" s="77" t="s">
        <v>182</v>
      </c>
      <c r="AW30" s="77">
        <v>2</v>
      </c>
      <c r="AX30" s="77">
        <v>1</v>
      </c>
      <c r="AY30" s="77">
        <v>2</v>
      </c>
      <c r="AZ30" s="77">
        <v>1</v>
      </c>
      <c r="BA30" s="77">
        <v>1</v>
      </c>
    </row>
    <row r="31" spans="1:53" x14ac:dyDescent="0.25">
      <c r="A31" s="77" t="s">
        <v>77</v>
      </c>
      <c r="B31" s="76" t="s">
        <v>182</v>
      </c>
      <c r="E31">
        <v>1</v>
      </c>
      <c r="F31">
        <v>1</v>
      </c>
      <c r="G31">
        <v>1</v>
      </c>
      <c r="P31" s="77" t="s">
        <v>143</v>
      </c>
      <c r="Q31" s="76" t="s">
        <v>182</v>
      </c>
      <c r="R31">
        <v>0</v>
      </c>
      <c r="S31">
        <v>2</v>
      </c>
      <c r="T31">
        <v>0</v>
      </c>
      <c r="U31">
        <v>1</v>
      </c>
      <c r="V31">
        <v>1</v>
      </c>
      <c r="AE31" s="77" t="s">
        <v>143</v>
      </c>
      <c r="AF31" s="76" t="s">
        <v>182</v>
      </c>
      <c r="AG31" s="76">
        <v>1</v>
      </c>
      <c r="AH31" s="76">
        <v>3</v>
      </c>
      <c r="AI31" s="76">
        <v>2</v>
      </c>
      <c r="AJ31" s="76">
        <v>3</v>
      </c>
      <c r="AK31" s="76">
        <v>3</v>
      </c>
      <c r="AL31" s="76"/>
      <c r="AT31" s="83" t="s">
        <v>77</v>
      </c>
      <c r="AU31" s="77" t="s">
        <v>182</v>
      </c>
      <c r="AX31" s="77">
        <v>1</v>
      </c>
      <c r="AY31" s="77">
        <v>1</v>
      </c>
      <c r="AZ31" s="77">
        <v>1</v>
      </c>
    </row>
    <row r="32" spans="1:53" x14ac:dyDescent="0.25">
      <c r="A32" s="77" t="s">
        <v>144</v>
      </c>
      <c r="B32" s="76" t="s">
        <v>182</v>
      </c>
      <c r="G32">
        <v>1</v>
      </c>
      <c r="P32" s="77" t="s">
        <v>77</v>
      </c>
      <c r="Q32" s="76" t="s">
        <v>182</v>
      </c>
      <c r="T32">
        <v>0</v>
      </c>
      <c r="AE32" s="77" t="s">
        <v>77</v>
      </c>
      <c r="AF32" s="76" t="s">
        <v>182</v>
      </c>
      <c r="AG32" s="76"/>
      <c r="AH32" s="76"/>
      <c r="AI32" s="76">
        <v>1</v>
      </c>
      <c r="AJ32" s="76"/>
      <c r="AK32" s="76"/>
      <c r="AL32" s="76"/>
      <c r="AT32" s="83" t="s">
        <v>144</v>
      </c>
      <c r="AU32" s="77" t="s">
        <v>182</v>
      </c>
      <c r="AZ32" s="77">
        <v>1</v>
      </c>
    </row>
    <row r="33" spans="1:53" x14ac:dyDescent="0.25">
      <c r="A33" s="77" t="s">
        <v>95</v>
      </c>
      <c r="B33" s="76" t="s">
        <v>182</v>
      </c>
      <c r="C33">
        <v>2</v>
      </c>
      <c r="D33">
        <v>2</v>
      </c>
      <c r="E33">
        <v>1</v>
      </c>
      <c r="F33">
        <v>2</v>
      </c>
      <c r="H33">
        <v>2</v>
      </c>
      <c r="P33" s="77" t="s">
        <v>144</v>
      </c>
      <c r="Q33" s="76" t="s">
        <v>182</v>
      </c>
      <c r="V33">
        <v>2</v>
      </c>
      <c r="AE33" s="77" t="s">
        <v>144</v>
      </c>
      <c r="AF33" s="76" t="s">
        <v>182</v>
      </c>
      <c r="AG33" s="76"/>
      <c r="AH33" s="76"/>
      <c r="AI33" s="76"/>
      <c r="AJ33" s="76"/>
      <c r="AK33" s="76">
        <v>2</v>
      </c>
      <c r="AL33" s="76"/>
      <c r="AT33" s="83" t="s">
        <v>95</v>
      </c>
      <c r="AU33" s="77" t="s">
        <v>182</v>
      </c>
      <c r="AV33" s="77">
        <v>2</v>
      </c>
      <c r="AW33" s="77">
        <v>2</v>
      </c>
      <c r="AX33" s="77">
        <v>1</v>
      </c>
      <c r="AY33" s="77">
        <v>2</v>
      </c>
      <c r="BA33" s="77">
        <v>2</v>
      </c>
    </row>
    <row r="34" spans="1:53" x14ac:dyDescent="0.25">
      <c r="A34" s="77" t="s">
        <v>145</v>
      </c>
      <c r="B34" s="76" t="s">
        <v>182</v>
      </c>
      <c r="F34">
        <v>1</v>
      </c>
      <c r="G34">
        <v>1</v>
      </c>
      <c r="H34">
        <v>1</v>
      </c>
      <c r="P34" s="77" t="s">
        <v>95</v>
      </c>
      <c r="Q34" s="76" t="s">
        <v>182</v>
      </c>
      <c r="R34">
        <v>2</v>
      </c>
      <c r="S34">
        <v>1</v>
      </c>
      <c r="T34">
        <v>1</v>
      </c>
      <c r="U34">
        <v>1</v>
      </c>
      <c r="V34">
        <v>0</v>
      </c>
      <c r="W34">
        <v>0</v>
      </c>
      <c r="AE34" s="77" t="s">
        <v>95</v>
      </c>
      <c r="AF34" s="76" t="s">
        <v>182</v>
      </c>
      <c r="AG34" s="76">
        <v>3</v>
      </c>
      <c r="AH34" s="76">
        <v>2</v>
      </c>
      <c r="AI34" s="76">
        <v>2</v>
      </c>
      <c r="AJ34" s="76">
        <v>1</v>
      </c>
      <c r="AK34" s="76">
        <v>2</v>
      </c>
      <c r="AL34" s="76">
        <v>1</v>
      </c>
      <c r="AT34" s="83" t="s">
        <v>145</v>
      </c>
      <c r="AU34" s="77" t="s">
        <v>182</v>
      </c>
      <c r="AY34" s="77">
        <v>1</v>
      </c>
      <c r="AZ34" s="77">
        <v>1</v>
      </c>
      <c r="BA34" s="77">
        <v>1</v>
      </c>
    </row>
    <row r="35" spans="1:53" x14ac:dyDescent="0.25">
      <c r="A35" s="77" t="s">
        <v>146</v>
      </c>
      <c r="B35" s="76" t="s">
        <v>182</v>
      </c>
      <c r="C35">
        <v>4</v>
      </c>
      <c r="D35">
        <v>4</v>
      </c>
      <c r="E35">
        <v>6</v>
      </c>
      <c r="F35">
        <v>5</v>
      </c>
      <c r="G35">
        <v>7</v>
      </c>
      <c r="H35">
        <v>5</v>
      </c>
      <c r="P35" s="77" t="s">
        <v>54</v>
      </c>
      <c r="Q35" s="76" t="s">
        <v>182</v>
      </c>
      <c r="W35">
        <v>0</v>
      </c>
      <c r="AE35" s="77" t="s">
        <v>54</v>
      </c>
      <c r="AF35" s="76" t="s">
        <v>182</v>
      </c>
      <c r="AG35" s="76"/>
      <c r="AH35" s="76"/>
      <c r="AI35" s="76"/>
      <c r="AJ35" s="76"/>
      <c r="AK35" s="76"/>
      <c r="AL35" s="76">
        <v>1</v>
      </c>
      <c r="AT35" s="83" t="s">
        <v>146</v>
      </c>
      <c r="AU35" s="77" t="s">
        <v>182</v>
      </c>
      <c r="AV35" s="77">
        <v>2</v>
      </c>
      <c r="AW35" s="77">
        <v>2</v>
      </c>
      <c r="AX35" s="77">
        <v>3</v>
      </c>
      <c r="AY35" s="77">
        <v>3</v>
      </c>
      <c r="AZ35" s="77">
        <v>4</v>
      </c>
      <c r="BA35" s="77">
        <v>3</v>
      </c>
    </row>
    <row r="36" spans="1:53" x14ac:dyDescent="0.25">
      <c r="A36" s="77" t="s">
        <v>147</v>
      </c>
      <c r="B36" s="76" t="s">
        <v>182</v>
      </c>
      <c r="C36">
        <v>2</v>
      </c>
      <c r="D36">
        <v>3</v>
      </c>
      <c r="E36">
        <v>1</v>
      </c>
      <c r="P36" s="77" t="s">
        <v>145</v>
      </c>
      <c r="Q36" s="76" t="s">
        <v>182</v>
      </c>
      <c r="U36">
        <v>0</v>
      </c>
      <c r="V36">
        <v>0</v>
      </c>
      <c r="AE36" s="77" t="s">
        <v>145</v>
      </c>
      <c r="AF36" s="76" t="s">
        <v>182</v>
      </c>
      <c r="AG36" s="76"/>
      <c r="AH36" s="76"/>
      <c r="AI36" s="76"/>
      <c r="AJ36" s="76">
        <v>1</v>
      </c>
      <c r="AK36" s="76">
        <v>2</v>
      </c>
      <c r="AL36" s="76"/>
      <c r="AT36" s="83" t="s">
        <v>147</v>
      </c>
      <c r="AU36" s="77" t="s">
        <v>182</v>
      </c>
      <c r="AV36" s="77">
        <v>1</v>
      </c>
      <c r="AW36" s="77">
        <v>3</v>
      </c>
      <c r="AX36" s="77">
        <v>1</v>
      </c>
    </row>
    <row r="37" spans="1:53" x14ac:dyDescent="0.25">
      <c r="A37" s="77" t="s">
        <v>148</v>
      </c>
      <c r="B37" s="76" t="s">
        <v>182</v>
      </c>
      <c r="C37">
        <v>3</v>
      </c>
      <c r="D37">
        <v>2</v>
      </c>
      <c r="E37">
        <v>3</v>
      </c>
      <c r="F37">
        <v>4</v>
      </c>
      <c r="G37">
        <v>3</v>
      </c>
      <c r="H37">
        <v>2</v>
      </c>
      <c r="P37" s="77" t="s">
        <v>146</v>
      </c>
      <c r="Q37" s="76" t="s">
        <v>182</v>
      </c>
      <c r="R37">
        <v>4</v>
      </c>
      <c r="S37">
        <v>1</v>
      </c>
      <c r="T37">
        <v>2</v>
      </c>
      <c r="U37">
        <v>1</v>
      </c>
      <c r="V37">
        <v>2</v>
      </c>
      <c r="AE37" s="77" t="s">
        <v>146</v>
      </c>
      <c r="AF37" s="76" t="s">
        <v>182</v>
      </c>
      <c r="AG37" s="76">
        <v>4</v>
      </c>
      <c r="AH37" s="76">
        <v>3</v>
      </c>
      <c r="AI37" s="76">
        <v>3</v>
      </c>
      <c r="AJ37" s="76">
        <v>2</v>
      </c>
      <c r="AK37" s="76">
        <v>2</v>
      </c>
      <c r="AL37" s="76"/>
      <c r="AT37" s="83" t="s">
        <v>148</v>
      </c>
      <c r="AU37" s="77" t="s">
        <v>182</v>
      </c>
      <c r="AV37" s="77">
        <v>1</v>
      </c>
      <c r="AW37" s="77">
        <v>2</v>
      </c>
      <c r="AX37" s="77">
        <v>3</v>
      </c>
      <c r="AY37" s="77">
        <v>3</v>
      </c>
      <c r="AZ37" s="77">
        <v>2</v>
      </c>
      <c r="BA37" s="77">
        <v>2</v>
      </c>
    </row>
    <row r="38" spans="1:53" x14ac:dyDescent="0.25">
      <c r="A38" s="77" t="s">
        <v>149</v>
      </c>
      <c r="B38" s="76" t="s">
        <v>182</v>
      </c>
      <c r="C38">
        <v>1</v>
      </c>
      <c r="E38">
        <v>2</v>
      </c>
      <c r="P38" s="77" t="s">
        <v>147</v>
      </c>
      <c r="Q38" s="76" t="s">
        <v>182</v>
      </c>
      <c r="R38">
        <v>1</v>
      </c>
      <c r="S38">
        <v>2</v>
      </c>
      <c r="AE38" s="77" t="s">
        <v>147</v>
      </c>
      <c r="AF38" s="76" t="s">
        <v>182</v>
      </c>
      <c r="AG38" s="76">
        <v>1</v>
      </c>
      <c r="AH38" s="76">
        <v>3</v>
      </c>
      <c r="AI38" s="76"/>
      <c r="AJ38" s="76"/>
      <c r="AK38" s="76"/>
      <c r="AL38" s="76"/>
      <c r="AT38" s="83" t="s">
        <v>149</v>
      </c>
      <c r="AU38" s="77" t="s">
        <v>182</v>
      </c>
      <c r="AV38" s="77">
        <v>1</v>
      </c>
      <c r="AX38" s="77">
        <v>2</v>
      </c>
    </row>
    <row r="39" spans="1:53" x14ac:dyDescent="0.25">
      <c r="A39" s="77" t="s">
        <v>107</v>
      </c>
      <c r="B39" s="76" t="s">
        <v>182</v>
      </c>
      <c r="D39">
        <v>1</v>
      </c>
      <c r="E39">
        <v>1</v>
      </c>
      <c r="G39">
        <v>1</v>
      </c>
      <c r="P39" s="77" t="s">
        <v>148</v>
      </c>
      <c r="Q39" s="76" t="s">
        <v>182</v>
      </c>
      <c r="R39">
        <v>1</v>
      </c>
      <c r="S39">
        <v>1</v>
      </c>
      <c r="T39">
        <v>3</v>
      </c>
      <c r="U39">
        <v>2</v>
      </c>
      <c r="W39">
        <v>1</v>
      </c>
      <c r="AE39" s="77" t="s">
        <v>148</v>
      </c>
      <c r="AF39" s="76" t="s">
        <v>182</v>
      </c>
      <c r="AG39" s="76">
        <v>2</v>
      </c>
      <c r="AH39" s="76">
        <v>1</v>
      </c>
      <c r="AI39" s="76">
        <v>4</v>
      </c>
      <c r="AJ39" s="76">
        <v>5</v>
      </c>
      <c r="AK39" s="76"/>
      <c r="AL39" s="76">
        <v>2</v>
      </c>
      <c r="AT39" s="83" t="s">
        <v>107</v>
      </c>
      <c r="AU39" s="77" t="s">
        <v>182</v>
      </c>
      <c r="AW39" s="77">
        <v>1</v>
      </c>
      <c r="AX39" s="77">
        <v>1</v>
      </c>
      <c r="AZ39" s="77">
        <v>1</v>
      </c>
    </row>
    <row r="40" spans="1:53" x14ac:dyDescent="0.25">
      <c r="A40" s="77" t="s">
        <v>150</v>
      </c>
      <c r="B40" s="76" t="s">
        <v>182</v>
      </c>
      <c r="H40">
        <v>1</v>
      </c>
      <c r="P40" s="77" t="s">
        <v>149</v>
      </c>
      <c r="Q40" s="76" t="s">
        <v>182</v>
      </c>
      <c r="R40">
        <v>1</v>
      </c>
      <c r="T40">
        <v>3</v>
      </c>
      <c r="AE40" s="77" t="s">
        <v>149</v>
      </c>
      <c r="AF40" s="76" t="s">
        <v>182</v>
      </c>
      <c r="AG40" s="76">
        <v>1</v>
      </c>
      <c r="AH40" s="76"/>
      <c r="AI40" s="76">
        <v>3</v>
      </c>
      <c r="AJ40" s="76"/>
      <c r="AK40" s="76"/>
      <c r="AL40" s="76"/>
      <c r="AT40" s="83" t="s">
        <v>150</v>
      </c>
      <c r="AU40" s="77" t="s">
        <v>182</v>
      </c>
      <c r="BA40" s="77">
        <v>1</v>
      </c>
    </row>
    <row r="41" spans="1:53" x14ac:dyDescent="0.25">
      <c r="A41" s="77" t="s">
        <v>151</v>
      </c>
      <c r="B41" s="76" t="s">
        <v>182</v>
      </c>
      <c r="C41">
        <v>10</v>
      </c>
      <c r="D41">
        <v>6</v>
      </c>
      <c r="E41">
        <v>6</v>
      </c>
      <c r="F41">
        <v>7</v>
      </c>
      <c r="G41">
        <v>8</v>
      </c>
      <c r="H41">
        <v>3</v>
      </c>
      <c r="P41" s="77" t="s">
        <v>107</v>
      </c>
      <c r="Q41" s="76" t="s">
        <v>182</v>
      </c>
      <c r="R41">
        <v>1</v>
      </c>
      <c r="S41">
        <v>1</v>
      </c>
      <c r="U41">
        <v>1</v>
      </c>
      <c r="V41">
        <v>1</v>
      </c>
      <c r="AE41" s="77" t="s">
        <v>107</v>
      </c>
      <c r="AF41" s="76" t="s">
        <v>182</v>
      </c>
      <c r="AG41" s="76">
        <v>4</v>
      </c>
      <c r="AH41" s="76">
        <v>4</v>
      </c>
      <c r="AI41" s="76"/>
      <c r="AJ41" s="76">
        <v>3</v>
      </c>
      <c r="AK41" s="76">
        <v>1</v>
      </c>
      <c r="AL41" s="76"/>
      <c r="AT41" s="83" t="s">
        <v>151</v>
      </c>
      <c r="AU41" s="77" t="s">
        <v>182</v>
      </c>
      <c r="AV41" s="77">
        <v>9</v>
      </c>
      <c r="AW41" s="77">
        <v>6</v>
      </c>
      <c r="AX41" s="77">
        <v>6</v>
      </c>
      <c r="AY41" s="77">
        <v>6</v>
      </c>
      <c r="AZ41" s="77">
        <v>7</v>
      </c>
      <c r="BA41" s="77">
        <v>2</v>
      </c>
    </row>
    <row r="42" spans="1:53" x14ac:dyDescent="0.25">
      <c r="A42" s="77" t="s">
        <v>152</v>
      </c>
      <c r="B42" s="76" t="s">
        <v>182</v>
      </c>
      <c r="C42">
        <v>6</v>
      </c>
      <c r="D42">
        <v>4</v>
      </c>
      <c r="E42">
        <v>6</v>
      </c>
      <c r="F42">
        <v>1</v>
      </c>
      <c r="G42">
        <v>5</v>
      </c>
      <c r="H42">
        <v>4</v>
      </c>
      <c r="P42" s="77" t="s">
        <v>150</v>
      </c>
      <c r="Q42" s="76" t="s">
        <v>182</v>
      </c>
      <c r="W42">
        <v>1</v>
      </c>
      <c r="AE42" s="77" t="s">
        <v>150</v>
      </c>
      <c r="AF42" s="76" t="s">
        <v>182</v>
      </c>
      <c r="AG42" s="76"/>
      <c r="AH42" s="76"/>
      <c r="AI42" s="76"/>
      <c r="AJ42" s="76"/>
      <c r="AK42" s="76"/>
      <c r="AL42" s="76">
        <v>2</v>
      </c>
      <c r="AT42" s="83" t="s">
        <v>152</v>
      </c>
      <c r="AU42" s="77" t="s">
        <v>182</v>
      </c>
      <c r="AV42" s="77">
        <v>5</v>
      </c>
      <c r="AW42" s="77">
        <v>4</v>
      </c>
      <c r="AX42" s="77">
        <v>6</v>
      </c>
      <c r="AY42" s="77">
        <v>1</v>
      </c>
      <c r="AZ42" s="77">
        <v>4</v>
      </c>
      <c r="BA42" s="77">
        <v>4</v>
      </c>
    </row>
    <row r="43" spans="1:53" x14ac:dyDescent="0.25">
      <c r="A43" s="77" t="s">
        <v>153</v>
      </c>
      <c r="B43" s="76" t="s">
        <v>182</v>
      </c>
      <c r="C43">
        <v>3</v>
      </c>
      <c r="E43">
        <v>1</v>
      </c>
      <c r="F43">
        <v>2</v>
      </c>
      <c r="H43">
        <v>2</v>
      </c>
      <c r="P43" s="77" t="s">
        <v>151</v>
      </c>
      <c r="Q43" s="76" t="s">
        <v>182</v>
      </c>
      <c r="R43">
        <v>4</v>
      </c>
      <c r="S43">
        <v>2</v>
      </c>
      <c r="T43">
        <v>3</v>
      </c>
      <c r="U43">
        <v>1</v>
      </c>
      <c r="V43">
        <v>2</v>
      </c>
      <c r="W43">
        <v>0</v>
      </c>
      <c r="AE43" s="77" t="s">
        <v>151</v>
      </c>
      <c r="AF43" s="76" t="s">
        <v>182</v>
      </c>
      <c r="AG43" s="76">
        <v>6</v>
      </c>
      <c r="AH43" s="76">
        <v>2</v>
      </c>
      <c r="AI43" s="76">
        <v>5</v>
      </c>
      <c r="AJ43" s="76">
        <v>7</v>
      </c>
      <c r="AK43" s="76">
        <v>3</v>
      </c>
      <c r="AL43" s="76">
        <v>3</v>
      </c>
      <c r="AT43" s="83" t="s">
        <v>153</v>
      </c>
      <c r="AU43" s="77" t="s">
        <v>182</v>
      </c>
      <c r="AV43" s="77">
        <v>3</v>
      </c>
      <c r="AX43" s="77">
        <v>1</v>
      </c>
      <c r="AY43" s="77">
        <v>2</v>
      </c>
      <c r="BA43" s="77">
        <v>2</v>
      </c>
    </row>
    <row r="44" spans="1:53" x14ac:dyDescent="0.25">
      <c r="A44" s="77" t="s">
        <v>111</v>
      </c>
      <c r="B44" s="76" t="s">
        <v>182</v>
      </c>
      <c r="C44">
        <v>1</v>
      </c>
      <c r="D44">
        <v>1</v>
      </c>
      <c r="E44">
        <v>2</v>
      </c>
      <c r="P44" s="77" t="s">
        <v>152</v>
      </c>
      <c r="Q44" s="76" t="s">
        <v>182</v>
      </c>
      <c r="R44">
        <v>4</v>
      </c>
      <c r="S44">
        <v>4</v>
      </c>
      <c r="T44">
        <v>5</v>
      </c>
      <c r="U44">
        <v>0</v>
      </c>
      <c r="V44">
        <v>2</v>
      </c>
      <c r="W44">
        <v>1</v>
      </c>
      <c r="AE44" s="77" t="s">
        <v>152</v>
      </c>
      <c r="AF44" s="76" t="s">
        <v>182</v>
      </c>
      <c r="AG44" s="76">
        <v>5</v>
      </c>
      <c r="AH44" s="76">
        <v>5</v>
      </c>
      <c r="AI44" s="76">
        <v>6</v>
      </c>
      <c r="AJ44" s="76">
        <v>5</v>
      </c>
      <c r="AK44" s="76">
        <v>4</v>
      </c>
      <c r="AL44" s="76">
        <v>7</v>
      </c>
      <c r="AT44" s="83" t="s">
        <v>111</v>
      </c>
      <c r="AU44" s="77" t="s">
        <v>182</v>
      </c>
      <c r="AV44" s="77">
        <v>1</v>
      </c>
      <c r="AW44" s="77">
        <v>1</v>
      </c>
      <c r="AX44" s="77">
        <v>1</v>
      </c>
    </row>
    <row r="45" spans="1:53" x14ac:dyDescent="0.25">
      <c r="A45" s="77" t="s">
        <v>154</v>
      </c>
      <c r="B45" s="76" t="s">
        <v>182</v>
      </c>
      <c r="C45">
        <v>1</v>
      </c>
      <c r="E45">
        <v>1</v>
      </c>
      <c r="F45">
        <v>2</v>
      </c>
      <c r="G45">
        <v>1</v>
      </c>
      <c r="H45">
        <v>2</v>
      </c>
      <c r="P45" s="77" t="s">
        <v>153</v>
      </c>
      <c r="Q45" s="76" t="s">
        <v>182</v>
      </c>
      <c r="R45">
        <v>3</v>
      </c>
      <c r="S45">
        <v>3</v>
      </c>
      <c r="T45">
        <v>1</v>
      </c>
      <c r="U45">
        <v>1</v>
      </c>
      <c r="W45">
        <v>2</v>
      </c>
      <c r="AE45" s="77" t="s">
        <v>153</v>
      </c>
      <c r="AF45" s="76" t="s">
        <v>182</v>
      </c>
      <c r="AG45" s="76">
        <v>3</v>
      </c>
      <c r="AH45" s="76">
        <v>3</v>
      </c>
      <c r="AI45" s="76">
        <v>3</v>
      </c>
      <c r="AJ45" s="76">
        <v>1</v>
      </c>
      <c r="AK45" s="76"/>
      <c r="AL45" s="76">
        <v>4</v>
      </c>
      <c r="AT45" s="83" t="s">
        <v>154</v>
      </c>
      <c r="AU45" s="77" t="s">
        <v>182</v>
      </c>
      <c r="AV45" s="77">
        <v>1</v>
      </c>
      <c r="AX45" s="77">
        <v>1</v>
      </c>
      <c r="AY45" s="77">
        <v>2</v>
      </c>
      <c r="AZ45" s="77">
        <v>1</v>
      </c>
      <c r="BA45" s="77">
        <v>2</v>
      </c>
    </row>
    <row r="46" spans="1:53" x14ac:dyDescent="0.25">
      <c r="A46" s="77" t="s">
        <v>65</v>
      </c>
      <c r="B46" s="76" t="s">
        <v>182</v>
      </c>
      <c r="C46">
        <v>1</v>
      </c>
      <c r="G46">
        <v>1</v>
      </c>
      <c r="P46" s="77" t="s">
        <v>111</v>
      </c>
      <c r="Q46" s="76" t="s">
        <v>182</v>
      </c>
      <c r="R46">
        <v>0</v>
      </c>
      <c r="T46">
        <v>1</v>
      </c>
      <c r="AE46" s="77" t="s">
        <v>111</v>
      </c>
      <c r="AF46" s="76" t="s">
        <v>182</v>
      </c>
      <c r="AG46" s="76">
        <v>1</v>
      </c>
      <c r="AH46" s="76"/>
      <c r="AI46" s="76">
        <v>4</v>
      </c>
      <c r="AJ46" s="76"/>
      <c r="AK46" s="76"/>
      <c r="AL46" s="76"/>
      <c r="AT46" s="83" t="s">
        <v>65</v>
      </c>
      <c r="AU46" s="77" t="s">
        <v>182</v>
      </c>
      <c r="AV46" s="77">
        <v>1</v>
      </c>
      <c r="AZ46" s="77">
        <v>1</v>
      </c>
    </row>
    <row r="47" spans="1:53" x14ac:dyDescent="0.25">
      <c r="A47" s="77" t="s">
        <v>81</v>
      </c>
      <c r="B47" s="76" t="s">
        <v>182</v>
      </c>
      <c r="H47">
        <v>1</v>
      </c>
      <c r="P47" s="77" t="s">
        <v>154</v>
      </c>
      <c r="Q47" s="76" t="s">
        <v>182</v>
      </c>
      <c r="R47">
        <v>1</v>
      </c>
      <c r="T47">
        <v>1</v>
      </c>
      <c r="U47">
        <v>2</v>
      </c>
      <c r="V47">
        <v>0</v>
      </c>
      <c r="W47">
        <v>1</v>
      </c>
      <c r="AE47" s="77" t="s">
        <v>154</v>
      </c>
      <c r="AF47" s="76" t="s">
        <v>182</v>
      </c>
      <c r="AG47" s="76">
        <v>1</v>
      </c>
      <c r="AH47" s="76"/>
      <c r="AI47" s="76">
        <v>1</v>
      </c>
      <c r="AJ47" s="76">
        <v>4</v>
      </c>
      <c r="AK47" s="76">
        <v>2</v>
      </c>
      <c r="AL47" s="76">
        <v>1</v>
      </c>
      <c r="AT47" s="83" t="s">
        <v>81</v>
      </c>
      <c r="AU47" s="77" t="s">
        <v>182</v>
      </c>
      <c r="BA47" s="77">
        <v>1</v>
      </c>
    </row>
    <row r="48" spans="1:53" x14ac:dyDescent="0.25">
      <c r="A48" s="77" t="s">
        <v>155</v>
      </c>
      <c r="B48" s="76" t="s">
        <v>182</v>
      </c>
      <c r="D48">
        <v>1</v>
      </c>
      <c r="E48">
        <v>1</v>
      </c>
      <c r="P48" s="77" t="s">
        <v>65</v>
      </c>
      <c r="Q48" s="76" t="s">
        <v>182</v>
      </c>
      <c r="T48">
        <v>0</v>
      </c>
      <c r="U48">
        <v>0</v>
      </c>
      <c r="AE48" s="77" t="s">
        <v>65</v>
      </c>
      <c r="AF48" s="76" t="s">
        <v>182</v>
      </c>
      <c r="AG48" s="76"/>
      <c r="AH48" s="76"/>
      <c r="AI48" s="76">
        <v>1</v>
      </c>
      <c r="AJ48" s="76">
        <v>1</v>
      </c>
      <c r="AK48" s="76"/>
      <c r="AL48" s="76"/>
      <c r="AT48" s="83" t="s">
        <v>155</v>
      </c>
      <c r="AU48" s="77" t="s">
        <v>182</v>
      </c>
      <c r="AW48" s="77">
        <v>1</v>
      </c>
      <c r="AX48" s="77">
        <v>1</v>
      </c>
    </row>
    <row r="49" spans="1:53" x14ac:dyDescent="0.25">
      <c r="A49" s="77" t="s">
        <v>99</v>
      </c>
      <c r="B49" s="76" t="s">
        <v>182</v>
      </c>
      <c r="C49">
        <v>2</v>
      </c>
      <c r="D49">
        <v>3</v>
      </c>
      <c r="E49">
        <v>1</v>
      </c>
      <c r="F49">
        <v>1</v>
      </c>
      <c r="G49">
        <v>3</v>
      </c>
      <c r="H49">
        <v>2</v>
      </c>
      <c r="P49" s="77" t="s">
        <v>81</v>
      </c>
      <c r="Q49" s="76" t="s">
        <v>182</v>
      </c>
      <c r="W49">
        <v>1</v>
      </c>
      <c r="AE49" s="77" t="s">
        <v>81</v>
      </c>
      <c r="AF49" s="76" t="s">
        <v>182</v>
      </c>
      <c r="AG49" s="76"/>
      <c r="AH49" s="76"/>
      <c r="AI49" s="76"/>
      <c r="AJ49" s="76"/>
      <c r="AK49" s="76"/>
      <c r="AL49" s="76">
        <v>1</v>
      </c>
      <c r="AT49" s="83" t="s">
        <v>99</v>
      </c>
      <c r="AU49" s="77" t="s">
        <v>182</v>
      </c>
      <c r="AV49" s="77">
        <v>1</v>
      </c>
      <c r="AW49" s="77">
        <v>3</v>
      </c>
      <c r="AX49" s="77">
        <v>1</v>
      </c>
      <c r="AY49" s="77">
        <v>1</v>
      </c>
      <c r="AZ49" s="77">
        <v>3</v>
      </c>
      <c r="BA49" s="77">
        <v>2</v>
      </c>
    </row>
    <row r="50" spans="1:53" x14ac:dyDescent="0.25">
      <c r="A50" s="77" t="s">
        <v>101</v>
      </c>
      <c r="B50" s="76" t="s">
        <v>182</v>
      </c>
      <c r="C50">
        <v>1</v>
      </c>
      <c r="D50">
        <v>1</v>
      </c>
      <c r="E50">
        <v>2</v>
      </c>
      <c r="F50">
        <v>2</v>
      </c>
      <c r="G50">
        <v>1</v>
      </c>
      <c r="H50">
        <v>2</v>
      </c>
      <c r="P50" s="77" t="s">
        <v>155</v>
      </c>
      <c r="Q50" s="76" t="s">
        <v>182</v>
      </c>
      <c r="S50">
        <v>1</v>
      </c>
      <c r="T50">
        <v>1</v>
      </c>
      <c r="U50">
        <v>0</v>
      </c>
      <c r="W50">
        <v>0</v>
      </c>
      <c r="AE50" s="77" t="s">
        <v>155</v>
      </c>
      <c r="AF50" s="76" t="s">
        <v>182</v>
      </c>
      <c r="AG50" s="76"/>
      <c r="AH50" s="76">
        <v>1</v>
      </c>
      <c r="AI50" s="76">
        <v>1</v>
      </c>
      <c r="AJ50" s="76">
        <v>1</v>
      </c>
      <c r="AK50" s="76"/>
      <c r="AL50" s="76">
        <v>1</v>
      </c>
      <c r="AT50" s="83" t="s">
        <v>101</v>
      </c>
      <c r="AU50" s="77" t="s">
        <v>182</v>
      </c>
      <c r="AV50" s="77">
        <v>0</v>
      </c>
      <c r="AW50" s="77">
        <v>1</v>
      </c>
      <c r="AX50" s="77">
        <v>2</v>
      </c>
      <c r="AY50" s="77">
        <v>2</v>
      </c>
      <c r="AZ50" s="77">
        <v>1</v>
      </c>
      <c r="BA50" s="77">
        <v>2</v>
      </c>
    </row>
    <row r="51" spans="1:53" x14ac:dyDescent="0.25">
      <c r="A51" s="77" t="s">
        <v>156</v>
      </c>
      <c r="B51" s="76" t="s">
        <v>182</v>
      </c>
      <c r="C51">
        <v>4</v>
      </c>
      <c r="E51">
        <v>1</v>
      </c>
      <c r="F51">
        <v>1</v>
      </c>
      <c r="G51">
        <v>3</v>
      </c>
      <c r="H51">
        <v>1</v>
      </c>
      <c r="P51" s="77" t="s">
        <v>99</v>
      </c>
      <c r="Q51" s="76" t="s">
        <v>182</v>
      </c>
      <c r="R51">
        <v>1</v>
      </c>
      <c r="S51">
        <v>1</v>
      </c>
      <c r="T51">
        <v>1</v>
      </c>
      <c r="U51">
        <v>1</v>
      </c>
      <c r="V51">
        <v>0</v>
      </c>
      <c r="AE51" s="77" t="s">
        <v>99</v>
      </c>
      <c r="AF51" s="76" t="s">
        <v>182</v>
      </c>
      <c r="AG51" s="76">
        <v>3</v>
      </c>
      <c r="AH51" s="76">
        <v>2</v>
      </c>
      <c r="AI51" s="76">
        <v>4</v>
      </c>
      <c r="AJ51" s="76">
        <v>3</v>
      </c>
      <c r="AK51" s="76">
        <v>2</v>
      </c>
      <c r="AL51" s="76"/>
      <c r="AT51" s="83" t="s">
        <v>156</v>
      </c>
      <c r="AU51" s="77" t="s">
        <v>182</v>
      </c>
      <c r="AV51" s="77">
        <v>4</v>
      </c>
      <c r="AX51" s="77">
        <v>1</v>
      </c>
      <c r="AY51" s="77">
        <v>1</v>
      </c>
      <c r="AZ51" s="77">
        <v>3</v>
      </c>
      <c r="BA51" s="77">
        <v>1</v>
      </c>
    </row>
    <row r="52" spans="1:53" x14ac:dyDescent="0.25">
      <c r="A52" s="77" t="s">
        <v>157</v>
      </c>
      <c r="B52" s="76" t="s">
        <v>182</v>
      </c>
      <c r="C52">
        <v>1</v>
      </c>
      <c r="D52">
        <v>2</v>
      </c>
      <c r="E52">
        <v>1</v>
      </c>
      <c r="P52" s="77" t="s">
        <v>101</v>
      </c>
      <c r="Q52" s="76" t="s">
        <v>182</v>
      </c>
      <c r="T52">
        <v>0</v>
      </c>
      <c r="V52">
        <v>0</v>
      </c>
      <c r="AE52" s="77" t="s">
        <v>101</v>
      </c>
      <c r="AF52" s="76" t="s">
        <v>182</v>
      </c>
      <c r="AG52" s="76"/>
      <c r="AH52" s="76"/>
      <c r="AI52" s="76">
        <v>3</v>
      </c>
      <c r="AJ52" s="76"/>
      <c r="AK52" s="76">
        <v>1</v>
      </c>
      <c r="AL52" s="76"/>
      <c r="AT52" s="83" t="s">
        <v>157</v>
      </c>
      <c r="AU52" s="77" t="s">
        <v>182</v>
      </c>
      <c r="AV52" s="77">
        <v>1</v>
      </c>
      <c r="AW52" s="77">
        <v>2</v>
      </c>
      <c r="AX52" s="77">
        <v>0</v>
      </c>
    </row>
    <row r="53" spans="1:53" x14ac:dyDescent="0.25">
      <c r="A53" s="77" t="s">
        <v>158</v>
      </c>
      <c r="B53" s="76" t="s">
        <v>182</v>
      </c>
      <c r="C53">
        <v>6</v>
      </c>
      <c r="D53">
        <v>6</v>
      </c>
      <c r="E53">
        <v>5</v>
      </c>
      <c r="F53">
        <v>8</v>
      </c>
      <c r="G53">
        <v>4</v>
      </c>
      <c r="H53">
        <v>8</v>
      </c>
      <c r="P53" s="77" t="s">
        <v>156</v>
      </c>
      <c r="Q53" s="76" t="s">
        <v>182</v>
      </c>
      <c r="T53">
        <v>0</v>
      </c>
      <c r="U53">
        <v>0</v>
      </c>
      <c r="V53">
        <v>0</v>
      </c>
      <c r="AE53" s="77" t="s">
        <v>156</v>
      </c>
      <c r="AF53" s="76" t="s">
        <v>182</v>
      </c>
      <c r="AG53" s="76"/>
      <c r="AH53" s="76"/>
      <c r="AI53" s="76">
        <v>1</v>
      </c>
      <c r="AJ53" s="76">
        <v>1</v>
      </c>
      <c r="AK53" s="76">
        <v>1</v>
      </c>
      <c r="AL53" s="76"/>
      <c r="AT53" s="83" t="s">
        <v>158</v>
      </c>
      <c r="AU53" s="77" t="s">
        <v>182</v>
      </c>
      <c r="AV53" s="77">
        <v>6</v>
      </c>
      <c r="AW53" s="77">
        <v>6</v>
      </c>
      <c r="AX53" s="77">
        <v>4</v>
      </c>
      <c r="AY53" s="77">
        <v>7</v>
      </c>
      <c r="AZ53" s="77">
        <v>3</v>
      </c>
      <c r="BA53" s="77">
        <v>7</v>
      </c>
    </row>
    <row r="54" spans="1:53" x14ac:dyDescent="0.25">
      <c r="A54" s="77" t="s">
        <v>160</v>
      </c>
      <c r="B54" s="76" t="s">
        <v>182</v>
      </c>
      <c r="F54">
        <v>1</v>
      </c>
      <c r="G54">
        <v>1</v>
      </c>
      <c r="P54" s="77" t="s">
        <v>157</v>
      </c>
      <c r="Q54" s="76" t="s">
        <v>182</v>
      </c>
      <c r="S54">
        <v>1</v>
      </c>
      <c r="T54">
        <v>1</v>
      </c>
      <c r="AE54" s="77" t="s">
        <v>157</v>
      </c>
      <c r="AF54" s="76" t="s">
        <v>182</v>
      </c>
      <c r="AG54" s="76"/>
      <c r="AH54" s="76">
        <v>1</v>
      </c>
      <c r="AI54" s="76">
        <v>1</v>
      </c>
      <c r="AJ54" s="76"/>
      <c r="AK54" s="76"/>
      <c r="AL54" s="76"/>
      <c r="AT54" s="83" t="s">
        <v>160</v>
      </c>
      <c r="AU54" s="77" t="s">
        <v>182</v>
      </c>
      <c r="AY54" s="77">
        <v>1</v>
      </c>
      <c r="AZ54" s="77">
        <v>1</v>
      </c>
    </row>
    <row r="55" spans="1:53" x14ac:dyDescent="0.25">
      <c r="A55" s="184" t="s">
        <v>62</v>
      </c>
      <c r="B55" s="76" t="s">
        <v>182</v>
      </c>
      <c r="C55">
        <v>9</v>
      </c>
      <c r="D55">
        <v>3</v>
      </c>
      <c r="E55">
        <v>8</v>
      </c>
      <c r="F55">
        <v>9</v>
      </c>
      <c r="G55">
        <v>5</v>
      </c>
      <c r="H55">
        <v>5</v>
      </c>
      <c r="P55" s="77" t="s">
        <v>158</v>
      </c>
      <c r="Q55" s="76" t="s">
        <v>182</v>
      </c>
      <c r="R55">
        <v>2</v>
      </c>
      <c r="S55">
        <v>4</v>
      </c>
      <c r="T55">
        <v>3</v>
      </c>
      <c r="U55">
        <v>6</v>
      </c>
      <c r="V55">
        <v>2</v>
      </c>
      <c r="W55">
        <v>4</v>
      </c>
      <c r="AE55" s="77" t="s">
        <v>158</v>
      </c>
      <c r="AF55" s="76" t="s">
        <v>182</v>
      </c>
      <c r="AG55" s="76">
        <v>5</v>
      </c>
      <c r="AH55" s="76">
        <v>5</v>
      </c>
      <c r="AI55" s="76">
        <v>7</v>
      </c>
      <c r="AJ55" s="76">
        <v>8</v>
      </c>
      <c r="AK55" s="76">
        <v>6</v>
      </c>
      <c r="AL55" s="76">
        <v>6</v>
      </c>
      <c r="AT55" s="83" t="s">
        <v>62</v>
      </c>
      <c r="AU55" s="77" t="s">
        <v>182</v>
      </c>
      <c r="AV55" s="77">
        <v>9</v>
      </c>
      <c r="AW55" s="77">
        <v>3</v>
      </c>
      <c r="AX55" s="77">
        <v>7</v>
      </c>
      <c r="AY55" s="77">
        <v>6</v>
      </c>
      <c r="AZ55" s="77">
        <v>2</v>
      </c>
      <c r="BA55" s="77">
        <v>4</v>
      </c>
    </row>
    <row r="56" spans="1:53" x14ac:dyDescent="0.25">
      <c r="A56" s="77" t="s">
        <v>84</v>
      </c>
      <c r="B56" s="76" t="s">
        <v>182</v>
      </c>
      <c r="C56">
        <v>1</v>
      </c>
      <c r="D56">
        <v>1</v>
      </c>
      <c r="E56">
        <v>2</v>
      </c>
      <c r="F56">
        <v>1</v>
      </c>
      <c r="G56">
        <v>1</v>
      </c>
      <c r="H56">
        <v>4</v>
      </c>
      <c r="P56" s="77" t="s">
        <v>160</v>
      </c>
      <c r="Q56" s="76" t="s">
        <v>182</v>
      </c>
      <c r="U56">
        <v>3</v>
      </c>
      <c r="V56">
        <v>1</v>
      </c>
      <c r="AE56" s="77" t="s">
        <v>160</v>
      </c>
      <c r="AF56" s="76" t="s">
        <v>182</v>
      </c>
      <c r="AG56" s="76"/>
      <c r="AH56" s="76"/>
      <c r="AI56" s="76"/>
      <c r="AJ56" s="76">
        <v>3</v>
      </c>
      <c r="AK56" s="76">
        <v>1</v>
      </c>
      <c r="AL56" s="76"/>
      <c r="AT56" s="83" t="s">
        <v>84</v>
      </c>
      <c r="AU56" s="77" t="s">
        <v>182</v>
      </c>
      <c r="AV56" s="77">
        <v>1</v>
      </c>
      <c r="AW56" s="77">
        <v>0</v>
      </c>
      <c r="AX56" s="77">
        <v>1</v>
      </c>
      <c r="AY56" s="77">
        <v>0</v>
      </c>
      <c r="AZ56" s="77">
        <v>0</v>
      </c>
      <c r="BA56" s="77">
        <v>3</v>
      </c>
    </row>
    <row r="57" spans="1:53" x14ac:dyDescent="0.25">
      <c r="A57" s="77" t="s">
        <v>163</v>
      </c>
      <c r="B57" s="76" t="s">
        <v>182</v>
      </c>
      <c r="C57">
        <v>1</v>
      </c>
      <c r="F57">
        <v>1</v>
      </c>
      <c r="G57">
        <v>2</v>
      </c>
      <c r="P57" s="77" t="s">
        <v>62</v>
      </c>
      <c r="Q57" s="76" t="s">
        <v>182</v>
      </c>
      <c r="R57">
        <v>3</v>
      </c>
      <c r="S57">
        <v>0</v>
      </c>
      <c r="T57">
        <v>3</v>
      </c>
      <c r="U57">
        <v>4</v>
      </c>
      <c r="W57">
        <v>1</v>
      </c>
      <c r="AE57" s="83" t="s">
        <v>62</v>
      </c>
      <c r="AF57" s="76" t="s">
        <v>182</v>
      </c>
      <c r="AG57" s="76">
        <v>4</v>
      </c>
      <c r="AH57" s="76">
        <v>6</v>
      </c>
      <c r="AI57" s="76">
        <v>8</v>
      </c>
      <c r="AJ57" s="76">
        <v>8</v>
      </c>
      <c r="AK57" s="76"/>
      <c r="AL57" s="76">
        <v>2</v>
      </c>
      <c r="AT57" s="83" t="s">
        <v>163</v>
      </c>
      <c r="AU57" s="77" t="s">
        <v>182</v>
      </c>
      <c r="AV57" s="77">
        <v>1</v>
      </c>
      <c r="AY57" s="77">
        <v>1</v>
      </c>
      <c r="AZ57" s="77">
        <v>2</v>
      </c>
    </row>
    <row r="58" spans="1:53" x14ac:dyDescent="0.25">
      <c r="A58" s="77" t="s">
        <v>164</v>
      </c>
      <c r="B58" s="76" t="s">
        <v>182</v>
      </c>
      <c r="C58">
        <v>1</v>
      </c>
      <c r="D58">
        <v>1</v>
      </c>
      <c r="E58">
        <v>4</v>
      </c>
      <c r="P58" s="77" t="s">
        <v>161</v>
      </c>
      <c r="Q58" s="76" t="s">
        <v>182</v>
      </c>
      <c r="R58">
        <v>0</v>
      </c>
      <c r="U58">
        <v>1</v>
      </c>
      <c r="AE58" s="83" t="s">
        <v>161</v>
      </c>
      <c r="AF58" s="76" t="s">
        <v>182</v>
      </c>
      <c r="AG58" s="76">
        <v>1</v>
      </c>
      <c r="AH58" s="76"/>
      <c r="AI58" s="76"/>
      <c r="AJ58" s="76">
        <v>1</v>
      </c>
      <c r="AK58" s="76"/>
      <c r="AL58" s="76"/>
      <c r="AT58" s="83" t="s">
        <v>164</v>
      </c>
      <c r="AU58" s="77" t="s">
        <v>182</v>
      </c>
      <c r="AV58" s="77">
        <v>1</v>
      </c>
      <c r="AW58" s="77">
        <v>1</v>
      </c>
      <c r="AX58" s="77">
        <v>4</v>
      </c>
    </row>
    <row r="59" spans="1:53" x14ac:dyDescent="0.25">
      <c r="A59" s="77" t="s">
        <v>166</v>
      </c>
      <c r="B59" s="76" t="s">
        <v>182</v>
      </c>
      <c r="C59">
        <v>1</v>
      </c>
      <c r="E59">
        <v>1</v>
      </c>
      <c r="H59">
        <v>1</v>
      </c>
      <c r="P59" s="77" t="s">
        <v>84</v>
      </c>
      <c r="Q59" s="76" t="s">
        <v>182</v>
      </c>
      <c r="R59">
        <v>2</v>
      </c>
      <c r="S59">
        <v>0</v>
      </c>
      <c r="V59">
        <v>0</v>
      </c>
      <c r="W59">
        <v>2</v>
      </c>
      <c r="AE59" s="83" t="s">
        <v>84</v>
      </c>
      <c r="AF59" s="76" t="s">
        <v>182</v>
      </c>
      <c r="AG59" s="76">
        <v>3</v>
      </c>
      <c r="AH59" s="76">
        <v>2</v>
      </c>
      <c r="AI59" s="76"/>
      <c r="AJ59" s="76"/>
      <c r="AK59" s="76">
        <v>2</v>
      </c>
      <c r="AL59" s="76">
        <v>2</v>
      </c>
      <c r="AT59" s="83" t="s">
        <v>166</v>
      </c>
      <c r="AU59" s="77" t="s">
        <v>182</v>
      </c>
      <c r="AV59" s="77">
        <v>0</v>
      </c>
      <c r="AX59" s="77">
        <v>1</v>
      </c>
      <c r="BA59" s="77">
        <v>1</v>
      </c>
    </row>
    <row r="60" spans="1:53" x14ac:dyDescent="0.25">
      <c r="A60" s="77" t="s">
        <v>167</v>
      </c>
      <c r="B60" s="76" t="s">
        <v>182</v>
      </c>
      <c r="C60">
        <v>6</v>
      </c>
      <c r="D60">
        <v>1</v>
      </c>
      <c r="E60">
        <v>5</v>
      </c>
      <c r="F60">
        <v>4</v>
      </c>
      <c r="G60">
        <v>4</v>
      </c>
      <c r="H60">
        <v>1</v>
      </c>
      <c r="P60" s="77" t="s">
        <v>163</v>
      </c>
      <c r="Q60" s="76" t="s">
        <v>182</v>
      </c>
      <c r="R60">
        <v>2</v>
      </c>
      <c r="T60">
        <v>0</v>
      </c>
      <c r="U60">
        <v>0</v>
      </c>
      <c r="V60">
        <v>0</v>
      </c>
      <c r="W60">
        <v>0</v>
      </c>
      <c r="AE60" s="83" t="s">
        <v>163</v>
      </c>
      <c r="AF60" s="76" t="s">
        <v>182</v>
      </c>
      <c r="AG60" s="76">
        <v>2</v>
      </c>
      <c r="AH60" s="76"/>
      <c r="AI60" s="76">
        <v>1</v>
      </c>
      <c r="AJ60" s="76">
        <v>3</v>
      </c>
      <c r="AK60" s="76">
        <v>2</v>
      </c>
      <c r="AL60" s="76">
        <v>1</v>
      </c>
      <c r="AT60" s="83" t="s">
        <v>167</v>
      </c>
      <c r="AU60" s="77" t="s">
        <v>182</v>
      </c>
      <c r="AV60" s="77">
        <v>6</v>
      </c>
      <c r="AW60" s="77">
        <v>0</v>
      </c>
      <c r="AX60" s="77">
        <v>4</v>
      </c>
      <c r="AY60" s="77">
        <v>3</v>
      </c>
      <c r="AZ60" s="77">
        <v>4</v>
      </c>
      <c r="BA60" s="77">
        <v>1</v>
      </c>
    </row>
    <row r="61" spans="1:53" x14ac:dyDescent="0.25">
      <c r="A61" s="77" t="s">
        <v>115</v>
      </c>
      <c r="B61" s="76" t="s">
        <v>183</v>
      </c>
      <c r="H61">
        <v>1</v>
      </c>
      <c r="P61" s="77" t="s">
        <v>164</v>
      </c>
      <c r="Q61" s="76" t="s">
        <v>182</v>
      </c>
      <c r="R61">
        <v>0</v>
      </c>
      <c r="S61">
        <v>1</v>
      </c>
      <c r="T61">
        <v>3</v>
      </c>
      <c r="W61">
        <v>0</v>
      </c>
      <c r="AE61" s="83" t="s">
        <v>164</v>
      </c>
      <c r="AF61" s="76" t="s">
        <v>182</v>
      </c>
      <c r="AG61" s="76">
        <v>3</v>
      </c>
      <c r="AH61" s="76">
        <v>1</v>
      </c>
      <c r="AI61" s="76">
        <v>4</v>
      </c>
      <c r="AJ61" s="76"/>
      <c r="AK61" s="76"/>
      <c r="AL61" s="76">
        <v>3</v>
      </c>
      <c r="AT61" s="83" t="s">
        <v>115</v>
      </c>
      <c r="AU61" s="77" t="s">
        <v>183</v>
      </c>
      <c r="BA61" s="77">
        <v>0</v>
      </c>
    </row>
    <row r="62" spans="1:53" x14ac:dyDescent="0.25">
      <c r="A62" s="77" t="s">
        <v>95</v>
      </c>
      <c r="B62" s="76" t="s">
        <v>183</v>
      </c>
      <c r="C62">
        <v>1</v>
      </c>
      <c r="D62">
        <v>2</v>
      </c>
      <c r="P62" s="77" t="s">
        <v>166</v>
      </c>
      <c r="Q62" s="76" t="s">
        <v>182</v>
      </c>
      <c r="R62">
        <v>1</v>
      </c>
      <c r="T62">
        <v>1</v>
      </c>
      <c r="W62">
        <v>1</v>
      </c>
      <c r="AE62" s="83" t="s">
        <v>166</v>
      </c>
      <c r="AF62" s="76" t="s">
        <v>182</v>
      </c>
      <c r="AG62" s="76">
        <v>1</v>
      </c>
      <c r="AH62" s="76"/>
      <c r="AI62" s="76">
        <v>1</v>
      </c>
      <c r="AJ62" s="76"/>
      <c r="AK62" s="76"/>
      <c r="AL62" s="76">
        <v>2</v>
      </c>
      <c r="AT62" s="83" t="s">
        <v>95</v>
      </c>
      <c r="AU62" s="77" t="s">
        <v>183</v>
      </c>
      <c r="AV62" s="77">
        <v>1</v>
      </c>
      <c r="AW62" s="77">
        <v>2</v>
      </c>
    </row>
    <row r="63" spans="1:53" x14ac:dyDescent="0.25">
      <c r="A63" s="77" t="s">
        <v>84</v>
      </c>
      <c r="B63" s="76" t="s">
        <v>183</v>
      </c>
      <c r="E63">
        <v>1</v>
      </c>
      <c r="P63" s="77" t="s">
        <v>167</v>
      </c>
      <c r="Q63" s="76" t="s">
        <v>182</v>
      </c>
      <c r="R63">
        <v>4</v>
      </c>
      <c r="S63">
        <v>2</v>
      </c>
      <c r="T63">
        <v>6</v>
      </c>
      <c r="U63">
        <v>4</v>
      </c>
      <c r="V63">
        <v>1</v>
      </c>
      <c r="W63">
        <v>0</v>
      </c>
      <c r="AE63" s="83" t="s">
        <v>167</v>
      </c>
      <c r="AF63" s="76" t="s">
        <v>182</v>
      </c>
      <c r="AG63" s="76">
        <v>4</v>
      </c>
      <c r="AH63" s="76">
        <v>3</v>
      </c>
      <c r="AI63" s="76">
        <v>11</v>
      </c>
      <c r="AJ63" s="76">
        <v>7</v>
      </c>
      <c r="AK63" s="76">
        <v>5</v>
      </c>
      <c r="AL63" s="76">
        <v>2</v>
      </c>
      <c r="AT63" s="83" t="s">
        <v>84</v>
      </c>
      <c r="AU63" s="77" t="s">
        <v>183</v>
      </c>
      <c r="AX63" s="77">
        <v>1</v>
      </c>
    </row>
    <row r="64" spans="1:53" x14ac:dyDescent="0.25">
      <c r="A64" s="77" t="s">
        <v>167</v>
      </c>
      <c r="B64" s="76" t="s">
        <v>183</v>
      </c>
      <c r="C64">
        <v>1</v>
      </c>
      <c r="P64" s="77" t="s">
        <v>115</v>
      </c>
      <c r="Q64" s="76" t="s">
        <v>183</v>
      </c>
      <c r="W64">
        <v>1</v>
      </c>
      <c r="AE64" s="83" t="s">
        <v>115</v>
      </c>
      <c r="AF64" s="76" t="s">
        <v>183</v>
      </c>
      <c r="AG64" s="76"/>
      <c r="AH64" s="76"/>
      <c r="AI64" s="76"/>
      <c r="AJ64" s="76"/>
      <c r="AK64" s="76"/>
      <c r="AL64" s="76">
        <v>1</v>
      </c>
      <c r="AT64" s="83" t="s">
        <v>167</v>
      </c>
      <c r="AU64" s="77" t="s">
        <v>183</v>
      </c>
      <c r="AV64" s="77">
        <v>1</v>
      </c>
    </row>
    <row r="65" spans="1:53" x14ac:dyDescent="0.25">
      <c r="A65" s="184" t="s">
        <v>125</v>
      </c>
      <c r="B65" s="76" t="s">
        <v>184</v>
      </c>
      <c r="D65">
        <v>1</v>
      </c>
      <c r="P65" s="77" t="s">
        <v>135</v>
      </c>
      <c r="Q65" s="76" t="s">
        <v>183</v>
      </c>
      <c r="U65">
        <v>0</v>
      </c>
      <c r="AE65" s="83" t="s">
        <v>135</v>
      </c>
      <c r="AF65" s="76" t="s">
        <v>183</v>
      </c>
      <c r="AG65" s="76"/>
      <c r="AH65" s="76"/>
      <c r="AI65" s="76"/>
      <c r="AJ65" s="76">
        <v>2</v>
      </c>
      <c r="AK65" s="76"/>
      <c r="AL65" s="76"/>
      <c r="AT65" s="83" t="s">
        <v>128</v>
      </c>
      <c r="AU65" s="77" t="s">
        <v>184</v>
      </c>
      <c r="AZ65" s="77">
        <v>1</v>
      </c>
    </row>
    <row r="66" spans="1:53" x14ac:dyDescent="0.25">
      <c r="A66" s="184" t="s">
        <v>128</v>
      </c>
      <c r="B66" s="76" t="s">
        <v>184</v>
      </c>
      <c r="G66">
        <v>1</v>
      </c>
      <c r="P66" s="77" t="s">
        <v>137</v>
      </c>
      <c r="Q66" s="76" t="s">
        <v>183</v>
      </c>
      <c r="U66">
        <v>0</v>
      </c>
      <c r="AE66" s="83" t="s">
        <v>137</v>
      </c>
      <c r="AF66" s="76" t="s">
        <v>183</v>
      </c>
      <c r="AG66" s="76"/>
      <c r="AH66" s="76"/>
      <c r="AI66" s="76"/>
      <c r="AJ66" s="76">
        <v>3</v>
      </c>
      <c r="AK66" s="76"/>
      <c r="AL66" s="76"/>
      <c r="AT66" s="83" t="s">
        <v>146</v>
      </c>
      <c r="AU66" s="77" t="s">
        <v>184</v>
      </c>
      <c r="BA66" s="77">
        <v>1</v>
      </c>
    </row>
    <row r="67" spans="1:53" x14ac:dyDescent="0.25">
      <c r="A67" s="184" t="s">
        <v>146</v>
      </c>
      <c r="B67" s="76" t="s">
        <v>184</v>
      </c>
      <c r="H67">
        <v>1</v>
      </c>
      <c r="P67" s="77" t="s">
        <v>140</v>
      </c>
      <c r="Q67" s="76" t="s">
        <v>183</v>
      </c>
      <c r="U67">
        <v>0</v>
      </c>
      <c r="AE67" s="83" t="s">
        <v>140</v>
      </c>
      <c r="AF67" s="76" t="s">
        <v>183</v>
      </c>
      <c r="AG67" s="76"/>
      <c r="AH67" s="76"/>
      <c r="AI67" s="76"/>
      <c r="AJ67" s="76">
        <v>1</v>
      </c>
      <c r="AK67" s="76"/>
      <c r="AL67" s="76"/>
      <c r="AT67" s="83" t="s">
        <v>43</v>
      </c>
      <c r="AU67" s="77" t="s">
        <v>186</v>
      </c>
      <c r="AW67" s="77">
        <v>1</v>
      </c>
      <c r="AY67" s="77">
        <v>1</v>
      </c>
    </row>
    <row r="68" spans="1:53" x14ac:dyDescent="0.25">
      <c r="A68" s="77" t="s">
        <v>43</v>
      </c>
      <c r="B68" s="76" t="s">
        <v>186</v>
      </c>
      <c r="D68">
        <v>1</v>
      </c>
      <c r="F68">
        <v>1</v>
      </c>
      <c r="P68" s="77" t="s">
        <v>141</v>
      </c>
      <c r="Q68" s="76" t="s">
        <v>183</v>
      </c>
      <c r="U68">
        <v>0</v>
      </c>
      <c r="AE68" s="83" t="s">
        <v>141</v>
      </c>
      <c r="AF68" s="76" t="s">
        <v>183</v>
      </c>
      <c r="AG68" s="76"/>
      <c r="AH68" s="76"/>
      <c r="AI68" s="76"/>
      <c r="AJ68" s="76">
        <v>2</v>
      </c>
      <c r="AK68" s="76"/>
      <c r="AL68" s="76"/>
      <c r="AT68" s="83" t="s">
        <v>121</v>
      </c>
      <c r="AU68" s="77" t="s">
        <v>186</v>
      </c>
      <c r="AV68" s="77">
        <v>16</v>
      </c>
      <c r="AW68" s="77">
        <v>16</v>
      </c>
      <c r="AX68" s="77">
        <v>22</v>
      </c>
      <c r="AY68" s="77">
        <v>10</v>
      </c>
      <c r="AZ68" s="77">
        <v>20</v>
      </c>
      <c r="BA68" s="77">
        <v>20</v>
      </c>
    </row>
    <row r="69" spans="1:53" x14ac:dyDescent="0.25">
      <c r="A69" s="77" t="s">
        <v>121</v>
      </c>
      <c r="B69" s="76" t="s">
        <v>186</v>
      </c>
      <c r="C69">
        <v>17</v>
      </c>
      <c r="D69">
        <v>21</v>
      </c>
      <c r="E69">
        <v>25</v>
      </c>
      <c r="F69">
        <v>12</v>
      </c>
      <c r="G69">
        <v>20</v>
      </c>
      <c r="H69">
        <v>20</v>
      </c>
      <c r="P69" s="77" t="s">
        <v>95</v>
      </c>
      <c r="Q69" s="76" t="s">
        <v>183</v>
      </c>
      <c r="R69">
        <v>0</v>
      </c>
      <c r="AE69" s="83" t="s">
        <v>95</v>
      </c>
      <c r="AF69" s="76" t="s">
        <v>183</v>
      </c>
      <c r="AG69" s="76">
        <v>2</v>
      </c>
      <c r="AH69" s="76"/>
      <c r="AI69" s="76"/>
      <c r="AJ69" s="76"/>
      <c r="AK69" s="76"/>
      <c r="AL69" s="76"/>
      <c r="AT69" s="83" t="s">
        <v>118</v>
      </c>
      <c r="AU69" s="77" t="s">
        <v>186</v>
      </c>
      <c r="AV69" s="77">
        <v>34</v>
      </c>
      <c r="AW69" s="77">
        <v>12</v>
      </c>
      <c r="AX69" s="77">
        <v>22</v>
      </c>
      <c r="AY69" s="77">
        <v>25</v>
      </c>
      <c r="AZ69" s="77">
        <v>21</v>
      </c>
      <c r="BA69" s="77">
        <v>21</v>
      </c>
    </row>
    <row r="70" spans="1:53" x14ac:dyDescent="0.25">
      <c r="A70" s="77" t="s">
        <v>118</v>
      </c>
      <c r="B70" s="76" t="s">
        <v>186</v>
      </c>
      <c r="C70">
        <v>35</v>
      </c>
      <c r="D70">
        <v>17</v>
      </c>
      <c r="E70">
        <v>23</v>
      </c>
      <c r="F70">
        <v>28</v>
      </c>
      <c r="G70">
        <v>24</v>
      </c>
      <c r="H70">
        <v>25</v>
      </c>
      <c r="P70" s="77" t="s">
        <v>84</v>
      </c>
      <c r="Q70" s="76" t="s">
        <v>183</v>
      </c>
      <c r="T70">
        <v>1</v>
      </c>
      <c r="AE70" s="83" t="s">
        <v>84</v>
      </c>
      <c r="AF70" s="76" t="s">
        <v>183</v>
      </c>
      <c r="AG70" s="76"/>
      <c r="AH70" s="76"/>
      <c r="AI70" s="76">
        <v>1</v>
      </c>
      <c r="AJ70" s="76"/>
      <c r="AK70" s="76"/>
      <c r="AL70" s="76"/>
      <c r="AT70" s="83" t="s">
        <v>114</v>
      </c>
      <c r="AU70" s="77" t="s">
        <v>186</v>
      </c>
      <c r="AV70" s="77">
        <v>31</v>
      </c>
      <c r="AW70" s="77">
        <v>21</v>
      </c>
      <c r="AX70" s="77">
        <v>31</v>
      </c>
      <c r="AY70" s="77">
        <v>18</v>
      </c>
      <c r="AZ70" s="77">
        <v>27</v>
      </c>
      <c r="BA70" s="77">
        <v>20</v>
      </c>
    </row>
    <row r="71" spans="1:53" x14ac:dyDescent="0.25">
      <c r="A71" s="77" t="s">
        <v>114</v>
      </c>
      <c r="B71" s="76" t="s">
        <v>186</v>
      </c>
      <c r="C71">
        <v>37</v>
      </c>
      <c r="D71">
        <v>24</v>
      </c>
      <c r="E71">
        <v>34</v>
      </c>
      <c r="F71">
        <v>23</v>
      </c>
      <c r="G71">
        <v>29</v>
      </c>
      <c r="H71">
        <v>22</v>
      </c>
      <c r="P71" s="77" t="s">
        <v>167</v>
      </c>
      <c r="Q71" s="76" t="s">
        <v>183</v>
      </c>
      <c r="R71">
        <v>1</v>
      </c>
      <c r="AE71" s="83" t="s">
        <v>167</v>
      </c>
      <c r="AF71" s="76" t="s">
        <v>183</v>
      </c>
      <c r="AG71" s="76">
        <v>1</v>
      </c>
      <c r="AH71" s="76"/>
      <c r="AI71" s="76"/>
      <c r="AJ71" s="76"/>
      <c r="AK71" s="76"/>
      <c r="AL71" s="76"/>
      <c r="AT71" s="83" t="s">
        <v>122</v>
      </c>
      <c r="AU71" s="77" t="s">
        <v>186</v>
      </c>
      <c r="AV71" s="77">
        <v>18</v>
      </c>
      <c r="AW71" s="77">
        <v>22</v>
      </c>
      <c r="AX71" s="77">
        <v>24</v>
      </c>
      <c r="AY71" s="77">
        <v>16</v>
      </c>
      <c r="AZ71" s="77">
        <v>26</v>
      </c>
      <c r="BA71" s="77">
        <v>20</v>
      </c>
    </row>
    <row r="72" spans="1:53" x14ac:dyDescent="0.25">
      <c r="A72" s="77" t="s">
        <v>122</v>
      </c>
      <c r="B72" s="76" t="s">
        <v>186</v>
      </c>
      <c r="C72">
        <v>22</v>
      </c>
      <c r="D72">
        <v>26</v>
      </c>
      <c r="E72">
        <v>26</v>
      </c>
      <c r="F72">
        <v>19</v>
      </c>
      <c r="G72">
        <v>31</v>
      </c>
      <c r="H72">
        <v>25</v>
      </c>
      <c r="P72" s="77" t="s">
        <v>125</v>
      </c>
      <c r="Q72" s="76" t="s">
        <v>184</v>
      </c>
      <c r="S72">
        <v>1</v>
      </c>
      <c r="V72">
        <v>0</v>
      </c>
      <c r="W72">
        <v>0</v>
      </c>
      <c r="AE72" s="83" t="s">
        <v>125</v>
      </c>
      <c r="AF72" s="76" t="s">
        <v>184</v>
      </c>
      <c r="AG72" s="76"/>
      <c r="AH72" s="76">
        <v>1</v>
      </c>
      <c r="AI72" s="76"/>
      <c r="AK72">
        <v>1</v>
      </c>
      <c r="AL72">
        <v>1</v>
      </c>
      <c r="AT72" s="83" t="s">
        <v>123</v>
      </c>
      <c r="AU72" s="77" t="s">
        <v>186</v>
      </c>
      <c r="AV72" s="77">
        <v>20</v>
      </c>
      <c r="AW72" s="77">
        <v>23</v>
      </c>
      <c r="AX72" s="77">
        <v>13</v>
      </c>
      <c r="AY72" s="77">
        <v>20</v>
      </c>
      <c r="AZ72" s="77">
        <v>15</v>
      </c>
      <c r="BA72" s="77">
        <v>23</v>
      </c>
    </row>
    <row r="73" spans="1:53" x14ac:dyDescent="0.25">
      <c r="A73" s="77" t="s">
        <v>123</v>
      </c>
      <c r="B73" s="76" t="s">
        <v>186</v>
      </c>
      <c r="C73">
        <v>25</v>
      </c>
      <c r="D73">
        <v>28</v>
      </c>
      <c r="E73">
        <v>16</v>
      </c>
      <c r="F73">
        <v>23</v>
      </c>
      <c r="G73">
        <v>19</v>
      </c>
      <c r="H73">
        <v>28</v>
      </c>
      <c r="P73" s="77" t="s">
        <v>128</v>
      </c>
      <c r="Q73" s="76" t="s">
        <v>184</v>
      </c>
      <c r="U73">
        <v>0</v>
      </c>
      <c r="AE73" s="83" t="s">
        <v>128</v>
      </c>
      <c r="AF73" s="76" t="s">
        <v>184</v>
      </c>
      <c r="AG73" s="76"/>
      <c r="AH73" s="76"/>
      <c r="AI73" s="76"/>
      <c r="AJ73">
        <v>2</v>
      </c>
      <c r="AT73" s="83" t="s">
        <v>124</v>
      </c>
      <c r="AU73" s="77" t="s">
        <v>186</v>
      </c>
      <c r="AV73" s="77">
        <v>17</v>
      </c>
      <c r="AW73" s="77">
        <v>13</v>
      </c>
      <c r="AX73" s="77">
        <v>22</v>
      </c>
      <c r="AY73" s="77">
        <v>10</v>
      </c>
      <c r="AZ73" s="77">
        <v>16</v>
      </c>
      <c r="BA73" s="77">
        <v>16</v>
      </c>
    </row>
    <row r="74" spans="1:53" x14ac:dyDescent="0.25">
      <c r="A74" s="77" t="s">
        <v>124</v>
      </c>
      <c r="B74" s="76" t="s">
        <v>186</v>
      </c>
      <c r="C74">
        <v>20</v>
      </c>
      <c r="D74">
        <v>13</v>
      </c>
      <c r="E74">
        <v>23</v>
      </c>
      <c r="F74">
        <v>12</v>
      </c>
      <c r="G74">
        <v>18</v>
      </c>
      <c r="H74">
        <v>17</v>
      </c>
      <c r="P74" s="77" t="s">
        <v>146</v>
      </c>
      <c r="Q74" s="76" t="s">
        <v>184</v>
      </c>
      <c r="W74">
        <v>1</v>
      </c>
      <c r="AE74" s="83" t="s">
        <v>146</v>
      </c>
      <c r="AF74" s="76" t="s">
        <v>184</v>
      </c>
      <c r="AG74" s="76"/>
      <c r="AH74" s="76"/>
      <c r="AI74" s="76"/>
      <c r="AL74">
        <v>1</v>
      </c>
      <c r="AT74" s="83" t="s">
        <v>125</v>
      </c>
      <c r="AU74" s="77" t="s">
        <v>186</v>
      </c>
      <c r="AV74" s="77">
        <v>8</v>
      </c>
      <c r="AW74" s="77">
        <v>15</v>
      </c>
      <c r="AX74" s="77">
        <v>27</v>
      </c>
      <c r="AY74" s="77">
        <v>9</v>
      </c>
      <c r="AZ74" s="77">
        <v>18</v>
      </c>
      <c r="BA74" s="77">
        <v>12</v>
      </c>
    </row>
    <row r="75" spans="1:53" x14ac:dyDescent="0.25">
      <c r="A75" s="77" t="s">
        <v>125</v>
      </c>
      <c r="B75" s="76" t="s">
        <v>186</v>
      </c>
      <c r="C75">
        <v>9</v>
      </c>
      <c r="D75">
        <v>16</v>
      </c>
      <c r="E75">
        <v>28</v>
      </c>
      <c r="F75">
        <v>11</v>
      </c>
      <c r="G75">
        <v>20</v>
      </c>
      <c r="H75">
        <v>15</v>
      </c>
      <c r="P75" s="77" t="s">
        <v>153</v>
      </c>
      <c r="Q75" s="76" t="s">
        <v>184</v>
      </c>
      <c r="T75">
        <v>0</v>
      </c>
      <c r="AE75" s="83" t="s">
        <v>153</v>
      </c>
      <c r="AF75" s="76" t="s">
        <v>184</v>
      </c>
      <c r="AG75" s="76"/>
      <c r="AH75" s="76"/>
      <c r="AI75" s="76">
        <v>2</v>
      </c>
      <c r="AT75" s="83" t="s">
        <v>126</v>
      </c>
      <c r="AU75" s="77" t="s">
        <v>186</v>
      </c>
      <c r="AV75" s="77">
        <v>1</v>
      </c>
      <c r="AZ75" s="77">
        <v>1</v>
      </c>
      <c r="BA75" s="77">
        <v>1</v>
      </c>
    </row>
    <row r="76" spans="1:53" x14ac:dyDescent="0.25">
      <c r="A76" s="77" t="s">
        <v>126</v>
      </c>
      <c r="B76" s="76" t="s">
        <v>186</v>
      </c>
      <c r="C76">
        <v>1</v>
      </c>
      <c r="G76">
        <v>1</v>
      </c>
      <c r="H76">
        <v>1</v>
      </c>
      <c r="P76" s="77" t="s">
        <v>43</v>
      </c>
      <c r="Q76" s="76" t="s">
        <v>186</v>
      </c>
      <c r="R76">
        <v>2</v>
      </c>
      <c r="S76">
        <v>2</v>
      </c>
      <c r="U76">
        <v>1</v>
      </c>
      <c r="W76">
        <v>0</v>
      </c>
      <c r="AE76" s="83" t="s">
        <v>43</v>
      </c>
      <c r="AF76" s="76" t="s">
        <v>186</v>
      </c>
      <c r="AG76" s="76">
        <v>2</v>
      </c>
      <c r="AH76" s="76">
        <v>2</v>
      </c>
      <c r="AI76" s="76"/>
      <c r="AJ76">
        <v>1</v>
      </c>
      <c r="AL76">
        <v>1</v>
      </c>
      <c r="AT76" s="83" t="s">
        <v>57</v>
      </c>
      <c r="AU76" s="77" t="s">
        <v>186</v>
      </c>
      <c r="AV76" s="77">
        <v>2</v>
      </c>
    </row>
    <row r="77" spans="1:53" x14ac:dyDescent="0.25">
      <c r="A77" s="77" t="s">
        <v>57</v>
      </c>
      <c r="B77" s="76" t="s">
        <v>186</v>
      </c>
      <c r="C77">
        <v>2</v>
      </c>
      <c r="P77" s="77" t="s">
        <v>121</v>
      </c>
      <c r="Q77" s="76" t="s">
        <v>186</v>
      </c>
      <c r="R77">
        <v>30</v>
      </c>
      <c r="S77">
        <v>34</v>
      </c>
      <c r="T77">
        <v>30</v>
      </c>
      <c r="U77">
        <v>18</v>
      </c>
      <c r="V77">
        <v>18</v>
      </c>
      <c r="W77">
        <v>12</v>
      </c>
      <c r="AE77" s="83" t="s">
        <v>121</v>
      </c>
      <c r="AF77" s="76" t="s">
        <v>186</v>
      </c>
      <c r="AG77" s="76">
        <v>44</v>
      </c>
      <c r="AH77" s="76">
        <v>43</v>
      </c>
      <c r="AI77" s="76">
        <v>60</v>
      </c>
      <c r="AJ77">
        <v>34</v>
      </c>
      <c r="AK77">
        <v>33</v>
      </c>
      <c r="AL77">
        <v>43</v>
      </c>
      <c r="AT77" s="83" t="s">
        <v>127</v>
      </c>
      <c r="AU77" s="77" t="s">
        <v>186</v>
      </c>
      <c r="AV77" s="77">
        <v>11</v>
      </c>
      <c r="AW77" s="77">
        <v>4</v>
      </c>
      <c r="AX77" s="77">
        <v>4</v>
      </c>
      <c r="AY77" s="77">
        <v>2</v>
      </c>
      <c r="AZ77" s="77">
        <v>7</v>
      </c>
      <c r="BA77" s="77">
        <v>7</v>
      </c>
    </row>
    <row r="78" spans="1:53" x14ac:dyDescent="0.25">
      <c r="A78" s="77" t="s">
        <v>127</v>
      </c>
      <c r="B78" s="76" t="s">
        <v>186</v>
      </c>
      <c r="C78">
        <v>11</v>
      </c>
      <c r="D78">
        <v>4</v>
      </c>
      <c r="E78">
        <v>5</v>
      </c>
      <c r="F78">
        <v>2</v>
      </c>
      <c r="G78">
        <v>7</v>
      </c>
      <c r="H78">
        <v>7</v>
      </c>
      <c r="P78" s="77" t="s">
        <v>118</v>
      </c>
      <c r="Q78" s="76" t="s">
        <v>186</v>
      </c>
      <c r="R78">
        <v>56</v>
      </c>
      <c r="S78">
        <v>36</v>
      </c>
      <c r="T78">
        <v>26</v>
      </c>
      <c r="U78">
        <v>33</v>
      </c>
      <c r="V78">
        <v>28</v>
      </c>
      <c r="W78">
        <v>11</v>
      </c>
      <c r="AE78" s="83" t="s">
        <v>118</v>
      </c>
      <c r="AF78" s="76" t="s">
        <v>186</v>
      </c>
      <c r="AG78" s="76">
        <v>66</v>
      </c>
      <c r="AH78" s="76">
        <v>43</v>
      </c>
      <c r="AI78" s="76">
        <v>60</v>
      </c>
      <c r="AJ78">
        <v>58</v>
      </c>
      <c r="AK78">
        <v>49</v>
      </c>
      <c r="AL78">
        <v>39</v>
      </c>
      <c r="AT78" s="83" t="s">
        <v>128</v>
      </c>
      <c r="AU78" s="77" t="s">
        <v>186</v>
      </c>
      <c r="AV78" s="77">
        <v>15</v>
      </c>
      <c r="AW78" s="77">
        <v>17</v>
      </c>
      <c r="AX78" s="77">
        <v>20</v>
      </c>
      <c r="AY78" s="77">
        <v>9</v>
      </c>
      <c r="AZ78" s="77">
        <v>23</v>
      </c>
      <c r="BA78" s="77">
        <v>20</v>
      </c>
    </row>
    <row r="79" spans="1:53" x14ac:dyDescent="0.25">
      <c r="A79" s="77" t="s">
        <v>128</v>
      </c>
      <c r="B79" s="76" t="s">
        <v>186</v>
      </c>
      <c r="C79">
        <v>20</v>
      </c>
      <c r="D79">
        <v>23</v>
      </c>
      <c r="E79">
        <v>21</v>
      </c>
      <c r="F79">
        <v>11</v>
      </c>
      <c r="G79">
        <v>23</v>
      </c>
      <c r="H79">
        <v>21</v>
      </c>
      <c r="P79" s="77" t="s">
        <v>114</v>
      </c>
      <c r="Q79" s="76" t="s">
        <v>186</v>
      </c>
      <c r="R79">
        <v>50</v>
      </c>
      <c r="S79">
        <v>32</v>
      </c>
      <c r="T79">
        <v>30</v>
      </c>
      <c r="U79">
        <v>25</v>
      </c>
      <c r="V79">
        <v>23</v>
      </c>
      <c r="W79">
        <v>9</v>
      </c>
      <c r="AE79" s="83" t="s">
        <v>114</v>
      </c>
      <c r="AF79" s="76" t="s">
        <v>186</v>
      </c>
      <c r="AG79" s="76">
        <v>63</v>
      </c>
      <c r="AH79" s="76">
        <v>48</v>
      </c>
      <c r="AI79" s="76">
        <v>45</v>
      </c>
      <c r="AJ79">
        <v>43</v>
      </c>
      <c r="AK79">
        <v>47</v>
      </c>
      <c r="AL79">
        <v>26</v>
      </c>
      <c r="AT79" s="83" t="s">
        <v>71</v>
      </c>
      <c r="AU79" s="77" t="s">
        <v>186</v>
      </c>
      <c r="AV79" s="77">
        <v>1</v>
      </c>
      <c r="AW79" s="77">
        <v>1</v>
      </c>
      <c r="AX79" s="77">
        <v>3</v>
      </c>
      <c r="AY79" s="77">
        <v>5</v>
      </c>
      <c r="AZ79" s="77">
        <v>5</v>
      </c>
      <c r="BA79" s="77">
        <v>5</v>
      </c>
    </row>
    <row r="80" spans="1:53" x14ac:dyDescent="0.25">
      <c r="A80" s="77" t="s">
        <v>71</v>
      </c>
      <c r="B80" s="76" t="s">
        <v>186</v>
      </c>
      <c r="C80">
        <v>2</v>
      </c>
      <c r="D80">
        <v>1</v>
      </c>
      <c r="E80">
        <v>4</v>
      </c>
      <c r="F80">
        <v>5</v>
      </c>
      <c r="G80">
        <v>5</v>
      </c>
      <c r="H80">
        <v>5</v>
      </c>
      <c r="P80" s="77" t="s">
        <v>122</v>
      </c>
      <c r="Q80" s="76" t="s">
        <v>186</v>
      </c>
      <c r="R80">
        <v>29</v>
      </c>
      <c r="S80">
        <v>28</v>
      </c>
      <c r="T80">
        <v>24</v>
      </c>
      <c r="U80">
        <v>25</v>
      </c>
      <c r="V80">
        <v>28</v>
      </c>
      <c r="W80">
        <v>16</v>
      </c>
      <c r="AE80" s="83" t="s">
        <v>122</v>
      </c>
      <c r="AF80" s="76" t="s">
        <v>186</v>
      </c>
      <c r="AG80" s="76">
        <v>44</v>
      </c>
      <c r="AH80" s="76">
        <v>41</v>
      </c>
      <c r="AI80" s="76">
        <v>45</v>
      </c>
      <c r="AJ80">
        <v>32</v>
      </c>
      <c r="AK80">
        <v>38</v>
      </c>
      <c r="AL80">
        <v>35</v>
      </c>
      <c r="AT80" s="83" t="s">
        <v>129</v>
      </c>
      <c r="AU80" s="77" t="s">
        <v>186</v>
      </c>
      <c r="AV80" s="77">
        <v>23</v>
      </c>
      <c r="AW80" s="77">
        <v>12</v>
      </c>
      <c r="AX80" s="77">
        <v>28</v>
      </c>
      <c r="AY80" s="77">
        <v>14</v>
      </c>
      <c r="AZ80" s="77">
        <v>15</v>
      </c>
      <c r="BA80" s="77">
        <v>22</v>
      </c>
    </row>
    <row r="81" spans="1:53" x14ac:dyDescent="0.25">
      <c r="A81" s="77" t="s">
        <v>129</v>
      </c>
      <c r="B81" s="76" t="s">
        <v>186</v>
      </c>
      <c r="C81">
        <v>29</v>
      </c>
      <c r="D81">
        <v>16</v>
      </c>
      <c r="E81">
        <v>29</v>
      </c>
      <c r="F81">
        <v>16</v>
      </c>
      <c r="G81">
        <v>16</v>
      </c>
      <c r="H81">
        <v>25</v>
      </c>
      <c r="P81" s="77" t="s">
        <v>123</v>
      </c>
      <c r="Q81" s="76" t="s">
        <v>186</v>
      </c>
      <c r="R81">
        <v>29</v>
      </c>
      <c r="S81">
        <v>33</v>
      </c>
      <c r="T81">
        <v>10</v>
      </c>
      <c r="U81">
        <v>22</v>
      </c>
      <c r="V81">
        <v>16</v>
      </c>
      <c r="W81">
        <v>13</v>
      </c>
      <c r="AE81" s="83" t="s">
        <v>123</v>
      </c>
      <c r="AF81" s="76" t="s">
        <v>186</v>
      </c>
      <c r="AG81" s="76">
        <v>48</v>
      </c>
      <c r="AH81" s="76">
        <v>40</v>
      </c>
      <c r="AI81" s="76">
        <v>26</v>
      </c>
      <c r="AJ81">
        <v>31</v>
      </c>
      <c r="AK81">
        <v>29</v>
      </c>
      <c r="AL81">
        <v>33</v>
      </c>
      <c r="AT81" s="83" t="s">
        <v>130</v>
      </c>
      <c r="AU81" s="77" t="s">
        <v>186</v>
      </c>
      <c r="AV81" s="77">
        <v>4</v>
      </c>
      <c r="AW81" s="77">
        <v>2</v>
      </c>
      <c r="AX81" s="77">
        <v>11</v>
      </c>
      <c r="AY81" s="77">
        <v>4</v>
      </c>
      <c r="AZ81" s="77">
        <v>10</v>
      </c>
      <c r="BA81" s="77">
        <v>4</v>
      </c>
    </row>
    <row r="82" spans="1:53" x14ac:dyDescent="0.25">
      <c r="A82" s="77" t="s">
        <v>130</v>
      </c>
      <c r="B82" s="76" t="s">
        <v>186</v>
      </c>
      <c r="C82">
        <v>5</v>
      </c>
      <c r="D82">
        <v>3</v>
      </c>
      <c r="E82">
        <v>11</v>
      </c>
      <c r="F82">
        <v>5</v>
      </c>
      <c r="G82">
        <v>10</v>
      </c>
      <c r="H82">
        <v>4</v>
      </c>
      <c r="P82" s="77" t="s">
        <v>124</v>
      </c>
      <c r="Q82" s="76" t="s">
        <v>186</v>
      </c>
      <c r="R82">
        <v>36</v>
      </c>
      <c r="S82">
        <v>11</v>
      </c>
      <c r="T82">
        <v>21</v>
      </c>
      <c r="U82">
        <v>12</v>
      </c>
      <c r="V82">
        <v>13</v>
      </c>
      <c r="W82">
        <v>12</v>
      </c>
      <c r="AE82" s="83" t="s">
        <v>124</v>
      </c>
      <c r="AF82" s="76" t="s">
        <v>186</v>
      </c>
      <c r="AG82" s="76">
        <v>51</v>
      </c>
      <c r="AH82" s="76">
        <v>18</v>
      </c>
      <c r="AI82" s="76">
        <v>46</v>
      </c>
      <c r="AJ82">
        <v>29</v>
      </c>
      <c r="AK82">
        <v>26</v>
      </c>
      <c r="AL82">
        <v>33</v>
      </c>
      <c r="AT82" s="83" t="s">
        <v>115</v>
      </c>
      <c r="AU82" s="77" t="s">
        <v>186</v>
      </c>
      <c r="AV82" s="77">
        <v>15</v>
      </c>
      <c r="AW82" s="77">
        <v>30</v>
      </c>
      <c r="AX82" s="77">
        <v>27</v>
      </c>
      <c r="AY82" s="77">
        <v>22</v>
      </c>
      <c r="AZ82" s="77">
        <v>25</v>
      </c>
      <c r="BA82" s="77">
        <v>22</v>
      </c>
    </row>
    <row r="83" spans="1:53" x14ac:dyDescent="0.25">
      <c r="A83" s="77" t="s">
        <v>115</v>
      </c>
      <c r="B83" s="76" t="s">
        <v>186</v>
      </c>
      <c r="C83">
        <v>21</v>
      </c>
      <c r="D83">
        <v>33</v>
      </c>
      <c r="E83">
        <v>29</v>
      </c>
      <c r="F83">
        <v>23</v>
      </c>
      <c r="G83">
        <v>27</v>
      </c>
      <c r="H83">
        <v>23</v>
      </c>
      <c r="P83" s="77" t="s">
        <v>125</v>
      </c>
      <c r="Q83" s="76" t="s">
        <v>186</v>
      </c>
      <c r="R83">
        <v>12</v>
      </c>
      <c r="S83">
        <v>25</v>
      </c>
      <c r="T83">
        <v>20</v>
      </c>
      <c r="U83">
        <v>14</v>
      </c>
      <c r="V83">
        <v>23</v>
      </c>
      <c r="W83">
        <v>7</v>
      </c>
      <c r="AE83" s="83" t="s">
        <v>125</v>
      </c>
      <c r="AF83" s="76" t="s">
        <v>186</v>
      </c>
      <c r="AG83" s="76">
        <v>23</v>
      </c>
      <c r="AH83" s="76">
        <v>49</v>
      </c>
      <c r="AI83" s="76">
        <v>42</v>
      </c>
      <c r="AJ83">
        <v>33</v>
      </c>
      <c r="AK83">
        <v>42</v>
      </c>
      <c r="AL83">
        <v>37</v>
      </c>
      <c r="AT83" s="83" t="s">
        <v>131</v>
      </c>
      <c r="AU83" s="77" t="s">
        <v>186</v>
      </c>
      <c r="AV83" s="77">
        <v>13</v>
      </c>
      <c r="AW83" s="77">
        <v>25</v>
      </c>
      <c r="AX83" s="77">
        <v>23</v>
      </c>
      <c r="AY83" s="77">
        <v>13</v>
      </c>
      <c r="AZ83" s="77">
        <v>14</v>
      </c>
      <c r="BA83" s="77">
        <v>18</v>
      </c>
    </row>
    <row r="84" spans="1:53" x14ac:dyDescent="0.25">
      <c r="A84" s="77" t="s">
        <v>131</v>
      </c>
      <c r="B84" s="76" t="s">
        <v>186</v>
      </c>
      <c r="C84">
        <v>16</v>
      </c>
      <c r="D84">
        <v>28</v>
      </c>
      <c r="E84">
        <v>28</v>
      </c>
      <c r="F84">
        <v>18</v>
      </c>
      <c r="G84">
        <v>17</v>
      </c>
      <c r="H84">
        <v>21</v>
      </c>
      <c r="P84" s="77" t="s">
        <v>126</v>
      </c>
      <c r="Q84" s="76" t="s">
        <v>186</v>
      </c>
      <c r="R84">
        <v>6</v>
      </c>
      <c r="T84">
        <v>0</v>
      </c>
      <c r="U84">
        <v>0</v>
      </c>
      <c r="V84">
        <v>0</v>
      </c>
      <c r="W84">
        <v>0</v>
      </c>
      <c r="AE84" s="83" t="s">
        <v>126</v>
      </c>
      <c r="AF84" s="76" t="s">
        <v>186</v>
      </c>
      <c r="AG84" s="76">
        <v>6</v>
      </c>
      <c r="AH84" s="76"/>
      <c r="AI84" s="76">
        <v>2</v>
      </c>
      <c r="AJ84">
        <v>1</v>
      </c>
      <c r="AK84">
        <v>3</v>
      </c>
      <c r="AL84">
        <v>2</v>
      </c>
      <c r="AT84" s="83" t="s">
        <v>132</v>
      </c>
      <c r="AU84" s="77" t="s">
        <v>186</v>
      </c>
      <c r="AV84" s="77">
        <v>1</v>
      </c>
      <c r="AW84" s="77">
        <v>2</v>
      </c>
      <c r="AX84" s="77">
        <v>4</v>
      </c>
      <c r="AY84" s="77">
        <v>1</v>
      </c>
      <c r="AZ84" s="77">
        <v>2</v>
      </c>
      <c r="BA84" s="77">
        <v>3</v>
      </c>
    </row>
    <row r="85" spans="1:53" x14ac:dyDescent="0.25">
      <c r="A85" s="77" t="s">
        <v>132</v>
      </c>
      <c r="B85" s="76" t="s">
        <v>186</v>
      </c>
      <c r="C85">
        <v>2</v>
      </c>
      <c r="D85">
        <v>2</v>
      </c>
      <c r="E85">
        <v>4</v>
      </c>
      <c r="F85">
        <v>1</v>
      </c>
      <c r="G85">
        <v>2</v>
      </c>
      <c r="H85">
        <v>3</v>
      </c>
      <c r="P85" s="77" t="s">
        <v>57</v>
      </c>
      <c r="Q85" s="76" t="s">
        <v>186</v>
      </c>
      <c r="R85">
        <v>1</v>
      </c>
      <c r="AE85" s="83" t="s">
        <v>57</v>
      </c>
      <c r="AF85" s="76" t="s">
        <v>186</v>
      </c>
      <c r="AG85" s="76">
        <v>1</v>
      </c>
      <c r="AH85" s="76"/>
      <c r="AI85" s="76"/>
      <c r="AT85" s="83" t="s">
        <v>116</v>
      </c>
      <c r="AU85" s="77" t="s">
        <v>186</v>
      </c>
      <c r="AV85" s="77">
        <v>9</v>
      </c>
      <c r="AW85" s="77">
        <v>12</v>
      </c>
      <c r="AX85" s="77">
        <v>13</v>
      </c>
      <c r="AY85" s="77">
        <v>10</v>
      </c>
      <c r="AZ85" s="77">
        <v>12</v>
      </c>
      <c r="BA85" s="77">
        <v>9</v>
      </c>
    </row>
    <row r="86" spans="1:53" x14ac:dyDescent="0.25">
      <c r="A86" s="77" t="s">
        <v>116</v>
      </c>
      <c r="B86" s="76" t="s">
        <v>186</v>
      </c>
      <c r="C86">
        <v>13</v>
      </c>
      <c r="D86">
        <v>13</v>
      </c>
      <c r="E86">
        <v>19</v>
      </c>
      <c r="F86">
        <v>13</v>
      </c>
      <c r="G86">
        <v>13</v>
      </c>
      <c r="H86">
        <v>11</v>
      </c>
      <c r="P86" s="77" t="s">
        <v>127</v>
      </c>
      <c r="Q86" s="76" t="s">
        <v>186</v>
      </c>
      <c r="R86">
        <v>14</v>
      </c>
      <c r="S86">
        <v>9</v>
      </c>
      <c r="T86">
        <v>5</v>
      </c>
      <c r="U86">
        <v>8</v>
      </c>
      <c r="V86">
        <v>7</v>
      </c>
      <c r="W86">
        <v>8</v>
      </c>
      <c r="AE86" s="83" t="s">
        <v>127</v>
      </c>
      <c r="AF86" s="76" t="s">
        <v>186</v>
      </c>
      <c r="AG86" s="76">
        <v>17</v>
      </c>
      <c r="AH86" s="76">
        <v>14</v>
      </c>
      <c r="AI86" s="76">
        <v>11</v>
      </c>
      <c r="AJ86">
        <v>16</v>
      </c>
      <c r="AK86">
        <v>12</v>
      </c>
      <c r="AL86">
        <v>10</v>
      </c>
      <c r="AT86" s="83" t="s">
        <v>133</v>
      </c>
      <c r="AU86" s="77" t="s">
        <v>186</v>
      </c>
      <c r="AV86" s="77">
        <v>1</v>
      </c>
      <c r="AW86" s="77">
        <v>2</v>
      </c>
      <c r="AX86" s="77">
        <v>2</v>
      </c>
      <c r="AY86" s="77">
        <v>2</v>
      </c>
      <c r="AZ86" s="77">
        <v>2</v>
      </c>
      <c r="BA86" s="77">
        <v>3</v>
      </c>
    </row>
    <row r="87" spans="1:53" x14ac:dyDescent="0.25">
      <c r="A87" s="77" t="s">
        <v>133</v>
      </c>
      <c r="B87" s="76" t="s">
        <v>186</v>
      </c>
      <c r="C87">
        <v>1</v>
      </c>
      <c r="D87">
        <v>4</v>
      </c>
      <c r="E87">
        <v>2</v>
      </c>
      <c r="F87">
        <v>2</v>
      </c>
      <c r="G87">
        <v>2</v>
      </c>
      <c r="H87">
        <v>3</v>
      </c>
      <c r="P87" s="77" t="s">
        <v>128</v>
      </c>
      <c r="Q87" s="76" t="s">
        <v>186</v>
      </c>
      <c r="R87">
        <v>27</v>
      </c>
      <c r="S87">
        <v>18</v>
      </c>
      <c r="T87">
        <v>21</v>
      </c>
      <c r="U87">
        <v>17</v>
      </c>
      <c r="V87">
        <v>22</v>
      </c>
      <c r="W87">
        <v>15</v>
      </c>
      <c r="AE87" s="83" t="s">
        <v>128</v>
      </c>
      <c r="AF87" s="76" t="s">
        <v>186</v>
      </c>
      <c r="AG87" s="76">
        <v>42</v>
      </c>
      <c r="AH87" s="76">
        <v>25</v>
      </c>
      <c r="AI87" s="76">
        <v>44</v>
      </c>
      <c r="AJ87">
        <v>34</v>
      </c>
      <c r="AK87">
        <v>35</v>
      </c>
      <c r="AL87">
        <v>43</v>
      </c>
      <c r="AT87" s="83" t="s">
        <v>134</v>
      </c>
      <c r="AU87" s="77" t="s">
        <v>186</v>
      </c>
      <c r="AV87" s="77">
        <v>22</v>
      </c>
      <c r="AW87" s="77">
        <v>19</v>
      </c>
      <c r="AX87" s="77">
        <v>31</v>
      </c>
      <c r="AY87" s="77">
        <v>15</v>
      </c>
      <c r="AZ87" s="77">
        <v>20</v>
      </c>
      <c r="BA87" s="77">
        <v>23</v>
      </c>
    </row>
    <row r="88" spans="1:53" x14ac:dyDescent="0.25">
      <c r="A88" s="77" t="s">
        <v>134</v>
      </c>
      <c r="B88" s="76" t="s">
        <v>186</v>
      </c>
      <c r="C88">
        <v>24</v>
      </c>
      <c r="D88">
        <v>21</v>
      </c>
      <c r="E88">
        <v>32</v>
      </c>
      <c r="F88">
        <v>20</v>
      </c>
      <c r="G88">
        <v>21</v>
      </c>
      <c r="H88">
        <v>25</v>
      </c>
      <c r="P88" s="77" t="s">
        <v>71</v>
      </c>
      <c r="Q88" s="76" t="s">
        <v>186</v>
      </c>
      <c r="R88">
        <v>3</v>
      </c>
      <c r="S88">
        <v>6</v>
      </c>
      <c r="T88">
        <v>4</v>
      </c>
      <c r="U88">
        <v>1</v>
      </c>
      <c r="V88">
        <v>1</v>
      </c>
      <c r="W88">
        <v>3</v>
      </c>
      <c r="AE88" s="83" t="s">
        <v>71</v>
      </c>
      <c r="AF88" s="76" t="s">
        <v>186</v>
      </c>
      <c r="AG88" s="76">
        <v>3</v>
      </c>
      <c r="AH88" s="76">
        <v>7</v>
      </c>
      <c r="AI88" s="76">
        <v>9</v>
      </c>
      <c r="AJ88">
        <v>6</v>
      </c>
      <c r="AK88">
        <v>5</v>
      </c>
      <c r="AL88">
        <v>5</v>
      </c>
      <c r="AT88" s="83" t="s">
        <v>97</v>
      </c>
      <c r="AU88" s="77" t="s">
        <v>186</v>
      </c>
      <c r="AV88" s="77">
        <v>7</v>
      </c>
      <c r="AW88" s="77">
        <v>8</v>
      </c>
      <c r="AX88" s="77">
        <v>4</v>
      </c>
      <c r="AY88" s="77">
        <v>7</v>
      </c>
      <c r="AZ88" s="77">
        <v>6</v>
      </c>
      <c r="BA88" s="77">
        <v>4</v>
      </c>
    </row>
    <row r="89" spans="1:53" x14ac:dyDescent="0.25">
      <c r="A89" s="77" t="s">
        <v>97</v>
      </c>
      <c r="B89" s="76" t="s">
        <v>186</v>
      </c>
      <c r="C89">
        <v>7</v>
      </c>
      <c r="D89">
        <v>9</v>
      </c>
      <c r="E89">
        <v>6</v>
      </c>
      <c r="F89">
        <v>9</v>
      </c>
      <c r="G89">
        <v>6</v>
      </c>
      <c r="H89">
        <v>4</v>
      </c>
      <c r="P89" s="77" t="s">
        <v>129</v>
      </c>
      <c r="Q89" s="76" t="s">
        <v>186</v>
      </c>
      <c r="R89">
        <v>48</v>
      </c>
      <c r="S89">
        <v>27</v>
      </c>
      <c r="T89">
        <v>24</v>
      </c>
      <c r="U89">
        <v>33</v>
      </c>
      <c r="V89">
        <v>14</v>
      </c>
      <c r="W89">
        <v>7</v>
      </c>
      <c r="AE89" s="83" t="s">
        <v>129</v>
      </c>
      <c r="AF89" s="76" t="s">
        <v>186</v>
      </c>
      <c r="AG89" s="76">
        <v>71</v>
      </c>
      <c r="AH89" s="76">
        <v>48</v>
      </c>
      <c r="AI89" s="76">
        <v>61</v>
      </c>
      <c r="AJ89">
        <v>47</v>
      </c>
      <c r="AK89">
        <v>49</v>
      </c>
      <c r="AL89">
        <v>50</v>
      </c>
      <c r="AT89" s="83" t="s">
        <v>98</v>
      </c>
      <c r="AU89" s="77" t="s">
        <v>186</v>
      </c>
      <c r="AV89" s="77">
        <v>1</v>
      </c>
      <c r="AW89" s="77">
        <v>2</v>
      </c>
      <c r="AX89" s="77">
        <v>1</v>
      </c>
      <c r="AY89" s="77">
        <v>2</v>
      </c>
    </row>
    <row r="90" spans="1:53" x14ac:dyDescent="0.25">
      <c r="A90" s="77" t="s">
        <v>98</v>
      </c>
      <c r="B90" s="76" t="s">
        <v>186</v>
      </c>
      <c r="C90">
        <v>1</v>
      </c>
      <c r="D90">
        <v>2</v>
      </c>
      <c r="E90">
        <v>1</v>
      </c>
      <c r="F90">
        <v>2</v>
      </c>
      <c r="P90" s="77" t="s">
        <v>130</v>
      </c>
      <c r="Q90" s="76" t="s">
        <v>186</v>
      </c>
      <c r="R90">
        <v>9</v>
      </c>
      <c r="S90">
        <v>3</v>
      </c>
      <c r="T90">
        <v>10</v>
      </c>
      <c r="U90">
        <v>3</v>
      </c>
      <c r="V90">
        <v>5</v>
      </c>
      <c r="W90">
        <v>2</v>
      </c>
      <c r="AE90" s="83" t="s">
        <v>130</v>
      </c>
      <c r="AF90" s="76" t="s">
        <v>186</v>
      </c>
      <c r="AG90" s="76">
        <v>15</v>
      </c>
      <c r="AH90" s="76">
        <v>10</v>
      </c>
      <c r="AI90" s="76">
        <v>17</v>
      </c>
      <c r="AJ90">
        <v>14</v>
      </c>
      <c r="AK90">
        <v>10</v>
      </c>
      <c r="AL90">
        <v>7</v>
      </c>
      <c r="AT90" s="83" t="s">
        <v>135</v>
      </c>
      <c r="AU90" s="77" t="s">
        <v>186</v>
      </c>
      <c r="AV90" s="77">
        <v>15</v>
      </c>
      <c r="AW90" s="77">
        <v>10</v>
      </c>
      <c r="AX90" s="77">
        <v>24</v>
      </c>
      <c r="AY90" s="77">
        <v>17</v>
      </c>
      <c r="AZ90" s="77">
        <v>18</v>
      </c>
      <c r="BA90" s="77">
        <v>31</v>
      </c>
    </row>
    <row r="91" spans="1:53" x14ac:dyDescent="0.25">
      <c r="A91" s="77" t="s">
        <v>135</v>
      </c>
      <c r="B91" s="76" t="s">
        <v>186</v>
      </c>
      <c r="C91">
        <v>18</v>
      </c>
      <c r="D91">
        <v>10</v>
      </c>
      <c r="E91">
        <v>28</v>
      </c>
      <c r="F91">
        <v>18</v>
      </c>
      <c r="G91">
        <v>19</v>
      </c>
      <c r="H91">
        <v>32</v>
      </c>
      <c r="P91" s="77" t="s">
        <v>115</v>
      </c>
      <c r="Q91" s="76" t="s">
        <v>186</v>
      </c>
      <c r="R91">
        <v>36</v>
      </c>
      <c r="S91">
        <v>48</v>
      </c>
      <c r="T91">
        <v>27</v>
      </c>
      <c r="U91">
        <v>27</v>
      </c>
      <c r="V91">
        <v>29</v>
      </c>
      <c r="W91">
        <v>20</v>
      </c>
      <c r="AE91" s="83" t="s">
        <v>115</v>
      </c>
      <c r="AF91" s="76" t="s">
        <v>186</v>
      </c>
      <c r="AG91" s="76">
        <v>60</v>
      </c>
      <c r="AH91" s="76">
        <v>72</v>
      </c>
      <c r="AI91" s="76">
        <v>66</v>
      </c>
      <c r="AJ91">
        <v>55</v>
      </c>
      <c r="AK91">
        <v>62</v>
      </c>
      <c r="AL91">
        <v>63</v>
      </c>
      <c r="AT91" s="83" t="s">
        <v>136</v>
      </c>
      <c r="AU91" s="77" t="s">
        <v>186</v>
      </c>
      <c r="AV91" s="77">
        <v>27</v>
      </c>
      <c r="AW91" s="77">
        <v>9</v>
      </c>
      <c r="AX91" s="77">
        <v>19</v>
      </c>
      <c r="AY91" s="77">
        <v>12</v>
      </c>
      <c r="AZ91" s="77">
        <v>29</v>
      </c>
      <c r="BA91" s="77">
        <v>23</v>
      </c>
    </row>
    <row r="92" spans="1:53" x14ac:dyDescent="0.25">
      <c r="A92" s="77" t="s">
        <v>136</v>
      </c>
      <c r="B92" s="76" t="s">
        <v>186</v>
      </c>
      <c r="C92">
        <v>29</v>
      </c>
      <c r="D92">
        <v>12</v>
      </c>
      <c r="E92">
        <v>21</v>
      </c>
      <c r="F92">
        <v>12</v>
      </c>
      <c r="G92">
        <v>30</v>
      </c>
      <c r="H92">
        <v>24</v>
      </c>
      <c r="P92" s="77" t="s">
        <v>131</v>
      </c>
      <c r="Q92" s="76" t="s">
        <v>186</v>
      </c>
      <c r="R92">
        <v>17</v>
      </c>
      <c r="S92">
        <v>29</v>
      </c>
      <c r="T92">
        <v>18</v>
      </c>
      <c r="U92">
        <v>22</v>
      </c>
      <c r="V92">
        <v>28</v>
      </c>
      <c r="W92">
        <v>9</v>
      </c>
      <c r="AE92" s="83" t="s">
        <v>131</v>
      </c>
      <c r="AF92" s="76" t="s">
        <v>186</v>
      </c>
      <c r="AG92" s="76">
        <v>29</v>
      </c>
      <c r="AH92" s="76">
        <v>45</v>
      </c>
      <c r="AI92" s="76">
        <v>40</v>
      </c>
      <c r="AJ92">
        <v>30</v>
      </c>
      <c r="AK92">
        <v>48</v>
      </c>
      <c r="AL92">
        <v>43</v>
      </c>
      <c r="AT92" s="83" t="s">
        <v>137</v>
      </c>
      <c r="AU92" s="77" t="s">
        <v>186</v>
      </c>
      <c r="AV92" s="77">
        <v>15</v>
      </c>
      <c r="AW92" s="77">
        <v>17</v>
      </c>
      <c r="AX92" s="77">
        <v>24</v>
      </c>
      <c r="AY92" s="77">
        <v>14</v>
      </c>
      <c r="AZ92" s="77">
        <v>19</v>
      </c>
      <c r="BA92" s="77">
        <v>21</v>
      </c>
    </row>
    <row r="93" spans="1:53" x14ac:dyDescent="0.25">
      <c r="A93" s="77" t="s">
        <v>137</v>
      </c>
      <c r="B93" s="76" t="s">
        <v>186</v>
      </c>
      <c r="C93">
        <v>17</v>
      </c>
      <c r="D93">
        <v>19</v>
      </c>
      <c r="E93">
        <v>28</v>
      </c>
      <c r="F93">
        <v>19</v>
      </c>
      <c r="G93">
        <v>22</v>
      </c>
      <c r="H93">
        <v>23</v>
      </c>
      <c r="P93" s="77" t="s">
        <v>132</v>
      </c>
      <c r="Q93" s="76" t="s">
        <v>186</v>
      </c>
      <c r="R93">
        <v>2</v>
      </c>
      <c r="S93">
        <v>5</v>
      </c>
      <c r="T93">
        <v>1</v>
      </c>
      <c r="U93">
        <v>3</v>
      </c>
      <c r="V93">
        <v>0</v>
      </c>
      <c r="W93">
        <v>2</v>
      </c>
      <c r="AE93" s="83" t="s">
        <v>132</v>
      </c>
      <c r="AF93" s="76" t="s">
        <v>186</v>
      </c>
      <c r="AG93" s="76">
        <v>4</v>
      </c>
      <c r="AH93" s="76">
        <v>6</v>
      </c>
      <c r="AI93" s="76">
        <v>8</v>
      </c>
      <c r="AJ93">
        <v>6</v>
      </c>
      <c r="AK93">
        <v>2</v>
      </c>
      <c r="AL93">
        <v>6</v>
      </c>
      <c r="AT93" s="83" t="s">
        <v>138</v>
      </c>
      <c r="AU93" s="77" t="s">
        <v>186</v>
      </c>
      <c r="AV93" s="77">
        <v>2</v>
      </c>
      <c r="AW93" s="77">
        <v>10</v>
      </c>
      <c r="AX93" s="77">
        <v>8</v>
      </c>
      <c r="AY93" s="77">
        <v>3</v>
      </c>
      <c r="AZ93" s="77">
        <v>3</v>
      </c>
      <c r="BA93" s="77">
        <v>8</v>
      </c>
    </row>
    <row r="94" spans="1:53" x14ac:dyDescent="0.25">
      <c r="A94" s="77" t="s">
        <v>138</v>
      </c>
      <c r="B94" s="76" t="s">
        <v>186</v>
      </c>
      <c r="C94">
        <v>3</v>
      </c>
      <c r="D94">
        <v>10</v>
      </c>
      <c r="E94">
        <v>8</v>
      </c>
      <c r="F94">
        <v>3</v>
      </c>
      <c r="G94">
        <v>4</v>
      </c>
      <c r="H94">
        <v>10</v>
      </c>
      <c r="P94" s="77" t="s">
        <v>116</v>
      </c>
      <c r="Q94" s="76" t="s">
        <v>186</v>
      </c>
      <c r="R94">
        <v>28</v>
      </c>
      <c r="S94">
        <v>30</v>
      </c>
      <c r="T94">
        <v>17</v>
      </c>
      <c r="U94">
        <v>27</v>
      </c>
      <c r="V94">
        <v>14</v>
      </c>
      <c r="W94">
        <v>6</v>
      </c>
      <c r="AE94" s="83" t="s">
        <v>116</v>
      </c>
      <c r="AF94" s="76" t="s">
        <v>186</v>
      </c>
      <c r="AG94" s="76">
        <v>36</v>
      </c>
      <c r="AH94" s="76">
        <v>38</v>
      </c>
      <c r="AI94" s="76">
        <v>43</v>
      </c>
      <c r="AJ94">
        <v>34</v>
      </c>
      <c r="AK94">
        <v>26</v>
      </c>
      <c r="AL94">
        <v>24</v>
      </c>
      <c r="AT94" s="83" t="s">
        <v>70</v>
      </c>
      <c r="AU94" s="77" t="s">
        <v>186</v>
      </c>
      <c r="AV94" s="77">
        <v>2</v>
      </c>
      <c r="AW94" s="77">
        <v>2</v>
      </c>
      <c r="AX94" s="77">
        <v>3</v>
      </c>
      <c r="AZ94" s="77">
        <v>1</v>
      </c>
    </row>
    <row r="95" spans="1:53" x14ac:dyDescent="0.25">
      <c r="A95" s="77" t="s">
        <v>70</v>
      </c>
      <c r="B95" s="76" t="s">
        <v>186</v>
      </c>
      <c r="C95">
        <v>2</v>
      </c>
      <c r="D95">
        <v>2</v>
      </c>
      <c r="E95">
        <v>3</v>
      </c>
      <c r="G95">
        <v>1</v>
      </c>
      <c r="P95" s="77" t="s">
        <v>133</v>
      </c>
      <c r="Q95" s="76" t="s">
        <v>186</v>
      </c>
      <c r="R95">
        <v>3</v>
      </c>
      <c r="S95">
        <v>6</v>
      </c>
      <c r="T95">
        <v>0</v>
      </c>
      <c r="V95">
        <v>0</v>
      </c>
      <c r="W95">
        <v>1</v>
      </c>
      <c r="AE95" s="83" t="s">
        <v>133</v>
      </c>
      <c r="AF95" s="76" t="s">
        <v>186</v>
      </c>
      <c r="AG95" s="76">
        <v>4</v>
      </c>
      <c r="AH95" s="76">
        <v>7</v>
      </c>
      <c r="AI95" s="76">
        <v>2</v>
      </c>
      <c r="AK95">
        <v>1</v>
      </c>
      <c r="AL95">
        <v>1</v>
      </c>
      <c r="AT95" s="83" t="s">
        <v>75</v>
      </c>
      <c r="AU95" s="77" t="s">
        <v>186</v>
      </c>
      <c r="AV95" s="77">
        <v>31</v>
      </c>
      <c r="AW95" s="77">
        <v>32</v>
      </c>
      <c r="AX95" s="77">
        <v>33</v>
      </c>
      <c r="AY95" s="77">
        <v>28</v>
      </c>
      <c r="AZ95" s="77">
        <v>35</v>
      </c>
      <c r="BA95" s="77">
        <v>37</v>
      </c>
    </row>
    <row r="96" spans="1:53" x14ac:dyDescent="0.25">
      <c r="A96" s="77" t="s">
        <v>75</v>
      </c>
      <c r="B96" s="76" t="s">
        <v>186</v>
      </c>
      <c r="C96">
        <v>31</v>
      </c>
      <c r="D96">
        <v>33</v>
      </c>
      <c r="E96">
        <v>35</v>
      </c>
      <c r="F96">
        <v>31</v>
      </c>
      <c r="G96">
        <v>39</v>
      </c>
      <c r="H96">
        <v>39</v>
      </c>
      <c r="P96" s="77" t="s">
        <v>134</v>
      </c>
      <c r="Q96" s="76" t="s">
        <v>186</v>
      </c>
      <c r="R96">
        <v>38</v>
      </c>
      <c r="S96">
        <v>37</v>
      </c>
      <c r="T96">
        <v>25</v>
      </c>
      <c r="U96">
        <v>25</v>
      </c>
      <c r="V96">
        <v>22</v>
      </c>
      <c r="W96">
        <v>12</v>
      </c>
      <c r="AE96" s="83" t="s">
        <v>134</v>
      </c>
      <c r="AF96" s="76" t="s">
        <v>186</v>
      </c>
      <c r="AG96" s="76">
        <v>58</v>
      </c>
      <c r="AH96" s="76">
        <v>60</v>
      </c>
      <c r="AI96" s="76">
        <v>60</v>
      </c>
      <c r="AJ96">
        <v>38</v>
      </c>
      <c r="AK96">
        <v>51</v>
      </c>
      <c r="AL96">
        <v>44</v>
      </c>
      <c r="AT96" s="83" t="s">
        <v>139</v>
      </c>
      <c r="AU96" s="77" t="s">
        <v>186</v>
      </c>
      <c r="AV96" s="77">
        <v>6</v>
      </c>
      <c r="AW96" s="77">
        <v>14</v>
      </c>
      <c r="AX96" s="77">
        <v>12</v>
      </c>
      <c r="AY96" s="77">
        <v>7</v>
      </c>
      <c r="AZ96" s="77">
        <v>12</v>
      </c>
      <c r="BA96" s="77">
        <v>10</v>
      </c>
    </row>
    <row r="97" spans="1:53" x14ac:dyDescent="0.25">
      <c r="A97" s="77" t="s">
        <v>139</v>
      </c>
      <c r="B97" s="76" t="s">
        <v>186</v>
      </c>
      <c r="C97">
        <v>7</v>
      </c>
      <c r="D97">
        <v>16</v>
      </c>
      <c r="E97">
        <v>14</v>
      </c>
      <c r="F97">
        <v>7</v>
      </c>
      <c r="G97">
        <v>13</v>
      </c>
      <c r="H97">
        <v>11</v>
      </c>
      <c r="P97" s="77" t="s">
        <v>97</v>
      </c>
      <c r="Q97" s="76" t="s">
        <v>186</v>
      </c>
      <c r="R97">
        <v>17</v>
      </c>
      <c r="S97">
        <v>16</v>
      </c>
      <c r="T97">
        <v>6</v>
      </c>
      <c r="U97">
        <v>9</v>
      </c>
      <c r="V97">
        <v>7</v>
      </c>
      <c r="W97">
        <v>2</v>
      </c>
      <c r="AE97" s="83" t="s">
        <v>97</v>
      </c>
      <c r="AF97" s="76" t="s">
        <v>186</v>
      </c>
      <c r="AG97" s="76">
        <v>26</v>
      </c>
      <c r="AH97" s="76">
        <v>20</v>
      </c>
      <c r="AI97" s="76">
        <v>24</v>
      </c>
      <c r="AJ97">
        <v>18</v>
      </c>
      <c r="AK97">
        <v>14</v>
      </c>
      <c r="AL97">
        <v>12</v>
      </c>
      <c r="AT97" s="83" t="s">
        <v>140</v>
      </c>
      <c r="AU97" s="77" t="s">
        <v>186</v>
      </c>
      <c r="AV97" s="77">
        <v>8</v>
      </c>
      <c r="AW97" s="77">
        <v>3</v>
      </c>
      <c r="AX97" s="77">
        <v>13</v>
      </c>
      <c r="AY97" s="77">
        <v>13</v>
      </c>
      <c r="AZ97" s="77">
        <v>5</v>
      </c>
      <c r="BA97" s="77">
        <v>4</v>
      </c>
    </row>
    <row r="98" spans="1:53" x14ac:dyDescent="0.25">
      <c r="A98" s="77" t="s">
        <v>140</v>
      </c>
      <c r="B98" s="76" t="s">
        <v>186</v>
      </c>
      <c r="C98">
        <v>9</v>
      </c>
      <c r="D98">
        <v>3</v>
      </c>
      <c r="E98">
        <v>16</v>
      </c>
      <c r="F98">
        <v>14</v>
      </c>
      <c r="G98">
        <v>8</v>
      </c>
      <c r="H98">
        <v>4</v>
      </c>
      <c r="P98" s="77" t="s">
        <v>98</v>
      </c>
      <c r="Q98" s="76" t="s">
        <v>186</v>
      </c>
      <c r="S98">
        <v>3</v>
      </c>
      <c r="T98">
        <v>2</v>
      </c>
      <c r="U98">
        <v>2</v>
      </c>
      <c r="AE98" s="83" t="s">
        <v>98</v>
      </c>
      <c r="AF98" s="76" t="s">
        <v>186</v>
      </c>
      <c r="AG98" s="76"/>
      <c r="AH98" s="76">
        <v>5</v>
      </c>
      <c r="AI98" s="76">
        <v>2</v>
      </c>
      <c r="AJ98">
        <v>2</v>
      </c>
      <c r="AT98" s="83" t="s">
        <v>141</v>
      </c>
      <c r="AU98" s="77" t="s">
        <v>186</v>
      </c>
      <c r="AV98" s="77">
        <v>8</v>
      </c>
      <c r="AW98" s="77">
        <v>12</v>
      </c>
      <c r="AX98" s="77">
        <v>11</v>
      </c>
      <c r="AY98" s="77">
        <v>6</v>
      </c>
      <c r="AZ98" s="77">
        <v>8</v>
      </c>
      <c r="BA98" s="77">
        <v>17</v>
      </c>
    </row>
    <row r="99" spans="1:53" x14ac:dyDescent="0.25">
      <c r="A99" s="77" t="s">
        <v>141</v>
      </c>
      <c r="B99" s="76" t="s">
        <v>186</v>
      </c>
      <c r="C99">
        <v>10</v>
      </c>
      <c r="D99">
        <v>14</v>
      </c>
      <c r="E99">
        <v>12</v>
      </c>
      <c r="F99">
        <v>8</v>
      </c>
      <c r="G99">
        <v>12</v>
      </c>
      <c r="H99">
        <v>18</v>
      </c>
      <c r="P99" s="77" t="s">
        <v>135</v>
      </c>
      <c r="Q99" s="76" t="s">
        <v>186</v>
      </c>
      <c r="R99">
        <v>26</v>
      </c>
      <c r="S99">
        <v>25</v>
      </c>
      <c r="T99">
        <v>21</v>
      </c>
      <c r="U99">
        <v>23</v>
      </c>
      <c r="V99">
        <v>11</v>
      </c>
      <c r="W99">
        <v>8</v>
      </c>
      <c r="AE99" s="83" t="s">
        <v>135</v>
      </c>
      <c r="AF99" s="76" t="s">
        <v>186</v>
      </c>
      <c r="AG99" s="76">
        <v>37</v>
      </c>
      <c r="AH99" s="76">
        <v>40</v>
      </c>
      <c r="AI99" s="76">
        <v>58</v>
      </c>
      <c r="AJ99">
        <v>45</v>
      </c>
      <c r="AK99">
        <v>40</v>
      </c>
      <c r="AL99">
        <v>35</v>
      </c>
      <c r="AT99" s="83" t="s">
        <v>142</v>
      </c>
      <c r="AU99" s="77" t="s">
        <v>186</v>
      </c>
      <c r="AV99" s="77">
        <v>6</v>
      </c>
      <c r="AW99" s="77">
        <v>4</v>
      </c>
      <c r="AX99" s="77">
        <v>9</v>
      </c>
      <c r="AY99" s="77">
        <v>7</v>
      </c>
      <c r="AZ99" s="77">
        <v>8</v>
      </c>
      <c r="BA99" s="77">
        <v>12</v>
      </c>
    </row>
    <row r="100" spans="1:53" x14ac:dyDescent="0.25">
      <c r="A100" s="77" t="s">
        <v>142</v>
      </c>
      <c r="B100" s="76" t="s">
        <v>186</v>
      </c>
      <c r="C100">
        <v>6</v>
      </c>
      <c r="D100">
        <v>4</v>
      </c>
      <c r="E100">
        <v>10</v>
      </c>
      <c r="F100">
        <v>8</v>
      </c>
      <c r="G100">
        <v>9</v>
      </c>
      <c r="H100">
        <v>12</v>
      </c>
      <c r="P100" s="77" t="s">
        <v>136</v>
      </c>
      <c r="Q100" s="76" t="s">
        <v>186</v>
      </c>
      <c r="R100">
        <v>35</v>
      </c>
      <c r="S100">
        <v>32</v>
      </c>
      <c r="T100">
        <v>15</v>
      </c>
      <c r="U100">
        <v>22</v>
      </c>
      <c r="V100">
        <v>25</v>
      </c>
      <c r="W100">
        <v>5</v>
      </c>
      <c r="AE100" s="83" t="s">
        <v>136</v>
      </c>
      <c r="AF100" s="76" t="s">
        <v>186</v>
      </c>
      <c r="AG100" s="76">
        <v>44</v>
      </c>
      <c r="AH100" s="76">
        <v>52</v>
      </c>
      <c r="AI100" s="76">
        <v>48</v>
      </c>
      <c r="AJ100">
        <v>45</v>
      </c>
      <c r="AK100">
        <v>60</v>
      </c>
      <c r="AL100">
        <v>51</v>
      </c>
      <c r="AT100" s="83" t="s">
        <v>47</v>
      </c>
      <c r="AU100" s="77" t="s">
        <v>186</v>
      </c>
      <c r="AW100" s="77">
        <v>1</v>
      </c>
    </row>
    <row r="101" spans="1:53" x14ac:dyDescent="0.25">
      <c r="A101" s="77" t="s">
        <v>47</v>
      </c>
      <c r="B101" s="76" t="s">
        <v>186</v>
      </c>
      <c r="D101">
        <v>1</v>
      </c>
      <c r="P101" s="77" t="s">
        <v>137</v>
      </c>
      <c r="Q101" s="76" t="s">
        <v>186</v>
      </c>
      <c r="R101">
        <v>30</v>
      </c>
      <c r="S101">
        <v>35</v>
      </c>
      <c r="T101">
        <v>24</v>
      </c>
      <c r="U101">
        <v>24</v>
      </c>
      <c r="V101">
        <v>18</v>
      </c>
      <c r="W101">
        <v>17</v>
      </c>
      <c r="AE101" s="83" t="s">
        <v>137</v>
      </c>
      <c r="AF101" s="76" t="s">
        <v>186</v>
      </c>
      <c r="AG101" s="76">
        <v>41</v>
      </c>
      <c r="AH101" s="76">
        <v>45</v>
      </c>
      <c r="AI101" s="76">
        <v>46</v>
      </c>
      <c r="AJ101">
        <v>46</v>
      </c>
      <c r="AK101">
        <v>37</v>
      </c>
      <c r="AL101">
        <v>49</v>
      </c>
      <c r="AT101" s="83" t="s">
        <v>59</v>
      </c>
      <c r="AU101" s="77" t="s">
        <v>186</v>
      </c>
      <c r="AV101" s="77">
        <v>1</v>
      </c>
      <c r="AW101" s="77">
        <v>1</v>
      </c>
      <c r="AY101" s="77">
        <v>1</v>
      </c>
      <c r="AZ101" s="77">
        <v>2</v>
      </c>
      <c r="BA101" s="77">
        <v>2</v>
      </c>
    </row>
    <row r="102" spans="1:53" x14ac:dyDescent="0.25">
      <c r="A102" s="77" t="s">
        <v>59</v>
      </c>
      <c r="B102" s="76" t="s">
        <v>186</v>
      </c>
      <c r="C102">
        <v>1</v>
      </c>
      <c r="D102">
        <v>3</v>
      </c>
      <c r="F102">
        <v>2</v>
      </c>
      <c r="G102">
        <v>2</v>
      </c>
      <c r="H102">
        <v>2</v>
      </c>
      <c r="P102" s="77" t="s">
        <v>138</v>
      </c>
      <c r="Q102" s="76" t="s">
        <v>186</v>
      </c>
      <c r="R102">
        <v>3</v>
      </c>
      <c r="S102">
        <v>12</v>
      </c>
      <c r="T102">
        <v>10</v>
      </c>
      <c r="U102">
        <v>4</v>
      </c>
      <c r="V102">
        <v>6</v>
      </c>
      <c r="W102">
        <v>3</v>
      </c>
      <c r="AE102" s="83" t="s">
        <v>138</v>
      </c>
      <c r="AF102" s="76" t="s">
        <v>186</v>
      </c>
      <c r="AG102" s="76">
        <v>9</v>
      </c>
      <c r="AH102" s="76">
        <v>14</v>
      </c>
      <c r="AI102" s="76">
        <v>12</v>
      </c>
      <c r="AJ102">
        <v>10</v>
      </c>
      <c r="AK102">
        <v>14</v>
      </c>
      <c r="AL102">
        <v>13</v>
      </c>
      <c r="AT102" s="83" t="s">
        <v>143</v>
      </c>
      <c r="AU102" s="77" t="s">
        <v>186</v>
      </c>
      <c r="AV102" s="77">
        <v>8</v>
      </c>
      <c r="AW102" s="77">
        <v>4</v>
      </c>
      <c r="AX102" s="77">
        <v>4</v>
      </c>
      <c r="AY102" s="77">
        <v>11</v>
      </c>
      <c r="AZ102" s="77">
        <v>12</v>
      </c>
      <c r="BA102" s="77">
        <v>11</v>
      </c>
    </row>
    <row r="103" spans="1:53" x14ac:dyDescent="0.25">
      <c r="A103" s="77" t="s">
        <v>143</v>
      </c>
      <c r="B103" s="76" t="s">
        <v>186</v>
      </c>
      <c r="C103">
        <v>10</v>
      </c>
      <c r="D103">
        <v>7</v>
      </c>
      <c r="E103">
        <v>5</v>
      </c>
      <c r="F103">
        <v>13</v>
      </c>
      <c r="G103">
        <v>14</v>
      </c>
      <c r="H103">
        <v>13</v>
      </c>
      <c r="P103" s="77" t="s">
        <v>70</v>
      </c>
      <c r="Q103" s="76" t="s">
        <v>186</v>
      </c>
      <c r="R103">
        <v>1</v>
      </c>
      <c r="S103">
        <v>2</v>
      </c>
      <c r="T103">
        <v>0</v>
      </c>
      <c r="U103">
        <v>0</v>
      </c>
      <c r="V103">
        <v>0</v>
      </c>
      <c r="W103">
        <v>0</v>
      </c>
      <c r="AE103" s="83" t="s">
        <v>70</v>
      </c>
      <c r="AF103" s="76" t="s">
        <v>186</v>
      </c>
      <c r="AG103" s="76">
        <v>2</v>
      </c>
      <c r="AH103" s="76">
        <v>4</v>
      </c>
      <c r="AI103" s="76">
        <v>1</v>
      </c>
      <c r="AJ103">
        <v>1</v>
      </c>
      <c r="AK103">
        <v>2</v>
      </c>
      <c r="AL103">
        <v>1</v>
      </c>
      <c r="AT103" s="83" t="s">
        <v>77</v>
      </c>
      <c r="AU103" s="77" t="s">
        <v>186</v>
      </c>
      <c r="AW103" s="77">
        <v>1</v>
      </c>
      <c r="AX103" s="77">
        <v>1</v>
      </c>
      <c r="AY103" s="77">
        <v>1</v>
      </c>
      <c r="AZ103" s="77">
        <v>1</v>
      </c>
    </row>
    <row r="104" spans="1:53" x14ac:dyDescent="0.25">
      <c r="A104" s="77" t="s">
        <v>77</v>
      </c>
      <c r="B104" s="76" t="s">
        <v>186</v>
      </c>
      <c r="D104">
        <v>1</v>
      </c>
      <c r="E104">
        <v>1</v>
      </c>
      <c r="F104">
        <v>1</v>
      </c>
      <c r="G104">
        <v>1</v>
      </c>
      <c r="P104" s="77" t="s">
        <v>75</v>
      </c>
      <c r="Q104" s="76" t="s">
        <v>186</v>
      </c>
      <c r="R104">
        <v>43</v>
      </c>
      <c r="S104">
        <v>32</v>
      </c>
      <c r="T104">
        <v>20</v>
      </c>
      <c r="U104">
        <v>37</v>
      </c>
      <c r="V104">
        <v>31</v>
      </c>
      <c r="W104">
        <v>19</v>
      </c>
      <c r="AE104" s="83" t="s">
        <v>75</v>
      </c>
      <c r="AF104" s="76" t="s">
        <v>186</v>
      </c>
      <c r="AG104" s="76">
        <v>64</v>
      </c>
      <c r="AH104" s="76">
        <v>58</v>
      </c>
      <c r="AI104" s="76">
        <v>57</v>
      </c>
      <c r="AJ104">
        <v>64</v>
      </c>
      <c r="AK104">
        <v>53</v>
      </c>
      <c r="AL104">
        <v>54</v>
      </c>
      <c r="AT104" s="83" t="s">
        <v>144</v>
      </c>
      <c r="AU104" s="77" t="s">
        <v>186</v>
      </c>
      <c r="AV104" s="77">
        <v>2</v>
      </c>
      <c r="AW104" s="77">
        <v>2</v>
      </c>
      <c r="AX104" s="77">
        <v>7</v>
      </c>
      <c r="AY104" s="77">
        <v>3</v>
      </c>
      <c r="AZ104" s="77">
        <v>2</v>
      </c>
      <c r="BA104" s="77">
        <v>3</v>
      </c>
    </row>
    <row r="105" spans="1:53" x14ac:dyDescent="0.25">
      <c r="A105" s="77" t="s">
        <v>144</v>
      </c>
      <c r="B105" s="76" t="s">
        <v>186</v>
      </c>
      <c r="C105">
        <v>2</v>
      </c>
      <c r="D105">
        <v>3</v>
      </c>
      <c r="E105">
        <v>7</v>
      </c>
      <c r="F105">
        <v>3</v>
      </c>
      <c r="G105">
        <v>2</v>
      </c>
      <c r="H105">
        <v>3</v>
      </c>
      <c r="P105" s="77" t="s">
        <v>139</v>
      </c>
      <c r="Q105" s="76" t="s">
        <v>186</v>
      </c>
      <c r="R105">
        <v>18</v>
      </c>
      <c r="S105">
        <v>31</v>
      </c>
      <c r="T105">
        <v>4</v>
      </c>
      <c r="U105">
        <v>11</v>
      </c>
      <c r="V105">
        <v>14</v>
      </c>
      <c r="W105">
        <v>6</v>
      </c>
      <c r="AE105" s="83" t="s">
        <v>139</v>
      </c>
      <c r="AF105" s="76" t="s">
        <v>186</v>
      </c>
      <c r="AG105" s="76">
        <v>27</v>
      </c>
      <c r="AH105" s="76">
        <v>46</v>
      </c>
      <c r="AI105" s="76">
        <v>15</v>
      </c>
      <c r="AJ105">
        <v>20</v>
      </c>
      <c r="AK105">
        <v>29</v>
      </c>
      <c r="AL105">
        <v>23</v>
      </c>
      <c r="AT105" s="83" t="s">
        <v>95</v>
      </c>
      <c r="AU105" s="77" t="s">
        <v>186</v>
      </c>
      <c r="AV105" s="77">
        <v>10</v>
      </c>
      <c r="AW105" s="77">
        <v>13</v>
      </c>
      <c r="AX105" s="77">
        <v>6</v>
      </c>
      <c r="AY105" s="77">
        <v>4</v>
      </c>
      <c r="AZ105" s="77">
        <v>13</v>
      </c>
      <c r="BA105" s="77">
        <v>13</v>
      </c>
    </row>
    <row r="106" spans="1:53" x14ac:dyDescent="0.25">
      <c r="A106" s="77" t="s">
        <v>95</v>
      </c>
      <c r="B106" s="76" t="s">
        <v>186</v>
      </c>
      <c r="C106">
        <v>11</v>
      </c>
      <c r="D106">
        <v>13</v>
      </c>
      <c r="E106">
        <v>7</v>
      </c>
      <c r="F106">
        <v>6</v>
      </c>
      <c r="G106">
        <v>13</v>
      </c>
      <c r="H106">
        <v>15</v>
      </c>
      <c r="P106" s="77" t="s">
        <v>140</v>
      </c>
      <c r="Q106" s="76" t="s">
        <v>186</v>
      </c>
      <c r="R106">
        <v>10</v>
      </c>
      <c r="S106">
        <v>6</v>
      </c>
      <c r="T106">
        <v>14</v>
      </c>
      <c r="U106">
        <v>12</v>
      </c>
      <c r="V106">
        <v>6</v>
      </c>
      <c r="W106">
        <v>1</v>
      </c>
      <c r="AE106" s="83" t="s">
        <v>140</v>
      </c>
      <c r="AF106" s="76" t="s">
        <v>186</v>
      </c>
      <c r="AG106" s="76">
        <v>13</v>
      </c>
      <c r="AH106" s="76">
        <v>16</v>
      </c>
      <c r="AI106" s="76">
        <v>32</v>
      </c>
      <c r="AJ106">
        <v>15</v>
      </c>
      <c r="AK106">
        <v>10</v>
      </c>
      <c r="AL106">
        <v>13</v>
      </c>
      <c r="AT106" s="83" t="s">
        <v>67</v>
      </c>
      <c r="AU106" s="77" t="s">
        <v>186</v>
      </c>
      <c r="AV106" s="77">
        <v>1</v>
      </c>
      <c r="AW106" s="77">
        <v>1</v>
      </c>
      <c r="AX106" s="77">
        <v>1</v>
      </c>
      <c r="AY106" s="77">
        <v>1</v>
      </c>
      <c r="AZ106" s="77">
        <v>2</v>
      </c>
      <c r="BA106" s="77">
        <v>2</v>
      </c>
    </row>
    <row r="107" spans="1:53" x14ac:dyDescent="0.25">
      <c r="A107" s="77" t="s">
        <v>67</v>
      </c>
      <c r="B107" s="76" t="s">
        <v>186</v>
      </c>
      <c r="C107">
        <v>1</v>
      </c>
      <c r="D107">
        <v>2</v>
      </c>
      <c r="E107">
        <v>1</v>
      </c>
      <c r="F107">
        <v>1</v>
      </c>
      <c r="G107">
        <v>3</v>
      </c>
      <c r="H107">
        <v>2</v>
      </c>
      <c r="P107" s="77" t="s">
        <v>141</v>
      </c>
      <c r="Q107" s="76" t="s">
        <v>186</v>
      </c>
      <c r="R107">
        <v>22</v>
      </c>
      <c r="S107">
        <v>18</v>
      </c>
      <c r="T107">
        <v>11</v>
      </c>
      <c r="U107">
        <v>13</v>
      </c>
      <c r="V107">
        <v>16</v>
      </c>
      <c r="W107">
        <v>11</v>
      </c>
      <c r="AE107" s="83" t="s">
        <v>141</v>
      </c>
      <c r="AF107" s="76" t="s">
        <v>186</v>
      </c>
      <c r="AG107" s="76">
        <v>43</v>
      </c>
      <c r="AH107" s="76">
        <v>20</v>
      </c>
      <c r="AI107" s="76">
        <v>25</v>
      </c>
      <c r="AJ107">
        <v>21</v>
      </c>
      <c r="AK107">
        <v>34</v>
      </c>
      <c r="AL107">
        <v>30</v>
      </c>
      <c r="AT107" s="83" t="s">
        <v>145</v>
      </c>
      <c r="AU107" s="77" t="s">
        <v>186</v>
      </c>
      <c r="AV107" s="77">
        <v>3</v>
      </c>
      <c r="AW107" s="77">
        <v>1</v>
      </c>
      <c r="AZ107" s="77">
        <v>3</v>
      </c>
      <c r="BA107" s="77">
        <v>6</v>
      </c>
    </row>
    <row r="108" spans="1:53" x14ac:dyDescent="0.25">
      <c r="A108" s="77" t="s">
        <v>145</v>
      </c>
      <c r="B108" s="76" t="s">
        <v>186</v>
      </c>
      <c r="C108">
        <v>4</v>
      </c>
      <c r="D108">
        <v>1</v>
      </c>
      <c r="G108">
        <v>5</v>
      </c>
      <c r="H108">
        <v>7</v>
      </c>
      <c r="P108" s="77" t="s">
        <v>142</v>
      </c>
      <c r="Q108" s="76" t="s">
        <v>186</v>
      </c>
      <c r="R108">
        <v>9</v>
      </c>
      <c r="S108">
        <v>15</v>
      </c>
      <c r="T108">
        <v>9</v>
      </c>
      <c r="U108">
        <v>11</v>
      </c>
      <c r="V108">
        <v>9</v>
      </c>
      <c r="W108">
        <v>6</v>
      </c>
      <c r="AE108" s="83" t="s">
        <v>142</v>
      </c>
      <c r="AF108" s="76" t="s">
        <v>186</v>
      </c>
      <c r="AG108" s="76">
        <v>13</v>
      </c>
      <c r="AH108" s="76">
        <v>17</v>
      </c>
      <c r="AI108" s="76">
        <v>15</v>
      </c>
      <c r="AJ108">
        <v>19</v>
      </c>
      <c r="AK108">
        <v>24</v>
      </c>
      <c r="AL108">
        <v>30</v>
      </c>
      <c r="AT108" s="83" t="s">
        <v>146</v>
      </c>
      <c r="AU108" s="77" t="s">
        <v>186</v>
      </c>
      <c r="AV108" s="77">
        <v>1</v>
      </c>
      <c r="AW108" s="77">
        <v>5</v>
      </c>
      <c r="AX108" s="77">
        <v>6</v>
      </c>
      <c r="AY108" s="77">
        <v>5</v>
      </c>
      <c r="AZ108" s="77">
        <v>7</v>
      </c>
      <c r="BA108" s="77">
        <v>7</v>
      </c>
    </row>
    <row r="109" spans="1:53" x14ac:dyDescent="0.25">
      <c r="A109" s="77" t="s">
        <v>146</v>
      </c>
      <c r="B109" s="76" t="s">
        <v>186</v>
      </c>
      <c r="C109">
        <v>2</v>
      </c>
      <c r="D109">
        <v>6</v>
      </c>
      <c r="E109">
        <v>7</v>
      </c>
      <c r="F109">
        <v>6</v>
      </c>
      <c r="G109">
        <v>10</v>
      </c>
      <c r="H109">
        <v>7</v>
      </c>
      <c r="P109" s="77" t="s">
        <v>47</v>
      </c>
      <c r="Q109" s="76" t="s">
        <v>186</v>
      </c>
      <c r="R109">
        <v>2</v>
      </c>
      <c r="S109">
        <v>6</v>
      </c>
      <c r="U109">
        <v>2</v>
      </c>
      <c r="W109">
        <v>0</v>
      </c>
      <c r="AE109" s="83" t="s">
        <v>47</v>
      </c>
      <c r="AF109" s="76" t="s">
        <v>186</v>
      </c>
      <c r="AG109" s="76">
        <v>2</v>
      </c>
      <c r="AH109" s="76">
        <v>6</v>
      </c>
      <c r="AI109" s="76"/>
      <c r="AJ109">
        <v>2</v>
      </c>
      <c r="AL109">
        <v>2</v>
      </c>
      <c r="AT109" s="83" t="s">
        <v>147</v>
      </c>
      <c r="AU109" s="77" t="s">
        <v>186</v>
      </c>
      <c r="AV109" s="77">
        <v>1</v>
      </c>
      <c r="AW109" s="77">
        <v>9</v>
      </c>
      <c r="AX109" s="77">
        <v>4</v>
      </c>
      <c r="AZ109" s="77">
        <v>3</v>
      </c>
      <c r="BA109" s="77">
        <v>0</v>
      </c>
    </row>
    <row r="110" spans="1:53" x14ac:dyDescent="0.25">
      <c r="A110" s="77" t="s">
        <v>147</v>
      </c>
      <c r="B110" s="76" t="s">
        <v>186</v>
      </c>
      <c r="C110">
        <v>2</v>
      </c>
      <c r="D110">
        <v>9</v>
      </c>
      <c r="E110">
        <v>5</v>
      </c>
      <c r="G110">
        <v>4</v>
      </c>
      <c r="H110">
        <v>2</v>
      </c>
      <c r="P110" s="77" t="s">
        <v>59</v>
      </c>
      <c r="Q110" s="76" t="s">
        <v>186</v>
      </c>
      <c r="R110">
        <v>2</v>
      </c>
      <c r="S110">
        <v>8</v>
      </c>
      <c r="T110">
        <v>0</v>
      </c>
      <c r="U110">
        <v>5</v>
      </c>
      <c r="V110">
        <v>0</v>
      </c>
      <c r="W110">
        <v>1</v>
      </c>
      <c r="AE110" s="83" t="s">
        <v>59</v>
      </c>
      <c r="AF110" s="76" t="s">
        <v>186</v>
      </c>
      <c r="AG110" s="76">
        <v>2</v>
      </c>
      <c r="AH110" s="76">
        <v>8</v>
      </c>
      <c r="AI110" s="76">
        <v>3</v>
      </c>
      <c r="AJ110">
        <v>10</v>
      </c>
      <c r="AK110">
        <v>1</v>
      </c>
      <c r="AL110">
        <v>3</v>
      </c>
      <c r="AT110" s="83" t="s">
        <v>148</v>
      </c>
      <c r="AU110" s="77" t="s">
        <v>186</v>
      </c>
      <c r="AV110" s="77">
        <v>2</v>
      </c>
      <c r="AY110" s="77">
        <v>2</v>
      </c>
      <c r="AZ110" s="77">
        <v>3</v>
      </c>
      <c r="BA110" s="77">
        <v>1</v>
      </c>
    </row>
    <row r="111" spans="1:53" x14ac:dyDescent="0.25">
      <c r="A111" s="77" t="s">
        <v>148</v>
      </c>
      <c r="B111" s="76" t="s">
        <v>186</v>
      </c>
      <c r="C111">
        <v>3</v>
      </c>
      <c r="F111">
        <v>2</v>
      </c>
      <c r="G111">
        <v>3</v>
      </c>
      <c r="H111">
        <v>1</v>
      </c>
      <c r="P111" s="77" t="s">
        <v>143</v>
      </c>
      <c r="Q111" s="76" t="s">
        <v>186</v>
      </c>
      <c r="R111">
        <v>17</v>
      </c>
      <c r="S111">
        <v>17</v>
      </c>
      <c r="T111">
        <v>1</v>
      </c>
      <c r="U111">
        <v>13</v>
      </c>
      <c r="V111">
        <v>10</v>
      </c>
      <c r="W111">
        <v>3</v>
      </c>
      <c r="AE111" s="83" t="s">
        <v>143</v>
      </c>
      <c r="AF111" s="76" t="s">
        <v>186</v>
      </c>
      <c r="AG111" s="76">
        <v>24</v>
      </c>
      <c r="AH111" s="76">
        <v>22</v>
      </c>
      <c r="AI111" s="76">
        <v>10</v>
      </c>
      <c r="AJ111">
        <v>25</v>
      </c>
      <c r="AK111">
        <v>19</v>
      </c>
      <c r="AL111">
        <v>12</v>
      </c>
      <c r="AT111" s="83" t="s">
        <v>149</v>
      </c>
      <c r="AU111" s="77" t="s">
        <v>186</v>
      </c>
      <c r="AX111" s="77">
        <v>1</v>
      </c>
      <c r="AY111" s="77">
        <v>1</v>
      </c>
      <c r="AZ111" s="77">
        <v>1</v>
      </c>
    </row>
    <row r="112" spans="1:53" x14ac:dyDescent="0.25">
      <c r="A112" s="77" t="s">
        <v>149</v>
      </c>
      <c r="B112" s="76" t="s">
        <v>186</v>
      </c>
      <c r="E112">
        <v>1</v>
      </c>
      <c r="F112">
        <v>1</v>
      </c>
      <c r="G112">
        <v>1</v>
      </c>
      <c r="P112" s="77" t="s">
        <v>77</v>
      </c>
      <c r="Q112" s="76" t="s">
        <v>186</v>
      </c>
      <c r="R112">
        <v>0</v>
      </c>
      <c r="S112">
        <v>3</v>
      </c>
      <c r="T112">
        <v>0</v>
      </c>
      <c r="U112">
        <v>0</v>
      </c>
      <c r="AE112" s="83" t="s">
        <v>77</v>
      </c>
      <c r="AF112" s="76" t="s">
        <v>186</v>
      </c>
      <c r="AG112" s="76">
        <v>2</v>
      </c>
      <c r="AH112" s="76">
        <v>3</v>
      </c>
      <c r="AI112" s="76">
        <v>1</v>
      </c>
      <c r="AJ112">
        <v>1</v>
      </c>
      <c r="AT112" s="83" t="s">
        <v>107</v>
      </c>
      <c r="AU112" s="77" t="s">
        <v>186</v>
      </c>
      <c r="AV112" s="77">
        <v>2</v>
      </c>
      <c r="AW112" s="77">
        <v>2</v>
      </c>
      <c r="AX112" s="77">
        <v>4</v>
      </c>
      <c r="AY112" s="77">
        <v>2</v>
      </c>
      <c r="AZ112" s="77">
        <v>3</v>
      </c>
      <c r="BA112" s="77">
        <v>4</v>
      </c>
    </row>
    <row r="113" spans="1:53" x14ac:dyDescent="0.25">
      <c r="A113" s="77" t="s">
        <v>107</v>
      </c>
      <c r="B113" s="76" t="s">
        <v>186</v>
      </c>
      <c r="C113">
        <v>3</v>
      </c>
      <c r="D113">
        <v>3</v>
      </c>
      <c r="E113">
        <v>5</v>
      </c>
      <c r="F113">
        <v>2</v>
      </c>
      <c r="G113">
        <v>3</v>
      </c>
      <c r="H113">
        <v>4</v>
      </c>
      <c r="P113" s="77" t="s">
        <v>144</v>
      </c>
      <c r="Q113" s="76" t="s">
        <v>186</v>
      </c>
      <c r="R113">
        <v>3</v>
      </c>
      <c r="S113">
        <v>5</v>
      </c>
      <c r="T113">
        <v>1</v>
      </c>
      <c r="U113">
        <v>4</v>
      </c>
      <c r="V113">
        <v>2</v>
      </c>
      <c r="W113">
        <v>1</v>
      </c>
      <c r="AE113" s="83" t="s">
        <v>144</v>
      </c>
      <c r="AF113" s="76" t="s">
        <v>186</v>
      </c>
      <c r="AG113" s="76">
        <v>3</v>
      </c>
      <c r="AH113" s="76">
        <v>11</v>
      </c>
      <c r="AI113" s="76">
        <v>4</v>
      </c>
      <c r="AJ113">
        <v>6</v>
      </c>
      <c r="AK113">
        <v>6</v>
      </c>
      <c r="AL113">
        <v>11</v>
      </c>
      <c r="AT113" s="83" t="s">
        <v>151</v>
      </c>
      <c r="AU113" s="77" t="s">
        <v>186</v>
      </c>
      <c r="AV113" s="77">
        <v>9</v>
      </c>
      <c r="AW113" s="77">
        <v>14</v>
      </c>
      <c r="AX113" s="77">
        <v>9</v>
      </c>
      <c r="AY113" s="77">
        <v>10</v>
      </c>
      <c r="AZ113" s="77">
        <v>18</v>
      </c>
      <c r="BA113" s="77">
        <v>11</v>
      </c>
    </row>
    <row r="114" spans="1:53" x14ac:dyDescent="0.25">
      <c r="A114" s="77" t="s">
        <v>151</v>
      </c>
      <c r="B114" s="76" t="s">
        <v>186</v>
      </c>
      <c r="C114">
        <v>13</v>
      </c>
      <c r="D114">
        <v>15</v>
      </c>
      <c r="E114">
        <v>9</v>
      </c>
      <c r="F114">
        <v>10</v>
      </c>
      <c r="G114">
        <v>23</v>
      </c>
      <c r="H114">
        <v>15</v>
      </c>
      <c r="P114" s="77" t="s">
        <v>95</v>
      </c>
      <c r="Q114" s="76" t="s">
        <v>186</v>
      </c>
      <c r="R114">
        <v>18</v>
      </c>
      <c r="S114">
        <v>12</v>
      </c>
      <c r="T114">
        <v>8</v>
      </c>
      <c r="U114">
        <v>6</v>
      </c>
      <c r="V114">
        <v>8</v>
      </c>
      <c r="W114">
        <v>11</v>
      </c>
      <c r="AE114" s="83" t="s">
        <v>95</v>
      </c>
      <c r="AF114" s="76" t="s">
        <v>186</v>
      </c>
      <c r="AG114" s="76">
        <v>26</v>
      </c>
      <c r="AH114" s="76">
        <v>17</v>
      </c>
      <c r="AI114" s="76">
        <v>16</v>
      </c>
      <c r="AJ114">
        <v>17</v>
      </c>
      <c r="AK114">
        <v>24</v>
      </c>
      <c r="AL114">
        <v>28</v>
      </c>
      <c r="AT114" s="83" t="s">
        <v>152</v>
      </c>
      <c r="AU114" s="77" t="s">
        <v>186</v>
      </c>
      <c r="AV114" s="77">
        <v>44</v>
      </c>
      <c r="AW114" s="77">
        <v>48</v>
      </c>
      <c r="AX114" s="77">
        <v>54</v>
      </c>
      <c r="AY114" s="77">
        <v>52</v>
      </c>
      <c r="AZ114" s="77">
        <v>52</v>
      </c>
      <c r="BA114" s="77">
        <v>37</v>
      </c>
    </row>
    <row r="115" spans="1:53" x14ac:dyDescent="0.25">
      <c r="A115" s="77" t="s">
        <v>152</v>
      </c>
      <c r="B115" s="76" t="s">
        <v>186</v>
      </c>
      <c r="C115">
        <v>55</v>
      </c>
      <c r="D115">
        <v>55</v>
      </c>
      <c r="E115">
        <v>57</v>
      </c>
      <c r="F115">
        <v>54</v>
      </c>
      <c r="G115">
        <v>57</v>
      </c>
      <c r="H115">
        <v>40</v>
      </c>
      <c r="P115" s="77" t="s">
        <v>67</v>
      </c>
      <c r="Q115" s="76" t="s">
        <v>186</v>
      </c>
      <c r="R115">
        <v>0</v>
      </c>
      <c r="S115">
        <v>1</v>
      </c>
      <c r="T115">
        <v>1</v>
      </c>
      <c r="U115">
        <v>0</v>
      </c>
      <c r="V115">
        <v>3</v>
      </c>
      <c r="W115">
        <v>2</v>
      </c>
      <c r="AE115" s="83" t="s">
        <v>67</v>
      </c>
      <c r="AF115" s="76" t="s">
        <v>186</v>
      </c>
      <c r="AG115" s="76">
        <v>1</v>
      </c>
      <c r="AH115" s="76">
        <v>2</v>
      </c>
      <c r="AI115" s="76">
        <v>1</v>
      </c>
      <c r="AJ115">
        <v>3</v>
      </c>
      <c r="AK115">
        <v>3</v>
      </c>
      <c r="AL115">
        <v>4</v>
      </c>
      <c r="AT115" s="83" t="s">
        <v>153</v>
      </c>
      <c r="AU115" s="77" t="s">
        <v>186</v>
      </c>
      <c r="AV115" s="77">
        <v>3</v>
      </c>
      <c r="AW115" s="77">
        <v>4</v>
      </c>
      <c r="AX115" s="77">
        <v>5</v>
      </c>
      <c r="AY115" s="77">
        <v>4</v>
      </c>
      <c r="AZ115" s="77">
        <v>10</v>
      </c>
      <c r="BA115" s="77">
        <v>6</v>
      </c>
    </row>
    <row r="116" spans="1:53" x14ac:dyDescent="0.25">
      <c r="A116" s="77" t="s">
        <v>153</v>
      </c>
      <c r="B116" s="76" t="s">
        <v>186</v>
      </c>
      <c r="C116">
        <v>3</v>
      </c>
      <c r="D116">
        <v>5</v>
      </c>
      <c r="E116">
        <v>5</v>
      </c>
      <c r="F116">
        <v>5</v>
      </c>
      <c r="G116">
        <v>10</v>
      </c>
      <c r="H116">
        <v>7</v>
      </c>
      <c r="P116" s="77" t="s">
        <v>145</v>
      </c>
      <c r="Q116" s="76" t="s">
        <v>186</v>
      </c>
      <c r="R116">
        <v>6</v>
      </c>
      <c r="S116">
        <v>3</v>
      </c>
      <c r="T116">
        <v>0</v>
      </c>
      <c r="U116">
        <v>0</v>
      </c>
      <c r="V116">
        <v>7</v>
      </c>
      <c r="W116">
        <v>8</v>
      </c>
      <c r="AE116" s="83" t="s">
        <v>145</v>
      </c>
      <c r="AF116" s="76" t="s">
        <v>186</v>
      </c>
      <c r="AG116" s="76">
        <v>9</v>
      </c>
      <c r="AH116" s="76">
        <v>3</v>
      </c>
      <c r="AI116" s="76">
        <v>2</v>
      </c>
      <c r="AJ116">
        <v>4</v>
      </c>
      <c r="AK116">
        <v>11</v>
      </c>
      <c r="AL116">
        <v>11</v>
      </c>
      <c r="AT116" s="83" t="s">
        <v>111</v>
      </c>
      <c r="AU116" s="77" t="s">
        <v>186</v>
      </c>
      <c r="AV116" s="77">
        <v>17</v>
      </c>
      <c r="AW116" s="77">
        <v>17</v>
      </c>
      <c r="AX116" s="77">
        <v>28</v>
      </c>
      <c r="AY116" s="77">
        <v>25</v>
      </c>
      <c r="AZ116" s="77">
        <v>22</v>
      </c>
      <c r="BA116" s="77">
        <v>22</v>
      </c>
    </row>
    <row r="117" spans="1:53" x14ac:dyDescent="0.25">
      <c r="A117" s="77" t="s">
        <v>111</v>
      </c>
      <c r="B117" s="76" t="s">
        <v>186</v>
      </c>
      <c r="C117">
        <v>22</v>
      </c>
      <c r="D117">
        <v>21</v>
      </c>
      <c r="E117">
        <v>32</v>
      </c>
      <c r="F117">
        <v>29</v>
      </c>
      <c r="G117">
        <v>26</v>
      </c>
      <c r="H117">
        <v>24</v>
      </c>
      <c r="P117" s="77" t="s">
        <v>146</v>
      </c>
      <c r="Q117" s="76" t="s">
        <v>186</v>
      </c>
      <c r="R117">
        <v>7</v>
      </c>
      <c r="S117">
        <v>9</v>
      </c>
      <c r="T117">
        <v>3</v>
      </c>
      <c r="U117">
        <v>5</v>
      </c>
      <c r="V117">
        <v>6</v>
      </c>
      <c r="W117">
        <v>4</v>
      </c>
      <c r="AE117" s="83" t="s">
        <v>146</v>
      </c>
      <c r="AF117" s="76" t="s">
        <v>186</v>
      </c>
      <c r="AG117" s="76">
        <v>11</v>
      </c>
      <c r="AH117" s="76">
        <v>15</v>
      </c>
      <c r="AI117" s="76">
        <v>10</v>
      </c>
      <c r="AJ117">
        <v>8</v>
      </c>
      <c r="AK117">
        <v>10</v>
      </c>
      <c r="AL117">
        <v>8</v>
      </c>
      <c r="AT117" s="83" t="s">
        <v>154</v>
      </c>
      <c r="AU117" s="77" t="s">
        <v>186</v>
      </c>
      <c r="AV117" s="77">
        <v>3</v>
      </c>
      <c r="AW117" s="77">
        <v>10</v>
      </c>
      <c r="AX117" s="77">
        <v>7</v>
      </c>
      <c r="AY117" s="77">
        <v>6</v>
      </c>
      <c r="AZ117" s="77">
        <v>6</v>
      </c>
      <c r="BA117" s="77">
        <v>10</v>
      </c>
    </row>
    <row r="118" spans="1:53" x14ac:dyDescent="0.25">
      <c r="A118" s="77" t="s">
        <v>154</v>
      </c>
      <c r="B118" s="76" t="s">
        <v>186</v>
      </c>
      <c r="C118">
        <v>3</v>
      </c>
      <c r="D118">
        <v>10</v>
      </c>
      <c r="E118">
        <v>7</v>
      </c>
      <c r="F118">
        <v>8</v>
      </c>
      <c r="G118">
        <v>7</v>
      </c>
      <c r="H118">
        <v>10</v>
      </c>
      <c r="P118" s="77" t="s">
        <v>147</v>
      </c>
      <c r="Q118" s="76" t="s">
        <v>186</v>
      </c>
      <c r="R118">
        <v>4</v>
      </c>
      <c r="S118">
        <v>17</v>
      </c>
      <c r="T118">
        <v>3</v>
      </c>
      <c r="U118">
        <v>0</v>
      </c>
      <c r="V118">
        <v>8</v>
      </c>
      <c r="W118">
        <v>3</v>
      </c>
      <c r="AE118" s="83" t="s">
        <v>147</v>
      </c>
      <c r="AF118" s="76" t="s">
        <v>186</v>
      </c>
      <c r="AG118" s="76">
        <v>4</v>
      </c>
      <c r="AH118" s="76">
        <v>22</v>
      </c>
      <c r="AI118" s="76">
        <v>6</v>
      </c>
      <c r="AJ118">
        <v>5</v>
      </c>
      <c r="AK118">
        <v>10</v>
      </c>
      <c r="AL118">
        <v>12</v>
      </c>
      <c r="AT118" s="83" t="s">
        <v>65</v>
      </c>
      <c r="AU118" s="77" t="s">
        <v>186</v>
      </c>
      <c r="AV118" s="77">
        <v>2</v>
      </c>
      <c r="AW118" s="77">
        <v>2</v>
      </c>
      <c r="AX118" s="77">
        <v>2</v>
      </c>
      <c r="AY118" s="77">
        <v>2</v>
      </c>
      <c r="AZ118" s="77">
        <v>2</v>
      </c>
      <c r="BA118" s="77">
        <v>3</v>
      </c>
    </row>
    <row r="119" spans="1:53" x14ac:dyDescent="0.25">
      <c r="A119" s="77" t="s">
        <v>65</v>
      </c>
      <c r="B119" s="76" t="s">
        <v>186</v>
      </c>
      <c r="C119">
        <v>2</v>
      </c>
      <c r="D119">
        <v>2</v>
      </c>
      <c r="E119">
        <v>2</v>
      </c>
      <c r="F119">
        <v>2</v>
      </c>
      <c r="G119">
        <v>2</v>
      </c>
      <c r="H119">
        <v>3</v>
      </c>
      <c r="P119" s="77" t="s">
        <v>148</v>
      </c>
      <c r="Q119" s="76" t="s">
        <v>186</v>
      </c>
      <c r="R119">
        <v>5</v>
      </c>
      <c r="S119">
        <v>1</v>
      </c>
      <c r="U119">
        <v>4</v>
      </c>
      <c r="V119">
        <v>3</v>
      </c>
      <c r="W119">
        <v>1</v>
      </c>
      <c r="AE119" s="83" t="s">
        <v>148</v>
      </c>
      <c r="AF119" s="76" t="s">
        <v>186</v>
      </c>
      <c r="AG119" s="76">
        <v>5</v>
      </c>
      <c r="AH119" s="76">
        <v>1</v>
      </c>
      <c r="AI119" s="76"/>
      <c r="AJ119">
        <v>5</v>
      </c>
      <c r="AK119">
        <v>3</v>
      </c>
      <c r="AL119">
        <v>1</v>
      </c>
      <c r="AT119" s="83" t="s">
        <v>81</v>
      </c>
      <c r="AU119" s="77" t="s">
        <v>186</v>
      </c>
      <c r="AV119" s="77">
        <v>2</v>
      </c>
      <c r="AW119" s="77">
        <v>3</v>
      </c>
      <c r="AX119" s="77">
        <v>6</v>
      </c>
      <c r="AY119" s="77">
        <v>4</v>
      </c>
      <c r="AZ119" s="77">
        <v>7</v>
      </c>
      <c r="BA119" s="77">
        <v>10</v>
      </c>
    </row>
    <row r="120" spans="1:53" x14ac:dyDescent="0.25">
      <c r="A120" s="77" t="s">
        <v>81</v>
      </c>
      <c r="B120" s="76" t="s">
        <v>186</v>
      </c>
      <c r="C120">
        <v>2</v>
      </c>
      <c r="D120">
        <v>4</v>
      </c>
      <c r="E120">
        <v>6</v>
      </c>
      <c r="F120">
        <v>4</v>
      </c>
      <c r="G120">
        <v>7</v>
      </c>
      <c r="H120">
        <v>10</v>
      </c>
      <c r="P120" s="77" t="s">
        <v>149</v>
      </c>
      <c r="Q120" s="76" t="s">
        <v>186</v>
      </c>
      <c r="R120">
        <v>1</v>
      </c>
      <c r="S120">
        <v>0</v>
      </c>
      <c r="T120">
        <v>0</v>
      </c>
      <c r="U120">
        <v>0</v>
      </c>
      <c r="AE120" s="83" t="s">
        <v>149</v>
      </c>
      <c r="AF120" s="76" t="s">
        <v>186</v>
      </c>
      <c r="AG120" s="76">
        <v>1</v>
      </c>
      <c r="AH120" s="76">
        <v>2</v>
      </c>
      <c r="AI120" s="76">
        <v>5</v>
      </c>
      <c r="AJ120">
        <v>2</v>
      </c>
      <c r="AT120" s="83" t="s">
        <v>155</v>
      </c>
      <c r="AU120" s="77" t="s">
        <v>186</v>
      </c>
      <c r="AV120" s="77">
        <v>3</v>
      </c>
      <c r="AW120" s="77">
        <v>7</v>
      </c>
      <c r="AX120" s="77">
        <v>8</v>
      </c>
      <c r="AY120" s="77">
        <v>7</v>
      </c>
      <c r="AZ120" s="77">
        <v>9</v>
      </c>
      <c r="BA120" s="77">
        <v>12</v>
      </c>
    </row>
    <row r="121" spans="1:53" x14ac:dyDescent="0.25">
      <c r="A121" s="77" t="s">
        <v>155</v>
      </c>
      <c r="B121" s="76" t="s">
        <v>186</v>
      </c>
      <c r="C121">
        <v>4</v>
      </c>
      <c r="D121">
        <v>7</v>
      </c>
      <c r="E121">
        <v>8</v>
      </c>
      <c r="F121">
        <v>8</v>
      </c>
      <c r="G121">
        <v>10</v>
      </c>
      <c r="H121">
        <v>14</v>
      </c>
      <c r="P121" s="77" t="s">
        <v>107</v>
      </c>
      <c r="Q121" s="76" t="s">
        <v>186</v>
      </c>
      <c r="R121">
        <v>3</v>
      </c>
      <c r="S121">
        <v>5</v>
      </c>
      <c r="T121">
        <v>3</v>
      </c>
      <c r="U121">
        <v>5</v>
      </c>
      <c r="V121">
        <v>5</v>
      </c>
      <c r="W121">
        <v>0</v>
      </c>
      <c r="AE121" s="83" t="s">
        <v>107</v>
      </c>
      <c r="AF121" s="76" t="s">
        <v>186</v>
      </c>
      <c r="AG121" s="76">
        <v>6</v>
      </c>
      <c r="AH121" s="76">
        <v>9</v>
      </c>
      <c r="AI121" s="76">
        <v>8</v>
      </c>
      <c r="AJ121">
        <v>8</v>
      </c>
      <c r="AK121">
        <v>12</v>
      </c>
      <c r="AL121">
        <v>8</v>
      </c>
      <c r="AT121" s="83" t="s">
        <v>99</v>
      </c>
      <c r="AU121" s="77" t="s">
        <v>186</v>
      </c>
      <c r="AV121" s="77">
        <v>7</v>
      </c>
      <c r="AW121" s="77">
        <v>6</v>
      </c>
      <c r="AX121" s="77">
        <v>13</v>
      </c>
      <c r="AY121" s="77">
        <v>15</v>
      </c>
      <c r="AZ121" s="77">
        <v>12</v>
      </c>
      <c r="BA121" s="77">
        <v>11</v>
      </c>
    </row>
    <row r="122" spans="1:53" x14ac:dyDescent="0.25">
      <c r="A122" s="77" t="s">
        <v>99</v>
      </c>
      <c r="B122" s="76" t="s">
        <v>186</v>
      </c>
      <c r="C122">
        <v>9</v>
      </c>
      <c r="D122">
        <v>8</v>
      </c>
      <c r="E122">
        <v>15</v>
      </c>
      <c r="F122">
        <v>16</v>
      </c>
      <c r="G122">
        <v>13</v>
      </c>
      <c r="H122">
        <v>14</v>
      </c>
      <c r="P122" s="77" t="s">
        <v>151</v>
      </c>
      <c r="Q122" s="76" t="s">
        <v>186</v>
      </c>
      <c r="R122">
        <v>23</v>
      </c>
      <c r="S122">
        <v>14</v>
      </c>
      <c r="T122">
        <v>6</v>
      </c>
      <c r="U122">
        <v>5</v>
      </c>
      <c r="V122">
        <v>16</v>
      </c>
      <c r="W122">
        <v>8</v>
      </c>
      <c r="AE122" s="83" t="s">
        <v>151</v>
      </c>
      <c r="AF122" s="76" t="s">
        <v>186</v>
      </c>
      <c r="AG122" s="76">
        <v>27</v>
      </c>
      <c r="AH122" s="76">
        <v>18</v>
      </c>
      <c r="AI122" s="76">
        <v>24</v>
      </c>
      <c r="AJ122">
        <v>22</v>
      </c>
      <c r="AK122">
        <v>30</v>
      </c>
      <c r="AL122">
        <v>24</v>
      </c>
      <c r="AT122" s="83" t="s">
        <v>101</v>
      </c>
      <c r="AU122" s="77" t="s">
        <v>186</v>
      </c>
      <c r="AV122" s="77">
        <v>7</v>
      </c>
      <c r="AW122" s="77">
        <v>6</v>
      </c>
      <c r="AX122" s="77">
        <v>3</v>
      </c>
      <c r="AY122" s="77">
        <v>3</v>
      </c>
      <c r="AZ122" s="77">
        <v>8</v>
      </c>
      <c r="BA122" s="77">
        <v>6</v>
      </c>
    </row>
    <row r="123" spans="1:53" x14ac:dyDescent="0.25">
      <c r="A123" s="77" t="s">
        <v>101</v>
      </c>
      <c r="B123" s="76" t="s">
        <v>186</v>
      </c>
      <c r="C123">
        <v>9</v>
      </c>
      <c r="D123">
        <v>6</v>
      </c>
      <c r="E123">
        <v>4</v>
      </c>
      <c r="F123">
        <v>6</v>
      </c>
      <c r="G123">
        <v>9</v>
      </c>
      <c r="H123">
        <v>6</v>
      </c>
      <c r="P123" s="77" t="s">
        <v>152</v>
      </c>
      <c r="Q123" s="76" t="s">
        <v>186</v>
      </c>
      <c r="R123">
        <v>66</v>
      </c>
      <c r="S123">
        <v>64</v>
      </c>
      <c r="T123">
        <v>39</v>
      </c>
      <c r="U123">
        <v>49</v>
      </c>
      <c r="V123">
        <v>47</v>
      </c>
      <c r="W123">
        <v>12</v>
      </c>
      <c r="AE123" s="83" t="s">
        <v>152</v>
      </c>
      <c r="AF123" s="76" t="s">
        <v>186</v>
      </c>
      <c r="AG123" s="76">
        <v>104</v>
      </c>
      <c r="AH123" s="76">
        <v>93</v>
      </c>
      <c r="AI123" s="76">
        <v>113</v>
      </c>
      <c r="AJ123">
        <v>102</v>
      </c>
      <c r="AK123">
        <v>85</v>
      </c>
      <c r="AL123">
        <v>75</v>
      </c>
      <c r="AT123" s="83" t="s">
        <v>156</v>
      </c>
      <c r="AU123" s="77" t="s">
        <v>186</v>
      </c>
      <c r="AV123" s="77">
        <v>0</v>
      </c>
      <c r="AW123" s="77">
        <v>4</v>
      </c>
      <c r="AX123" s="77">
        <v>1</v>
      </c>
      <c r="AY123" s="77">
        <v>3</v>
      </c>
      <c r="AZ123" s="77">
        <v>2</v>
      </c>
      <c r="BA123" s="77">
        <v>1</v>
      </c>
    </row>
    <row r="124" spans="1:53" x14ac:dyDescent="0.25">
      <c r="A124" s="77" t="s">
        <v>156</v>
      </c>
      <c r="B124" s="76" t="s">
        <v>186</v>
      </c>
      <c r="C124">
        <v>1</v>
      </c>
      <c r="D124">
        <v>4</v>
      </c>
      <c r="E124">
        <v>1</v>
      </c>
      <c r="F124">
        <v>3</v>
      </c>
      <c r="G124">
        <v>2</v>
      </c>
      <c r="H124">
        <v>1</v>
      </c>
      <c r="P124" s="77" t="s">
        <v>153</v>
      </c>
      <c r="Q124" s="76" t="s">
        <v>186</v>
      </c>
      <c r="R124">
        <v>4</v>
      </c>
      <c r="S124">
        <v>9</v>
      </c>
      <c r="T124">
        <v>5</v>
      </c>
      <c r="U124">
        <v>8</v>
      </c>
      <c r="V124">
        <v>7</v>
      </c>
      <c r="W124">
        <v>5</v>
      </c>
      <c r="AE124" s="83" t="s">
        <v>153</v>
      </c>
      <c r="AF124" s="76" t="s">
        <v>186</v>
      </c>
      <c r="AG124" s="76">
        <v>10</v>
      </c>
      <c r="AH124" s="76">
        <v>10</v>
      </c>
      <c r="AI124" s="76">
        <v>11</v>
      </c>
      <c r="AJ124">
        <v>15</v>
      </c>
      <c r="AK124">
        <v>15</v>
      </c>
      <c r="AL124">
        <v>17</v>
      </c>
      <c r="AT124" s="83" t="s">
        <v>157</v>
      </c>
      <c r="AU124" s="77" t="s">
        <v>186</v>
      </c>
      <c r="AV124" s="77">
        <v>1</v>
      </c>
      <c r="AX124" s="77">
        <v>2</v>
      </c>
      <c r="AY124" s="77">
        <v>2</v>
      </c>
      <c r="AZ124" s="77">
        <v>3</v>
      </c>
      <c r="BA124" s="77">
        <v>4</v>
      </c>
    </row>
    <row r="125" spans="1:53" x14ac:dyDescent="0.25">
      <c r="A125" s="77" t="s">
        <v>157</v>
      </c>
      <c r="B125" s="76" t="s">
        <v>186</v>
      </c>
      <c r="C125">
        <v>1</v>
      </c>
      <c r="E125">
        <v>2</v>
      </c>
      <c r="F125">
        <v>2</v>
      </c>
      <c r="G125">
        <v>3</v>
      </c>
      <c r="H125">
        <v>4</v>
      </c>
      <c r="P125" s="77" t="s">
        <v>111</v>
      </c>
      <c r="Q125" s="76" t="s">
        <v>186</v>
      </c>
      <c r="R125">
        <v>29</v>
      </c>
      <c r="S125">
        <v>28</v>
      </c>
      <c r="T125">
        <v>26</v>
      </c>
      <c r="U125">
        <v>32</v>
      </c>
      <c r="V125">
        <v>14</v>
      </c>
      <c r="W125">
        <v>7</v>
      </c>
      <c r="AE125" s="83" t="s">
        <v>111</v>
      </c>
      <c r="AF125" s="76" t="s">
        <v>186</v>
      </c>
      <c r="AG125" s="76">
        <v>54</v>
      </c>
      <c r="AH125" s="76">
        <v>50</v>
      </c>
      <c r="AI125" s="76">
        <v>57</v>
      </c>
      <c r="AJ125">
        <v>51</v>
      </c>
      <c r="AK125">
        <v>37</v>
      </c>
      <c r="AL125">
        <v>48</v>
      </c>
      <c r="AT125" s="83" t="s">
        <v>158</v>
      </c>
      <c r="AU125" s="77" t="s">
        <v>186</v>
      </c>
      <c r="AV125" s="77">
        <v>32</v>
      </c>
      <c r="AW125" s="77">
        <v>60</v>
      </c>
      <c r="AX125" s="77">
        <v>43</v>
      </c>
      <c r="AY125" s="77">
        <v>53</v>
      </c>
      <c r="AZ125" s="77">
        <v>75</v>
      </c>
      <c r="BA125" s="77">
        <v>66</v>
      </c>
    </row>
    <row r="126" spans="1:53" x14ac:dyDescent="0.25">
      <c r="A126" s="77" t="s">
        <v>158</v>
      </c>
      <c r="B126" s="76" t="s">
        <v>186</v>
      </c>
      <c r="C126">
        <v>41</v>
      </c>
      <c r="D126">
        <v>67</v>
      </c>
      <c r="E126">
        <v>50</v>
      </c>
      <c r="F126">
        <v>60</v>
      </c>
      <c r="G126">
        <v>81</v>
      </c>
      <c r="H126">
        <v>70</v>
      </c>
      <c r="P126" s="77" t="s">
        <v>154</v>
      </c>
      <c r="Q126" s="76" t="s">
        <v>186</v>
      </c>
      <c r="R126">
        <v>5</v>
      </c>
      <c r="S126">
        <v>14</v>
      </c>
      <c r="T126">
        <v>8</v>
      </c>
      <c r="U126">
        <v>8</v>
      </c>
      <c r="V126">
        <v>5</v>
      </c>
      <c r="W126">
        <v>7</v>
      </c>
      <c r="AE126" s="83" t="s">
        <v>154</v>
      </c>
      <c r="AF126" s="76" t="s">
        <v>186</v>
      </c>
      <c r="AG126" s="76">
        <v>8</v>
      </c>
      <c r="AH126" s="76">
        <v>19</v>
      </c>
      <c r="AI126" s="76">
        <v>21</v>
      </c>
      <c r="AJ126">
        <v>12</v>
      </c>
      <c r="AK126">
        <v>14</v>
      </c>
      <c r="AL126">
        <v>17</v>
      </c>
      <c r="AT126" s="83" t="s">
        <v>159</v>
      </c>
      <c r="AU126" s="77" t="s">
        <v>186</v>
      </c>
      <c r="AY126" s="77">
        <v>1</v>
      </c>
    </row>
    <row r="127" spans="1:53" x14ac:dyDescent="0.25">
      <c r="A127" s="77" t="s">
        <v>159</v>
      </c>
      <c r="B127" s="76" t="s">
        <v>186</v>
      </c>
      <c r="F127">
        <v>1</v>
      </c>
      <c r="P127" s="77" t="s">
        <v>65</v>
      </c>
      <c r="Q127" t="s">
        <v>186</v>
      </c>
      <c r="R127">
        <v>2</v>
      </c>
      <c r="S127">
        <v>3</v>
      </c>
      <c r="T127">
        <v>2</v>
      </c>
      <c r="U127">
        <v>0</v>
      </c>
      <c r="V127">
        <v>0</v>
      </c>
      <c r="W127">
        <v>2</v>
      </c>
      <c r="AE127" s="83" t="s">
        <v>65</v>
      </c>
      <c r="AF127" s="76" t="s">
        <v>186</v>
      </c>
      <c r="AG127" s="76">
        <v>2</v>
      </c>
      <c r="AH127" s="76">
        <v>3</v>
      </c>
      <c r="AI127" s="76">
        <v>3</v>
      </c>
      <c r="AJ127">
        <v>2</v>
      </c>
      <c r="AK127">
        <v>3</v>
      </c>
      <c r="AL127">
        <v>4</v>
      </c>
      <c r="AT127" s="83" t="s">
        <v>160</v>
      </c>
      <c r="AU127" s="77" t="s">
        <v>186</v>
      </c>
      <c r="AV127" s="77">
        <v>5</v>
      </c>
      <c r="AW127" s="77">
        <v>2</v>
      </c>
      <c r="AX127" s="77">
        <v>11</v>
      </c>
      <c r="AY127" s="77">
        <v>5</v>
      </c>
      <c r="AZ127" s="77">
        <v>5</v>
      </c>
      <c r="BA127" s="77">
        <v>4</v>
      </c>
    </row>
    <row r="128" spans="1:53" x14ac:dyDescent="0.25">
      <c r="A128" s="77" t="s">
        <v>160</v>
      </c>
      <c r="B128" s="76" t="s">
        <v>186</v>
      </c>
      <c r="C128">
        <v>6</v>
      </c>
      <c r="D128">
        <v>4</v>
      </c>
      <c r="E128">
        <v>11</v>
      </c>
      <c r="F128">
        <v>5</v>
      </c>
      <c r="G128">
        <v>5</v>
      </c>
      <c r="H128">
        <v>4</v>
      </c>
      <c r="P128" s="77" t="s">
        <v>81</v>
      </c>
      <c r="Q128" t="s">
        <v>186</v>
      </c>
      <c r="R128">
        <v>5</v>
      </c>
      <c r="S128">
        <v>8</v>
      </c>
      <c r="T128">
        <v>5</v>
      </c>
      <c r="U128">
        <v>2</v>
      </c>
      <c r="V128">
        <v>3</v>
      </c>
      <c r="W128">
        <v>6</v>
      </c>
      <c r="AE128" s="83" t="s">
        <v>81</v>
      </c>
      <c r="AF128" s="76" t="s">
        <v>186</v>
      </c>
      <c r="AG128" s="76">
        <v>9</v>
      </c>
      <c r="AH128" s="76">
        <v>13</v>
      </c>
      <c r="AI128" s="76">
        <v>15</v>
      </c>
      <c r="AJ128">
        <v>10</v>
      </c>
      <c r="AK128">
        <v>15</v>
      </c>
      <c r="AL128">
        <v>16</v>
      </c>
      <c r="AT128" s="83" t="s">
        <v>62</v>
      </c>
      <c r="AU128" s="77" t="s">
        <v>186</v>
      </c>
      <c r="AV128" s="77">
        <v>7</v>
      </c>
      <c r="AW128" s="77">
        <v>9</v>
      </c>
      <c r="AX128" s="77">
        <v>15</v>
      </c>
      <c r="AY128" s="77">
        <v>13</v>
      </c>
      <c r="AZ128" s="77">
        <v>8</v>
      </c>
      <c r="BA128" s="77">
        <v>14</v>
      </c>
    </row>
    <row r="129" spans="1:53" x14ac:dyDescent="0.25">
      <c r="A129" s="77" t="s">
        <v>62</v>
      </c>
      <c r="B129" s="76" t="s">
        <v>186</v>
      </c>
      <c r="C129">
        <v>8</v>
      </c>
      <c r="D129">
        <v>12</v>
      </c>
      <c r="E129">
        <v>16</v>
      </c>
      <c r="F129">
        <v>15</v>
      </c>
      <c r="G129">
        <v>12</v>
      </c>
      <c r="H129">
        <v>15</v>
      </c>
      <c r="P129" s="77" t="s">
        <v>155</v>
      </c>
      <c r="Q129" t="s">
        <v>186</v>
      </c>
      <c r="R129">
        <v>13</v>
      </c>
      <c r="S129">
        <v>9</v>
      </c>
      <c r="T129">
        <v>4</v>
      </c>
      <c r="U129">
        <v>13</v>
      </c>
      <c r="V129">
        <v>9</v>
      </c>
      <c r="W129">
        <v>7</v>
      </c>
      <c r="AE129" s="80" t="s">
        <v>155</v>
      </c>
      <c r="AF129" s="76" t="s">
        <v>186</v>
      </c>
      <c r="AG129">
        <v>13</v>
      </c>
      <c r="AH129">
        <v>19</v>
      </c>
      <c r="AI129">
        <v>19</v>
      </c>
      <c r="AJ129">
        <v>19</v>
      </c>
      <c r="AK129">
        <v>19</v>
      </c>
      <c r="AL129">
        <v>17</v>
      </c>
      <c r="AT129" s="83" t="s">
        <v>161</v>
      </c>
      <c r="AU129" s="77" t="s">
        <v>186</v>
      </c>
      <c r="AV129" s="77">
        <v>5</v>
      </c>
      <c r="AW129" s="77">
        <v>9</v>
      </c>
      <c r="AX129" s="77">
        <v>7</v>
      </c>
      <c r="AY129" s="77">
        <v>3</v>
      </c>
      <c r="AZ129" s="77">
        <v>11</v>
      </c>
      <c r="BA129" s="77">
        <v>3</v>
      </c>
    </row>
    <row r="130" spans="1:53" x14ac:dyDescent="0.25">
      <c r="A130" s="77" t="s">
        <v>161</v>
      </c>
      <c r="B130" s="76" t="s">
        <v>186</v>
      </c>
      <c r="C130">
        <v>5</v>
      </c>
      <c r="D130">
        <v>9</v>
      </c>
      <c r="E130">
        <v>7</v>
      </c>
      <c r="F130">
        <v>3</v>
      </c>
      <c r="G130">
        <v>12</v>
      </c>
      <c r="H130">
        <v>3</v>
      </c>
      <c r="P130" s="77" t="s">
        <v>99</v>
      </c>
      <c r="Q130" t="s">
        <v>186</v>
      </c>
      <c r="R130">
        <v>11</v>
      </c>
      <c r="S130">
        <v>13</v>
      </c>
      <c r="T130">
        <v>11</v>
      </c>
      <c r="U130">
        <v>15</v>
      </c>
      <c r="V130">
        <v>3</v>
      </c>
      <c r="W130">
        <v>4</v>
      </c>
      <c r="AE130" s="80" t="s">
        <v>99</v>
      </c>
      <c r="AF130" s="76" t="s">
        <v>186</v>
      </c>
      <c r="AG130">
        <v>18</v>
      </c>
      <c r="AH130">
        <v>28</v>
      </c>
      <c r="AI130">
        <v>31</v>
      </c>
      <c r="AJ130">
        <v>32</v>
      </c>
      <c r="AK130">
        <v>18</v>
      </c>
      <c r="AL130">
        <v>22</v>
      </c>
      <c r="AT130" s="83" t="s">
        <v>162</v>
      </c>
      <c r="AU130" s="77" t="s">
        <v>186</v>
      </c>
      <c r="AV130" s="77">
        <v>5</v>
      </c>
      <c r="AW130" s="77">
        <v>7</v>
      </c>
      <c r="AX130" s="77">
        <v>7</v>
      </c>
      <c r="AY130" s="77">
        <v>6</v>
      </c>
      <c r="AZ130" s="77">
        <v>4</v>
      </c>
      <c r="BA130" s="77">
        <v>3</v>
      </c>
    </row>
    <row r="131" spans="1:53" x14ac:dyDescent="0.25">
      <c r="A131" s="77" t="s">
        <v>162</v>
      </c>
      <c r="B131" s="76" t="s">
        <v>186</v>
      </c>
      <c r="C131">
        <v>5</v>
      </c>
      <c r="D131">
        <v>7</v>
      </c>
      <c r="E131">
        <v>7</v>
      </c>
      <c r="F131">
        <v>7</v>
      </c>
      <c r="G131">
        <v>6</v>
      </c>
      <c r="H131">
        <v>3</v>
      </c>
      <c r="P131" s="77" t="s">
        <v>101</v>
      </c>
      <c r="Q131" t="s">
        <v>186</v>
      </c>
      <c r="R131">
        <v>10</v>
      </c>
      <c r="S131">
        <v>5</v>
      </c>
      <c r="T131">
        <v>1</v>
      </c>
      <c r="U131">
        <v>3</v>
      </c>
      <c r="V131">
        <v>1</v>
      </c>
      <c r="W131">
        <v>0</v>
      </c>
      <c r="AE131" s="80" t="s">
        <v>101</v>
      </c>
      <c r="AF131" s="76" t="s">
        <v>186</v>
      </c>
      <c r="AG131">
        <v>16</v>
      </c>
      <c r="AH131">
        <v>9</v>
      </c>
      <c r="AI131">
        <v>14</v>
      </c>
      <c r="AJ131">
        <v>9</v>
      </c>
      <c r="AK131">
        <v>11</v>
      </c>
      <c r="AL131">
        <v>4</v>
      </c>
      <c r="AT131" s="83" t="s">
        <v>84</v>
      </c>
      <c r="AU131" s="77" t="s">
        <v>186</v>
      </c>
      <c r="AV131" s="77">
        <v>0</v>
      </c>
      <c r="AW131" s="77">
        <v>3</v>
      </c>
      <c r="AX131" s="77">
        <v>7</v>
      </c>
      <c r="AY131" s="77">
        <v>5</v>
      </c>
      <c r="AZ131" s="77">
        <v>4</v>
      </c>
      <c r="BA131" s="77">
        <v>9</v>
      </c>
    </row>
    <row r="132" spans="1:53" x14ac:dyDescent="0.25">
      <c r="A132" s="77" t="s">
        <v>84</v>
      </c>
      <c r="B132" s="76" t="s">
        <v>186</v>
      </c>
      <c r="C132">
        <v>1</v>
      </c>
      <c r="D132">
        <v>4</v>
      </c>
      <c r="E132">
        <v>7</v>
      </c>
      <c r="F132">
        <v>5</v>
      </c>
      <c r="G132">
        <v>4</v>
      </c>
      <c r="H132">
        <v>13</v>
      </c>
      <c r="P132" s="77" t="s">
        <v>156</v>
      </c>
      <c r="Q132" t="s">
        <v>186</v>
      </c>
      <c r="R132">
        <v>2</v>
      </c>
      <c r="S132">
        <v>2</v>
      </c>
      <c r="T132">
        <v>0</v>
      </c>
      <c r="U132">
        <v>6</v>
      </c>
      <c r="V132">
        <v>0</v>
      </c>
      <c r="AE132" s="80" t="s">
        <v>156</v>
      </c>
      <c r="AF132" s="76" t="s">
        <v>186</v>
      </c>
      <c r="AG132">
        <v>5</v>
      </c>
      <c r="AH132">
        <v>3</v>
      </c>
      <c r="AI132">
        <v>3</v>
      </c>
      <c r="AJ132">
        <v>6</v>
      </c>
      <c r="AK132">
        <v>1</v>
      </c>
      <c r="AT132" s="83" t="s">
        <v>163</v>
      </c>
      <c r="AU132" s="77" t="s">
        <v>186</v>
      </c>
      <c r="AV132" s="77">
        <v>2</v>
      </c>
      <c r="AW132" s="77">
        <v>3</v>
      </c>
      <c r="AX132" s="77">
        <v>3</v>
      </c>
      <c r="AZ132" s="77">
        <v>2</v>
      </c>
      <c r="BA132" s="77">
        <v>2</v>
      </c>
    </row>
    <row r="133" spans="1:53" x14ac:dyDescent="0.25">
      <c r="A133" s="77" t="s">
        <v>163</v>
      </c>
      <c r="B133" s="76" t="s">
        <v>186</v>
      </c>
      <c r="C133">
        <v>2</v>
      </c>
      <c r="D133">
        <v>3</v>
      </c>
      <c r="E133">
        <v>3</v>
      </c>
      <c r="G133">
        <v>2</v>
      </c>
      <c r="H133">
        <v>2</v>
      </c>
      <c r="P133" s="77" t="s">
        <v>157</v>
      </c>
      <c r="Q133" t="s">
        <v>186</v>
      </c>
      <c r="R133">
        <v>3</v>
      </c>
      <c r="S133">
        <v>0</v>
      </c>
      <c r="T133">
        <v>1</v>
      </c>
      <c r="U133">
        <v>1</v>
      </c>
      <c r="V133">
        <v>0</v>
      </c>
      <c r="W133">
        <v>0</v>
      </c>
      <c r="AE133" s="80" t="s">
        <v>157</v>
      </c>
      <c r="AF133" s="76" t="s">
        <v>186</v>
      </c>
      <c r="AG133">
        <v>3</v>
      </c>
      <c r="AH133">
        <v>1</v>
      </c>
      <c r="AI133">
        <v>10</v>
      </c>
      <c r="AJ133">
        <v>3</v>
      </c>
      <c r="AK133">
        <v>10</v>
      </c>
      <c r="AL133">
        <v>1</v>
      </c>
      <c r="AT133" s="83" t="s">
        <v>164</v>
      </c>
      <c r="AU133" s="77" t="s">
        <v>186</v>
      </c>
      <c r="AV133" s="77">
        <v>11</v>
      </c>
      <c r="AW133" s="77">
        <v>9</v>
      </c>
      <c r="AX133" s="77">
        <v>13</v>
      </c>
      <c r="AY133" s="77">
        <v>13</v>
      </c>
      <c r="AZ133" s="77">
        <v>10</v>
      </c>
      <c r="BA133" s="77">
        <v>9</v>
      </c>
    </row>
    <row r="134" spans="1:53" x14ac:dyDescent="0.25">
      <c r="A134" s="77" t="s">
        <v>164</v>
      </c>
      <c r="B134" s="76" t="s">
        <v>186</v>
      </c>
      <c r="C134">
        <v>12</v>
      </c>
      <c r="D134">
        <v>9</v>
      </c>
      <c r="E134">
        <v>13</v>
      </c>
      <c r="F134">
        <v>13</v>
      </c>
      <c r="G134">
        <v>13</v>
      </c>
      <c r="H134">
        <v>11</v>
      </c>
      <c r="P134" s="77" t="s">
        <v>158</v>
      </c>
      <c r="Q134" t="s">
        <v>186</v>
      </c>
      <c r="R134">
        <v>82</v>
      </c>
      <c r="S134">
        <v>104</v>
      </c>
      <c r="T134">
        <v>44</v>
      </c>
      <c r="U134">
        <v>49</v>
      </c>
      <c r="V134">
        <v>59</v>
      </c>
      <c r="W134">
        <v>41</v>
      </c>
      <c r="AE134" s="80" t="s">
        <v>158</v>
      </c>
      <c r="AF134" s="76" t="s">
        <v>186</v>
      </c>
      <c r="AG134">
        <v>123</v>
      </c>
      <c r="AH134">
        <v>133</v>
      </c>
      <c r="AI134">
        <v>145</v>
      </c>
      <c r="AJ134">
        <v>122</v>
      </c>
      <c r="AK134">
        <v>134</v>
      </c>
      <c r="AL134">
        <v>134</v>
      </c>
      <c r="AT134" s="83" t="s">
        <v>165</v>
      </c>
      <c r="AU134" s="77" t="s">
        <v>186</v>
      </c>
      <c r="AV134" s="77">
        <v>2</v>
      </c>
      <c r="AX134" s="77">
        <v>1</v>
      </c>
    </row>
    <row r="135" spans="1:53" x14ac:dyDescent="0.25">
      <c r="A135" s="77" t="s">
        <v>165</v>
      </c>
      <c r="B135" s="76" t="s">
        <v>186</v>
      </c>
      <c r="C135">
        <v>4</v>
      </c>
      <c r="E135">
        <v>1</v>
      </c>
      <c r="P135" s="77" t="s">
        <v>159</v>
      </c>
      <c r="Q135" t="s">
        <v>186</v>
      </c>
      <c r="T135">
        <v>0</v>
      </c>
      <c r="U135">
        <v>1</v>
      </c>
      <c r="AE135" s="80" t="s">
        <v>159</v>
      </c>
      <c r="AF135" s="76" t="s">
        <v>186</v>
      </c>
      <c r="AI135">
        <v>3</v>
      </c>
      <c r="AJ135">
        <v>1</v>
      </c>
      <c r="AT135" s="83" t="s">
        <v>166</v>
      </c>
      <c r="AU135" s="77" t="s">
        <v>186</v>
      </c>
      <c r="AV135" s="77">
        <v>4</v>
      </c>
      <c r="AW135" s="77">
        <v>6</v>
      </c>
      <c r="AX135" s="77">
        <v>6</v>
      </c>
      <c r="AY135" s="77">
        <v>5</v>
      </c>
      <c r="AZ135" s="77">
        <v>11</v>
      </c>
      <c r="BA135" s="77">
        <v>10</v>
      </c>
    </row>
    <row r="136" spans="1:53" x14ac:dyDescent="0.25">
      <c r="A136" s="77" t="s">
        <v>166</v>
      </c>
      <c r="B136" s="76" t="s">
        <v>186</v>
      </c>
      <c r="C136">
        <v>4</v>
      </c>
      <c r="D136">
        <v>8</v>
      </c>
      <c r="E136">
        <v>6</v>
      </c>
      <c r="F136">
        <v>6</v>
      </c>
      <c r="G136">
        <v>11</v>
      </c>
      <c r="H136">
        <v>11</v>
      </c>
      <c r="P136" s="77" t="s">
        <v>160</v>
      </c>
      <c r="Q136" t="s">
        <v>186</v>
      </c>
      <c r="R136">
        <v>8</v>
      </c>
      <c r="S136">
        <v>8</v>
      </c>
      <c r="T136">
        <v>10</v>
      </c>
      <c r="U136">
        <v>11</v>
      </c>
      <c r="V136">
        <v>7</v>
      </c>
      <c r="W136">
        <v>2</v>
      </c>
      <c r="AE136" s="80" t="s">
        <v>160</v>
      </c>
      <c r="AF136" s="76" t="s">
        <v>186</v>
      </c>
      <c r="AG136">
        <v>10</v>
      </c>
      <c r="AH136">
        <v>11</v>
      </c>
      <c r="AI136">
        <v>20</v>
      </c>
      <c r="AJ136">
        <v>20</v>
      </c>
      <c r="AK136">
        <v>8</v>
      </c>
      <c r="AL136">
        <v>18</v>
      </c>
      <c r="AT136" s="83" t="s">
        <v>167</v>
      </c>
      <c r="AU136" s="77" t="s">
        <v>186</v>
      </c>
      <c r="AV136" s="77">
        <v>20</v>
      </c>
      <c r="AW136" s="77">
        <v>20</v>
      </c>
      <c r="AX136" s="77">
        <v>33</v>
      </c>
      <c r="AY136" s="77">
        <v>21</v>
      </c>
      <c r="AZ136" s="77">
        <v>35</v>
      </c>
      <c r="BA136" s="77">
        <v>31</v>
      </c>
    </row>
    <row r="137" spans="1:53" x14ac:dyDescent="0.25">
      <c r="A137" s="77" t="s">
        <v>167</v>
      </c>
      <c r="B137" s="76" t="s">
        <v>186</v>
      </c>
      <c r="C137">
        <v>21</v>
      </c>
      <c r="D137">
        <v>29</v>
      </c>
      <c r="E137">
        <v>44</v>
      </c>
      <c r="F137">
        <v>24</v>
      </c>
      <c r="G137">
        <v>40</v>
      </c>
      <c r="H137">
        <v>31</v>
      </c>
      <c r="P137" s="77" t="s">
        <v>62</v>
      </c>
      <c r="Q137" t="s">
        <v>186</v>
      </c>
      <c r="R137">
        <v>17</v>
      </c>
      <c r="S137">
        <v>32</v>
      </c>
      <c r="T137">
        <v>11</v>
      </c>
      <c r="U137">
        <v>14</v>
      </c>
      <c r="V137">
        <v>15</v>
      </c>
      <c r="W137">
        <v>9</v>
      </c>
      <c r="AE137" s="80" t="s">
        <v>62</v>
      </c>
      <c r="AF137" s="76" t="s">
        <v>186</v>
      </c>
      <c r="AG137">
        <v>24</v>
      </c>
      <c r="AH137">
        <v>47</v>
      </c>
      <c r="AI137">
        <v>34</v>
      </c>
      <c r="AJ137">
        <v>23</v>
      </c>
      <c r="AK137">
        <v>28</v>
      </c>
      <c r="AL137">
        <v>33</v>
      </c>
    </row>
    <row r="138" spans="1:53" x14ac:dyDescent="0.25">
      <c r="P138" s="77" t="s">
        <v>161</v>
      </c>
      <c r="Q138" s="76" t="s">
        <v>186</v>
      </c>
      <c r="R138">
        <v>7</v>
      </c>
      <c r="S138">
        <v>19</v>
      </c>
      <c r="T138">
        <v>7</v>
      </c>
      <c r="U138">
        <v>2</v>
      </c>
      <c r="V138">
        <v>13</v>
      </c>
      <c r="W138">
        <v>1</v>
      </c>
      <c r="AE138" s="80" t="s">
        <v>161</v>
      </c>
      <c r="AF138" s="76" t="s">
        <v>186</v>
      </c>
      <c r="AG138">
        <v>14</v>
      </c>
      <c r="AH138">
        <v>21</v>
      </c>
      <c r="AI138">
        <v>19</v>
      </c>
      <c r="AJ138">
        <v>7</v>
      </c>
      <c r="AK138">
        <v>17</v>
      </c>
      <c r="AL138">
        <v>18</v>
      </c>
    </row>
    <row r="139" spans="1:53" x14ac:dyDescent="0.25">
      <c r="P139" s="77" t="s">
        <v>162</v>
      </c>
      <c r="Q139" s="76" t="s">
        <v>186</v>
      </c>
      <c r="R139">
        <v>2</v>
      </c>
      <c r="S139">
        <v>9</v>
      </c>
      <c r="T139">
        <v>7</v>
      </c>
      <c r="U139">
        <v>5</v>
      </c>
      <c r="V139">
        <v>8</v>
      </c>
      <c r="W139">
        <v>4</v>
      </c>
      <c r="AE139" s="80" t="s">
        <v>162</v>
      </c>
      <c r="AF139" s="76" t="s">
        <v>186</v>
      </c>
      <c r="AG139">
        <v>6</v>
      </c>
      <c r="AH139">
        <v>13</v>
      </c>
      <c r="AI139">
        <v>15</v>
      </c>
      <c r="AJ139">
        <v>10</v>
      </c>
      <c r="AK139">
        <v>11</v>
      </c>
      <c r="AL139">
        <v>11</v>
      </c>
    </row>
    <row r="140" spans="1:53" x14ac:dyDescent="0.25">
      <c r="P140" s="77" t="s">
        <v>84</v>
      </c>
      <c r="Q140" s="76" t="s">
        <v>186</v>
      </c>
      <c r="R140">
        <v>4</v>
      </c>
      <c r="S140">
        <v>10</v>
      </c>
      <c r="T140">
        <v>3</v>
      </c>
      <c r="U140">
        <v>8</v>
      </c>
      <c r="V140">
        <v>2</v>
      </c>
      <c r="W140">
        <v>8</v>
      </c>
      <c r="AE140" s="80" t="s">
        <v>84</v>
      </c>
      <c r="AF140" s="76" t="s">
        <v>186</v>
      </c>
      <c r="AG140">
        <v>8</v>
      </c>
      <c r="AH140">
        <v>15</v>
      </c>
      <c r="AI140">
        <v>9</v>
      </c>
      <c r="AJ140">
        <v>13</v>
      </c>
      <c r="AK140">
        <v>9</v>
      </c>
      <c r="AL140">
        <v>16</v>
      </c>
    </row>
    <row r="141" spans="1:53" x14ac:dyDescent="0.25">
      <c r="P141" s="77" t="s">
        <v>163</v>
      </c>
      <c r="Q141" s="76" t="s">
        <v>186</v>
      </c>
      <c r="R141">
        <v>7</v>
      </c>
      <c r="S141">
        <v>3</v>
      </c>
      <c r="T141">
        <v>5</v>
      </c>
      <c r="U141">
        <v>5</v>
      </c>
      <c r="V141">
        <v>2</v>
      </c>
      <c r="W141">
        <v>3</v>
      </c>
      <c r="AE141" s="80" t="s">
        <v>163</v>
      </c>
      <c r="AF141" s="76" t="s">
        <v>186</v>
      </c>
      <c r="AG141">
        <v>8</v>
      </c>
      <c r="AH141">
        <v>3</v>
      </c>
      <c r="AI141">
        <v>6</v>
      </c>
      <c r="AJ141">
        <v>10</v>
      </c>
      <c r="AK141">
        <v>4</v>
      </c>
      <c r="AL141">
        <v>3</v>
      </c>
    </row>
    <row r="142" spans="1:53" x14ac:dyDescent="0.25">
      <c r="P142" s="77" t="s">
        <v>164</v>
      </c>
      <c r="Q142" s="76" t="s">
        <v>186</v>
      </c>
      <c r="R142">
        <v>24</v>
      </c>
      <c r="S142">
        <v>17</v>
      </c>
      <c r="T142">
        <v>15</v>
      </c>
      <c r="U142">
        <v>15</v>
      </c>
      <c r="V142">
        <v>14</v>
      </c>
      <c r="W142">
        <v>9</v>
      </c>
      <c r="AE142" s="80" t="s">
        <v>164</v>
      </c>
      <c r="AF142" s="76" t="s">
        <v>186</v>
      </c>
      <c r="AG142">
        <v>34</v>
      </c>
      <c r="AH142">
        <v>27</v>
      </c>
      <c r="AI142">
        <v>31</v>
      </c>
      <c r="AJ142">
        <v>25</v>
      </c>
      <c r="AK142">
        <v>21</v>
      </c>
      <c r="AL142">
        <v>24</v>
      </c>
    </row>
    <row r="143" spans="1:53" x14ac:dyDescent="0.25">
      <c r="P143" s="77" t="s">
        <v>165</v>
      </c>
      <c r="Q143" s="76" t="s">
        <v>186</v>
      </c>
      <c r="R143">
        <v>12</v>
      </c>
      <c r="S143">
        <v>0</v>
      </c>
      <c r="V143">
        <v>2</v>
      </c>
      <c r="W143">
        <v>0</v>
      </c>
      <c r="AE143" s="80" t="s">
        <v>165</v>
      </c>
      <c r="AF143" s="76" t="s">
        <v>186</v>
      </c>
      <c r="AG143">
        <v>14</v>
      </c>
      <c r="AH143">
        <v>2</v>
      </c>
      <c r="AK143">
        <v>2</v>
      </c>
      <c r="AL143">
        <v>4</v>
      </c>
    </row>
    <row r="144" spans="1:53" x14ac:dyDescent="0.25">
      <c r="P144" s="77" t="s">
        <v>166</v>
      </c>
      <c r="Q144" s="76" t="s">
        <v>186</v>
      </c>
      <c r="R144">
        <v>6</v>
      </c>
      <c r="S144">
        <v>20</v>
      </c>
      <c r="T144">
        <v>2</v>
      </c>
      <c r="U144">
        <v>12</v>
      </c>
      <c r="V144">
        <v>5</v>
      </c>
      <c r="W144">
        <v>6</v>
      </c>
      <c r="AE144" s="80" t="s">
        <v>166</v>
      </c>
      <c r="AF144" s="76" t="s">
        <v>186</v>
      </c>
      <c r="AG144">
        <v>7</v>
      </c>
      <c r="AH144">
        <v>30</v>
      </c>
      <c r="AI144">
        <v>8</v>
      </c>
      <c r="AJ144">
        <v>22</v>
      </c>
      <c r="AK144">
        <v>17</v>
      </c>
      <c r="AL144">
        <v>17</v>
      </c>
    </row>
    <row r="145" spans="16:38" x14ac:dyDescent="0.25">
      <c r="P145" s="77" t="s">
        <v>167</v>
      </c>
      <c r="Q145" s="76" t="s">
        <v>186</v>
      </c>
      <c r="R145">
        <v>36</v>
      </c>
      <c r="S145">
        <v>49</v>
      </c>
      <c r="T145">
        <v>40</v>
      </c>
      <c r="U145">
        <v>22</v>
      </c>
      <c r="V145">
        <v>41</v>
      </c>
      <c r="W145">
        <v>19</v>
      </c>
      <c r="AE145" s="80" t="s">
        <v>167</v>
      </c>
      <c r="AF145" s="76" t="s">
        <v>186</v>
      </c>
      <c r="AG145">
        <v>50</v>
      </c>
      <c r="AH145">
        <v>74</v>
      </c>
      <c r="AI145">
        <v>92</v>
      </c>
      <c r="AJ145">
        <v>48</v>
      </c>
      <c r="AK145">
        <v>68</v>
      </c>
      <c r="AL145">
        <v>52</v>
      </c>
    </row>
  </sheetData>
  <mergeCells count="4">
    <mergeCell ref="A1:K1"/>
    <mergeCell ref="P1:Z1"/>
    <mergeCell ref="AE1:AO1"/>
    <mergeCell ref="AT1:B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212" t="s">
        <v>27</v>
      </c>
      <c r="B1" s="213"/>
      <c r="C1" s="213"/>
      <c r="D1" s="213"/>
      <c r="E1" s="213"/>
      <c r="F1" s="213"/>
      <c r="G1" s="213"/>
      <c r="H1" s="213"/>
      <c r="I1" s="213"/>
      <c r="J1" s="213"/>
      <c r="K1" s="213"/>
      <c r="L1" s="114"/>
      <c r="M1" s="114"/>
      <c r="N1" s="114"/>
      <c r="P1" s="212" t="s">
        <v>28</v>
      </c>
      <c r="Q1" s="213"/>
      <c r="R1" s="213"/>
      <c r="S1" s="213"/>
      <c r="T1" s="213"/>
      <c r="U1" s="213"/>
      <c r="V1" s="213"/>
      <c r="W1" s="213"/>
      <c r="X1" s="213"/>
      <c r="Y1" s="213"/>
      <c r="Z1" s="213"/>
      <c r="AD1" s="230" t="s">
        <v>29</v>
      </c>
      <c r="AE1" s="231"/>
      <c r="AF1" s="231"/>
      <c r="AG1" s="231"/>
      <c r="AH1" s="231"/>
      <c r="AI1" s="231"/>
      <c r="AJ1" s="231"/>
      <c r="AK1" s="231"/>
      <c r="AL1" s="231"/>
      <c r="AM1" s="231"/>
      <c r="AN1" s="231"/>
      <c r="AO1" s="113"/>
      <c r="AP1" s="113"/>
      <c r="AR1" s="230" t="s">
        <v>30</v>
      </c>
      <c r="AS1" s="231"/>
      <c r="AT1" s="231"/>
      <c r="AU1" s="231"/>
      <c r="AV1" s="231"/>
      <c r="AW1" s="231"/>
      <c r="AX1" s="231"/>
      <c r="AY1" s="231"/>
      <c r="AZ1" s="231"/>
      <c r="BA1" s="231"/>
      <c r="BB1" s="231"/>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232" t="s">
        <v>35</v>
      </c>
      <c r="B1" s="232"/>
      <c r="C1" s="218" t="s">
        <v>27</v>
      </c>
      <c r="D1" s="218"/>
      <c r="E1" s="218"/>
      <c r="F1" s="218"/>
      <c r="G1" s="218"/>
      <c r="H1" s="218"/>
      <c r="I1" s="218"/>
      <c r="J1" s="218"/>
      <c r="K1" s="218"/>
      <c r="L1" s="218"/>
      <c r="P1" s="218" t="s">
        <v>28</v>
      </c>
      <c r="Q1" s="218"/>
      <c r="R1" s="218"/>
      <c r="S1" s="218"/>
      <c r="T1" s="218"/>
      <c r="U1" s="218"/>
      <c r="V1" s="218"/>
      <c r="W1" s="218"/>
      <c r="X1" s="218"/>
      <c r="Y1" s="218"/>
      <c r="AA1" s="233" t="s">
        <v>29</v>
      </c>
      <c r="AB1" s="234"/>
      <c r="AC1" s="234"/>
      <c r="AD1" s="234"/>
      <c r="AE1" s="234"/>
      <c r="AF1" s="234"/>
      <c r="AG1" s="234"/>
      <c r="AH1" s="234"/>
      <c r="AI1" s="234"/>
      <c r="AJ1" s="234"/>
      <c r="AK1" s="234"/>
      <c r="AL1" s="235"/>
      <c r="AN1" s="224" t="s">
        <v>30</v>
      </c>
      <c r="AO1" s="225"/>
      <c r="AP1" s="225"/>
      <c r="AQ1" s="225"/>
      <c r="AR1" s="225"/>
      <c r="AS1" s="225"/>
      <c r="AT1" s="225"/>
      <c r="AU1" s="225"/>
      <c r="AV1" s="225"/>
      <c r="AW1" s="225"/>
      <c r="AX1" s="225"/>
      <c r="AY1" s="225"/>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232" t="s">
        <v>40</v>
      </c>
      <c r="B1" s="232"/>
      <c r="D1" s="218" t="s">
        <v>27</v>
      </c>
      <c r="E1" s="218"/>
      <c r="F1" s="218"/>
      <c r="G1" s="218"/>
      <c r="H1" s="218"/>
      <c r="I1" s="218"/>
      <c r="J1" s="218"/>
      <c r="K1" s="218"/>
      <c r="L1" s="218"/>
      <c r="M1" s="218"/>
      <c r="O1" s="233" t="s">
        <v>28</v>
      </c>
      <c r="P1" s="234"/>
      <c r="Q1" s="234"/>
      <c r="R1" s="234"/>
      <c r="S1" s="234"/>
      <c r="T1" s="234"/>
      <c r="U1" s="234"/>
      <c r="V1" s="234"/>
      <c r="W1" s="234"/>
      <c r="X1" s="234"/>
      <c r="Y1" s="234"/>
      <c r="Z1" s="235"/>
      <c r="AB1" s="233" t="s">
        <v>29</v>
      </c>
      <c r="AC1" s="234"/>
      <c r="AD1" s="234"/>
      <c r="AE1" s="234"/>
      <c r="AF1" s="234"/>
      <c r="AG1" s="234"/>
      <c r="AH1" s="234"/>
      <c r="AI1" s="234"/>
      <c r="AJ1" s="234"/>
      <c r="AK1" s="234"/>
      <c r="AL1" s="234"/>
      <c r="AM1" s="235"/>
      <c r="AQ1" s="218" t="s">
        <v>30</v>
      </c>
      <c r="AR1" s="218"/>
      <c r="AS1" s="218"/>
      <c r="AT1" s="218"/>
      <c r="AU1" s="218"/>
      <c r="AV1" s="218"/>
      <c r="AW1" s="218"/>
      <c r="AX1" s="218"/>
      <c r="AY1" s="218"/>
      <c r="AZ1" s="218"/>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B4"/>
  <sheetViews>
    <sheetView topLeftCell="AE1" workbookViewId="0">
      <selection activeCell="AV4" sqref="AV4"/>
    </sheetView>
  </sheetViews>
  <sheetFormatPr defaultRowHeight="15" x14ac:dyDescent="0.25"/>
  <cols>
    <col min="14" max="14" width="9.140625" style="156"/>
    <col min="28" max="28" width="9.140625" style="156"/>
    <col min="42" max="42" width="9.140625" style="156"/>
  </cols>
  <sheetData>
    <row r="1" spans="1:54" x14ac:dyDescent="0.25">
      <c r="A1" s="212" t="s">
        <v>39</v>
      </c>
      <c r="B1" s="213"/>
      <c r="C1" s="213"/>
      <c r="D1" s="213"/>
      <c r="E1" s="213"/>
      <c r="F1" s="213"/>
      <c r="G1" s="213"/>
      <c r="H1" s="139"/>
      <c r="I1" s="139"/>
      <c r="J1" s="139"/>
      <c r="K1" s="139"/>
      <c r="L1" s="139"/>
      <c r="M1" s="139"/>
      <c r="O1" s="212" t="s">
        <v>36</v>
      </c>
      <c r="P1" s="213"/>
      <c r="Q1" s="213"/>
      <c r="R1" s="213"/>
      <c r="S1" s="213"/>
      <c r="T1" s="213"/>
      <c r="U1" s="213"/>
      <c r="V1" s="139"/>
      <c r="W1" s="139"/>
      <c r="X1" s="139"/>
      <c r="Y1" s="139"/>
      <c r="Z1" s="139"/>
      <c r="AA1" s="139"/>
      <c r="AC1" s="212" t="s">
        <v>37</v>
      </c>
      <c r="AD1" s="213"/>
      <c r="AE1" s="213"/>
      <c r="AF1" s="213"/>
      <c r="AG1" s="213"/>
      <c r="AH1" s="213"/>
      <c r="AI1" s="213"/>
      <c r="AJ1" s="139"/>
      <c r="AK1" s="139"/>
      <c r="AL1" s="139"/>
      <c r="AM1" s="139"/>
      <c r="AN1" s="139"/>
      <c r="AO1" s="139"/>
      <c r="AQ1" s="230" t="s">
        <v>38</v>
      </c>
      <c r="AR1" s="231"/>
      <c r="AS1" s="231"/>
      <c r="AT1" s="231"/>
      <c r="AU1" s="231"/>
      <c r="AV1" s="231"/>
      <c r="AW1" s="77"/>
      <c r="AX1" s="77"/>
      <c r="AY1" s="77"/>
      <c r="AZ1" s="77"/>
      <c r="BA1" s="77"/>
      <c r="BB1" s="77"/>
    </row>
    <row r="2" spans="1:54"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77" t="s">
        <v>181</v>
      </c>
      <c r="AD2" s="84">
        <v>44562</v>
      </c>
      <c r="AE2" s="84">
        <v>44593</v>
      </c>
      <c r="AF2" s="84">
        <v>44621</v>
      </c>
      <c r="AG2" s="84">
        <v>44652</v>
      </c>
      <c r="AH2" s="84">
        <v>44682</v>
      </c>
      <c r="AI2" s="84">
        <v>44713</v>
      </c>
      <c r="AJ2" s="84">
        <v>44743</v>
      </c>
      <c r="AK2" s="84">
        <v>44774</v>
      </c>
      <c r="AL2" s="84">
        <v>44805</v>
      </c>
      <c r="AM2" s="84">
        <v>44835</v>
      </c>
      <c r="AN2" s="84">
        <v>44866</v>
      </c>
      <c r="AO2" s="84">
        <v>44896</v>
      </c>
      <c r="AQ2" s="84">
        <v>44562</v>
      </c>
      <c r="AR2" s="84">
        <v>44593</v>
      </c>
      <c r="AS2" s="84">
        <v>44621</v>
      </c>
      <c r="AT2" s="84">
        <v>44652</v>
      </c>
      <c r="AU2" s="84">
        <v>44682</v>
      </c>
      <c r="AV2" s="84">
        <v>44713</v>
      </c>
      <c r="AW2" s="84">
        <v>44743</v>
      </c>
      <c r="AX2" s="84">
        <v>44774</v>
      </c>
      <c r="AY2" s="84">
        <v>44805</v>
      </c>
      <c r="AZ2" s="84">
        <v>44835</v>
      </c>
      <c r="BA2" s="84">
        <v>44866</v>
      </c>
      <c r="BB2" s="84">
        <v>44896</v>
      </c>
    </row>
    <row r="3" spans="1:54" x14ac:dyDescent="0.25">
      <c r="A3">
        <v>98901</v>
      </c>
      <c r="B3">
        <v>0</v>
      </c>
      <c r="C3">
        <v>0</v>
      </c>
      <c r="D3">
        <v>0</v>
      </c>
      <c r="E3">
        <v>0</v>
      </c>
      <c r="F3">
        <v>0</v>
      </c>
      <c r="G3">
        <v>0</v>
      </c>
      <c r="O3" s="76">
        <v>98901</v>
      </c>
      <c r="P3" s="76">
        <v>0</v>
      </c>
      <c r="Q3" s="76">
        <v>0</v>
      </c>
      <c r="R3" s="76">
        <v>0</v>
      </c>
      <c r="S3">
        <v>0</v>
      </c>
      <c r="T3">
        <v>0</v>
      </c>
      <c r="U3">
        <v>0</v>
      </c>
      <c r="AC3" s="61" t="s">
        <v>116</v>
      </c>
      <c r="AD3" s="76">
        <v>1</v>
      </c>
      <c r="AE3" s="76">
        <v>0</v>
      </c>
      <c r="AF3" s="76">
        <v>0</v>
      </c>
      <c r="AG3">
        <v>0</v>
      </c>
      <c r="AH3">
        <v>0</v>
      </c>
      <c r="AI3">
        <v>0</v>
      </c>
      <c r="AQ3" s="61" t="s">
        <v>116</v>
      </c>
      <c r="AR3" s="76">
        <v>0</v>
      </c>
      <c r="AS3" s="76">
        <v>0</v>
      </c>
      <c r="AT3" s="76">
        <v>0</v>
      </c>
      <c r="AU3">
        <v>0</v>
      </c>
      <c r="AV3">
        <v>0</v>
      </c>
    </row>
    <row r="4" spans="1:54" x14ac:dyDescent="0.25">
      <c r="AC4" s="172">
        <v>98311</v>
      </c>
      <c r="AD4">
        <v>0</v>
      </c>
      <c r="AE4">
        <v>0</v>
      </c>
      <c r="AF4">
        <v>0</v>
      </c>
      <c r="AG4">
        <v>0</v>
      </c>
      <c r="AH4">
        <v>0</v>
      </c>
      <c r="AI4">
        <v>1</v>
      </c>
    </row>
  </sheetData>
  <mergeCells count="4">
    <mergeCell ref="A1:G1"/>
    <mergeCell ref="O1:U1"/>
    <mergeCell ref="AC1:AI1"/>
    <mergeCell ref="AQ1:AV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212" t="s">
        <v>39</v>
      </c>
      <c r="B1" s="213"/>
      <c r="C1" s="213"/>
      <c r="D1" s="213"/>
      <c r="E1" s="213"/>
      <c r="F1" s="213"/>
      <c r="G1" s="213"/>
      <c r="H1" s="114"/>
      <c r="I1" s="114"/>
      <c r="J1" s="114"/>
      <c r="K1" s="114"/>
      <c r="L1" s="114"/>
      <c r="M1" s="114"/>
      <c r="O1" s="212" t="s">
        <v>36</v>
      </c>
      <c r="P1" s="213"/>
      <c r="Q1" s="213"/>
      <c r="R1" s="213"/>
      <c r="S1" s="213"/>
      <c r="T1" s="213"/>
      <c r="U1" s="213"/>
      <c r="V1" s="114"/>
      <c r="W1" s="114"/>
      <c r="X1" s="114"/>
      <c r="Y1" s="114"/>
      <c r="Z1" s="114"/>
      <c r="AA1" s="114"/>
      <c r="AC1" s="212" t="s">
        <v>37</v>
      </c>
      <c r="AD1" s="213"/>
      <c r="AE1" s="213"/>
      <c r="AF1" s="213"/>
      <c r="AG1" s="213"/>
      <c r="AH1" s="213"/>
      <c r="AI1" s="213"/>
      <c r="AJ1" s="114"/>
      <c r="AK1" s="114"/>
      <c r="AL1" s="114"/>
      <c r="AM1" s="114"/>
      <c r="AN1" s="114"/>
      <c r="AO1" s="114"/>
      <c r="AQ1" s="230" t="s">
        <v>38</v>
      </c>
      <c r="AR1" s="231"/>
      <c r="AS1" s="231"/>
      <c r="AT1" s="231"/>
      <c r="AU1" s="231"/>
      <c r="AV1" s="231"/>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218" t="s">
        <v>39</v>
      </c>
      <c r="C1" s="218"/>
      <c r="D1" s="218"/>
      <c r="E1" s="218"/>
      <c r="F1" s="218"/>
      <c r="G1" s="218"/>
      <c r="H1" s="218"/>
      <c r="I1" s="218"/>
      <c r="J1" s="218"/>
      <c r="K1" s="218"/>
      <c r="N1" s="218" t="s">
        <v>36</v>
      </c>
      <c r="O1" s="218"/>
      <c r="P1" s="218"/>
      <c r="Q1" s="218"/>
      <c r="R1" s="218"/>
      <c r="S1" s="218"/>
      <c r="T1" s="218"/>
      <c r="U1" s="218"/>
      <c r="V1" s="218"/>
      <c r="W1" s="218"/>
      <c r="Z1" s="218" t="s">
        <v>37</v>
      </c>
      <c r="AA1" s="218"/>
      <c r="AB1" s="218"/>
      <c r="AC1" s="218"/>
      <c r="AD1" s="218"/>
      <c r="AE1" s="218"/>
      <c r="AF1" s="218"/>
      <c r="AG1" s="218"/>
      <c r="AH1" s="218"/>
      <c r="AI1" s="218"/>
      <c r="AK1" s="224" t="s">
        <v>38</v>
      </c>
      <c r="AL1" s="225"/>
      <c r="AM1" s="225"/>
      <c r="AN1" s="225"/>
      <c r="AO1" s="225"/>
      <c r="AP1" s="225"/>
      <c r="AQ1" s="225"/>
      <c r="AR1" s="225"/>
      <c r="AS1" s="225"/>
      <c r="AT1" s="225"/>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199" t="s">
        <v>213</v>
      </c>
      <c r="B1" s="200"/>
      <c r="C1" s="201" t="s">
        <v>211</v>
      </c>
      <c r="D1" s="202"/>
      <c r="E1" s="201" t="s">
        <v>212</v>
      </c>
      <c r="F1" s="202"/>
      <c r="G1" s="201" t="s">
        <v>201</v>
      </c>
      <c r="H1" s="202"/>
      <c r="K1" s="201" t="s">
        <v>202</v>
      </c>
      <c r="L1" s="202"/>
      <c r="M1" s="201" t="s">
        <v>203</v>
      </c>
      <c r="N1" s="202"/>
      <c r="O1" s="201" t="s">
        <v>204</v>
      </c>
      <c r="P1" s="202"/>
      <c r="S1" s="203" t="s">
        <v>205</v>
      </c>
      <c r="T1" s="204"/>
      <c r="U1" s="203" t="s">
        <v>206</v>
      </c>
      <c r="V1" s="204"/>
      <c r="W1" s="203" t="s">
        <v>207</v>
      </c>
      <c r="X1" s="204"/>
      <c r="Y1" s="88"/>
      <c r="Z1" s="76"/>
      <c r="AA1" s="203" t="s">
        <v>208</v>
      </c>
      <c r="AB1" s="204"/>
      <c r="AC1" s="203" t="s">
        <v>209</v>
      </c>
      <c r="AD1" s="204"/>
      <c r="AE1" s="203" t="s">
        <v>210</v>
      </c>
      <c r="AF1" s="204"/>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M1:N1"/>
    <mergeCell ref="O1:P1"/>
    <mergeCell ref="G1:H1"/>
    <mergeCell ref="A1:B1"/>
    <mergeCell ref="C1:D1"/>
    <mergeCell ref="E1:F1"/>
    <mergeCell ref="K1:L1"/>
    <mergeCell ref="AA1:AB1"/>
    <mergeCell ref="AC1:AD1"/>
    <mergeCell ref="AE1:AF1"/>
    <mergeCell ref="U1:V1"/>
    <mergeCell ref="S1:T1"/>
    <mergeCell ref="W1:X1"/>
  </mergeCells>
  <phoneticPr fontId="2" type="noConversion"/>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218" t="s">
        <v>39</v>
      </c>
      <c r="D1" s="218"/>
      <c r="E1" s="218"/>
      <c r="F1" s="218"/>
      <c r="G1" s="218"/>
      <c r="H1" s="218"/>
      <c r="I1" s="218"/>
      <c r="J1" s="218"/>
      <c r="K1" s="218"/>
      <c r="L1" s="218"/>
      <c r="N1" s="218" t="s">
        <v>36</v>
      </c>
      <c r="O1" s="218"/>
      <c r="P1" s="218"/>
      <c r="Q1" s="218"/>
      <c r="R1" s="218"/>
      <c r="S1" s="218"/>
      <c r="T1" s="218"/>
      <c r="U1" s="218"/>
      <c r="V1" s="218"/>
      <c r="W1" s="218"/>
      <c r="Z1" s="218" t="s">
        <v>37</v>
      </c>
      <c r="AA1" s="218"/>
      <c r="AB1" s="218"/>
      <c r="AC1" s="218"/>
      <c r="AD1" s="218"/>
      <c r="AE1" s="218"/>
      <c r="AF1" s="218"/>
      <c r="AG1" s="218"/>
      <c r="AH1" s="218"/>
      <c r="AI1" s="218"/>
      <c r="AK1" s="218" t="s">
        <v>38</v>
      </c>
      <c r="AL1" s="218"/>
      <c r="AM1" s="218"/>
      <c r="AN1" s="218"/>
      <c r="AO1" s="218"/>
      <c r="AP1" s="218"/>
      <c r="AQ1" s="218"/>
      <c r="AR1" s="218"/>
      <c r="AS1" s="218"/>
      <c r="AT1" s="218"/>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59"/>
  <sheetViews>
    <sheetView workbookViewId="0">
      <selection activeCell="AR3" sqref="AR3:AR25"/>
    </sheetView>
  </sheetViews>
  <sheetFormatPr defaultRowHeight="15" x14ac:dyDescent="0.25"/>
  <cols>
    <col min="2" max="2" width="14.5703125" bestFit="1" customWidth="1"/>
    <col min="15" max="15" width="9.140625" style="149"/>
    <col min="30" max="30" width="9.140625" style="149"/>
    <col min="37" max="41" width="9.140625" style="76"/>
    <col min="43" max="43" width="9.140625" style="149"/>
    <col min="45" max="45" width="14.5703125" bestFit="1" customWidth="1"/>
  </cols>
  <sheetData>
    <row r="1" spans="1:57" x14ac:dyDescent="0.25">
      <c r="A1" s="236" t="s">
        <v>31</v>
      </c>
      <c r="B1" s="237"/>
      <c r="C1" s="237"/>
      <c r="D1" s="237"/>
      <c r="E1" s="237"/>
      <c r="F1" s="237"/>
      <c r="G1" s="237"/>
      <c r="H1" s="237"/>
      <c r="I1" s="237"/>
      <c r="J1" s="237"/>
      <c r="K1" s="237"/>
      <c r="L1" s="139"/>
      <c r="M1" s="139"/>
      <c r="N1" s="139"/>
      <c r="P1" s="212" t="s">
        <v>32</v>
      </c>
      <c r="Q1" s="213"/>
      <c r="R1" s="213"/>
      <c r="S1" s="213"/>
      <c r="T1" s="213"/>
      <c r="U1" s="213"/>
      <c r="V1" s="213"/>
      <c r="W1" s="213"/>
      <c r="X1" s="213"/>
      <c r="Y1" s="213"/>
      <c r="Z1" s="213"/>
      <c r="AA1" s="139"/>
      <c r="AB1" s="139"/>
      <c r="AC1" s="139"/>
      <c r="AE1" s="238" t="s">
        <v>33</v>
      </c>
      <c r="AF1" s="238"/>
      <c r="AG1" s="238"/>
      <c r="AH1" s="238"/>
      <c r="AI1" s="238"/>
      <c r="AJ1" s="238"/>
      <c r="AK1" s="238"/>
      <c r="AL1" s="238"/>
      <c r="AM1" s="238"/>
      <c r="AN1" s="238"/>
      <c r="AO1" s="238"/>
      <c r="AP1" s="238"/>
      <c r="AR1" s="230" t="s">
        <v>34</v>
      </c>
      <c r="AS1" s="231"/>
      <c r="AT1" s="221"/>
      <c r="AU1" s="221"/>
      <c r="AV1" s="221"/>
      <c r="AW1" s="221"/>
      <c r="AX1" s="221"/>
      <c r="AY1" s="221"/>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141"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44227</v>
      </c>
      <c r="AF2" s="84">
        <v>44255</v>
      </c>
      <c r="AG2" s="84">
        <v>44286</v>
      </c>
      <c r="AH2" s="84">
        <v>44316</v>
      </c>
      <c r="AI2" s="84">
        <v>44347</v>
      </c>
      <c r="AJ2" s="84">
        <v>44377</v>
      </c>
      <c r="AK2" s="84">
        <v>44408</v>
      </c>
      <c r="AL2" s="84">
        <v>44439</v>
      </c>
      <c r="AM2" s="84">
        <v>44469</v>
      </c>
      <c r="AN2" s="84">
        <v>44500</v>
      </c>
      <c r="AO2" s="84">
        <v>44530</v>
      </c>
      <c r="AP2" s="84">
        <v>44561</v>
      </c>
      <c r="AR2" s="141"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F3">
        <v>1</v>
      </c>
      <c r="P3" s="61" t="s">
        <v>121</v>
      </c>
      <c r="Q3" t="s">
        <v>168</v>
      </c>
      <c r="R3">
        <v>1</v>
      </c>
      <c r="AE3" s="239" t="s">
        <v>187</v>
      </c>
      <c r="AF3" s="239"/>
      <c r="AG3" s="239"/>
      <c r="AH3" s="239"/>
      <c r="AI3" s="239"/>
      <c r="AJ3" s="239"/>
      <c r="AK3" s="239"/>
      <c r="AL3" s="239"/>
      <c r="AM3" s="239"/>
      <c r="AN3" s="239"/>
      <c r="AO3" s="239"/>
      <c r="AP3" s="239"/>
      <c r="AR3" s="83" t="s">
        <v>118</v>
      </c>
      <c r="AS3" s="76" t="s">
        <v>117</v>
      </c>
      <c r="AT3" s="76"/>
      <c r="AU3" s="76"/>
      <c r="AV3">
        <v>2</v>
      </c>
    </row>
    <row r="4" spans="1:57" x14ac:dyDescent="0.25">
      <c r="A4" s="61" t="s">
        <v>118</v>
      </c>
      <c r="B4" s="76" t="s">
        <v>168</v>
      </c>
      <c r="G4">
        <v>1</v>
      </c>
      <c r="H4">
        <v>1</v>
      </c>
      <c r="P4" s="61" t="s">
        <v>118</v>
      </c>
      <c r="Q4" t="s">
        <v>168</v>
      </c>
      <c r="U4">
        <v>2</v>
      </c>
      <c r="V4">
        <v>1</v>
      </c>
      <c r="AE4" s="240"/>
      <c r="AF4" s="240"/>
      <c r="AG4" s="240"/>
      <c r="AH4" s="240"/>
      <c r="AI4" s="240"/>
      <c r="AJ4" s="240"/>
      <c r="AK4" s="240"/>
      <c r="AL4" s="240"/>
      <c r="AM4" s="240"/>
      <c r="AN4" s="240"/>
      <c r="AO4" s="240"/>
      <c r="AP4" s="240"/>
      <c r="AR4" s="77" t="s">
        <v>121</v>
      </c>
      <c r="AS4" s="76" t="s">
        <v>120</v>
      </c>
      <c r="AV4">
        <v>2</v>
      </c>
    </row>
    <row r="5" spans="1:57" x14ac:dyDescent="0.25">
      <c r="A5" s="61" t="s">
        <v>114</v>
      </c>
      <c r="B5" s="76" t="s">
        <v>168</v>
      </c>
      <c r="D5">
        <v>1</v>
      </c>
      <c r="E5">
        <v>1</v>
      </c>
      <c r="F5">
        <v>1</v>
      </c>
      <c r="P5" s="61" t="s">
        <v>114</v>
      </c>
      <c r="Q5" t="s">
        <v>168</v>
      </c>
      <c r="R5">
        <v>1</v>
      </c>
      <c r="U5">
        <v>1</v>
      </c>
      <c r="W5">
        <v>1</v>
      </c>
      <c r="AE5" s="240"/>
      <c r="AF5" s="240"/>
      <c r="AG5" s="240"/>
      <c r="AH5" s="240"/>
      <c r="AI5" s="240"/>
      <c r="AJ5" s="240"/>
      <c r="AK5" s="240"/>
      <c r="AL5" s="240"/>
      <c r="AM5" s="240"/>
      <c r="AN5" s="240"/>
      <c r="AO5" s="240"/>
      <c r="AP5" s="240"/>
      <c r="AR5" s="77" t="s">
        <v>114</v>
      </c>
      <c r="AS5" s="76" t="s">
        <v>120</v>
      </c>
      <c r="AU5">
        <v>1</v>
      </c>
      <c r="AW5">
        <v>1</v>
      </c>
    </row>
    <row r="6" spans="1:57" x14ac:dyDescent="0.25">
      <c r="A6" s="61" t="s">
        <v>122</v>
      </c>
      <c r="B6" s="76" t="s">
        <v>168</v>
      </c>
      <c r="D6">
        <v>1</v>
      </c>
      <c r="P6" s="61" t="s">
        <v>122</v>
      </c>
      <c r="Q6" t="s">
        <v>168</v>
      </c>
      <c r="R6">
        <v>1</v>
      </c>
      <c r="W6">
        <v>1</v>
      </c>
      <c r="AE6" s="240"/>
      <c r="AF6" s="240"/>
      <c r="AG6" s="240"/>
      <c r="AH6" s="240"/>
      <c r="AI6" s="240"/>
      <c r="AJ6" s="240"/>
      <c r="AK6" s="240"/>
      <c r="AL6" s="240"/>
      <c r="AM6" s="240"/>
      <c r="AN6" s="240"/>
      <c r="AO6" s="240"/>
      <c r="AP6" s="240"/>
      <c r="AR6" s="77" t="s">
        <v>122</v>
      </c>
      <c r="AS6" s="76" t="s">
        <v>120</v>
      </c>
      <c r="AV6">
        <v>1</v>
      </c>
    </row>
    <row r="7" spans="1:57" x14ac:dyDescent="0.25">
      <c r="A7" s="61" t="s">
        <v>125</v>
      </c>
      <c r="B7" s="76" t="s">
        <v>168</v>
      </c>
      <c r="D7">
        <v>1</v>
      </c>
      <c r="F7">
        <v>1</v>
      </c>
      <c r="P7" s="61" t="s">
        <v>125</v>
      </c>
      <c r="Q7" t="s">
        <v>168</v>
      </c>
      <c r="S7">
        <v>1</v>
      </c>
      <c r="AE7" s="240"/>
      <c r="AF7" s="240"/>
      <c r="AG7" s="240"/>
      <c r="AH7" s="240"/>
      <c r="AI7" s="240"/>
      <c r="AJ7" s="240"/>
      <c r="AK7" s="240"/>
      <c r="AL7" s="240"/>
      <c r="AM7" s="240"/>
      <c r="AN7" s="240"/>
      <c r="AO7" s="240"/>
      <c r="AP7" s="240"/>
      <c r="AR7" s="77" t="s">
        <v>124</v>
      </c>
      <c r="AS7" s="76" t="s">
        <v>120</v>
      </c>
      <c r="AT7">
        <v>1</v>
      </c>
    </row>
    <row r="8" spans="1:57" x14ac:dyDescent="0.25">
      <c r="A8" s="61" t="s">
        <v>128</v>
      </c>
      <c r="B8" s="76" t="s">
        <v>168</v>
      </c>
      <c r="C8">
        <v>1</v>
      </c>
      <c r="G8">
        <v>1</v>
      </c>
      <c r="P8" s="61" t="s">
        <v>128</v>
      </c>
      <c r="Q8" t="s">
        <v>168</v>
      </c>
      <c r="R8">
        <v>2</v>
      </c>
      <c r="W8">
        <v>1</v>
      </c>
      <c r="AE8" s="240"/>
      <c r="AF8" s="240"/>
      <c r="AG8" s="240"/>
      <c r="AH8" s="240"/>
      <c r="AI8" s="240"/>
      <c r="AJ8" s="240"/>
      <c r="AK8" s="240"/>
      <c r="AL8" s="240"/>
      <c r="AM8" s="240"/>
      <c r="AN8" s="240"/>
      <c r="AO8" s="240"/>
      <c r="AP8" s="240"/>
      <c r="AR8" s="77" t="s">
        <v>128</v>
      </c>
      <c r="AS8" s="76" t="s">
        <v>120</v>
      </c>
      <c r="AU8">
        <v>1</v>
      </c>
      <c r="AV8">
        <v>1</v>
      </c>
    </row>
    <row r="9" spans="1:57" x14ac:dyDescent="0.25">
      <c r="A9" s="61" t="s">
        <v>71</v>
      </c>
      <c r="B9" s="76" t="s">
        <v>168</v>
      </c>
      <c r="C9">
        <v>1</v>
      </c>
      <c r="D9">
        <v>1</v>
      </c>
      <c r="P9" s="61" t="s">
        <v>115</v>
      </c>
      <c r="Q9" t="s">
        <v>168</v>
      </c>
      <c r="W9">
        <v>4</v>
      </c>
      <c r="AE9" s="240"/>
      <c r="AF9" s="240"/>
      <c r="AG9" s="240"/>
      <c r="AH9" s="240"/>
      <c r="AI9" s="240"/>
      <c r="AJ9" s="240"/>
      <c r="AK9" s="240"/>
      <c r="AL9" s="240"/>
      <c r="AM9" s="240"/>
      <c r="AN9" s="240"/>
      <c r="AO9" s="240"/>
      <c r="AP9" s="240"/>
      <c r="AR9" s="77" t="s">
        <v>129</v>
      </c>
      <c r="AS9" s="76" t="s">
        <v>120</v>
      </c>
      <c r="AT9">
        <v>1</v>
      </c>
      <c r="AV9">
        <v>1</v>
      </c>
    </row>
    <row r="10" spans="1:57" x14ac:dyDescent="0.25">
      <c r="A10" s="61" t="s">
        <v>115</v>
      </c>
      <c r="B10" s="76" t="s">
        <v>168</v>
      </c>
      <c r="C10">
        <v>1</v>
      </c>
      <c r="P10" s="61" t="s">
        <v>116</v>
      </c>
      <c r="Q10" t="s">
        <v>168</v>
      </c>
      <c r="T10">
        <v>1</v>
      </c>
      <c r="AE10" s="240"/>
      <c r="AF10" s="240"/>
      <c r="AG10" s="240"/>
      <c r="AH10" s="240"/>
      <c r="AI10" s="240"/>
      <c r="AJ10" s="240"/>
      <c r="AK10" s="240"/>
      <c r="AL10" s="240"/>
      <c r="AM10" s="240"/>
      <c r="AN10" s="240"/>
      <c r="AO10" s="240"/>
      <c r="AP10" s="240"/>
      <c r="AR10" s="77" t="s">
        <v>130</v>
      </c>
      <c r="AS10" s="76" t="s">
        <v>120</v>
      </c>
      <c r="AW10">
        <v>1</v>
      </c>
    </row>
    <row r="11" spans="1:57" x14ac:dyDescent="0.25">
      <c r="A11" s="61" t="s">
        <v>116</v>
      </c>
      <c r="B11" s="76" t="s">
        <v>168</v>
      </c>
      <c r="F11">
        <v>1</v>
      </c>
      <c r="P11" s="61" t="s">
        <v>135</v>
      </c>
      <c r="Q11" t="s">
        <v>168</v>
      </c>
      <c r="U11">
        <v>1</v>
      </c>
      <c r="AE11" s="240"/>
      <c r="AF11" s="240"/>
      <c r="AG11" s="240"/>
      <c r="AH11" s="240"/>
      <c r="AI11" s="240"/>
      <c r="AJ11" s="240"/>
      <c r="AK11" s="240"/>
      <c r="AL11" s="240"/>
      <c r="AM11" s="240"/>
      <c r="AN11" s="240"/>
      <c r="AO11" s="240"/>
      <c r="AP11" s="240"/>
      <c r="AR11" s="77" t="s">
        <v>115</v>
      </c>
      <c r="AS11" s="76" t="s">
        <v>120</v>
      </c>
      <c r="AT11">
        <v>1</v>
      </c>
      <c r="AU11">
        <v>1</v>
      </c>
      <c r="AW11">
        <v>1</v>
      </c>
    </row>
    <row r="12" spans="1:57" x14ac:dyDescent="0.25">
      <c r="A12" s="61" t="s">
        <v>135</v>
      </c>
      <c r="B12" s="76" t="s">
        <v>168</v>
      </c>
      <c r="C12">
        <v>1</v>
      </c>
      <c r="G12">
        <v>1</v>
      </c>
      <c r="P12" s="61" t="s">
        <v>136</v>
      </c>
      <c r="Q12" t="s">
        <v>168</v>
      </c>
      <c r="W12">
        <v>1</v>
      </c>
      <c r="AR12" s="77" t="s">
        <v>134</v>
      </c>
      <c r="AS12" s="76" t="s">
        <v>120</v>
      </c>
      <c r="AT12">
        <v>2</v>
      </c>
    </row>
    <row r="13" spans="1:57" x14ac:dyDescent="0.25">
      <c r="A13" s="61" t="s">
        <v>75</v>
      </c>
      <c r="B13" s="76" t="s">
        <v>168</v>
      </c>
      <c r="G13">
        <v>1</v>
      </c>
      <c r="P13" s="61" t="s">
        <v>75</v>
      </c>
      <c r="Q13" t="s">
        <v>168</v>
      </c>
      <c r="U13">
        <v>1</v>
      </c>
      <c r="AR13" s="77" t="s">
        <v>135</v>
      </c>
      <c r="AS13" s="76" t="s">
        <v>120</v>
      </c>
      <c r="AU13">
        <v>1</v>
      </c>
    </row>
    <row r="14" spans="1:57" x14ac:dyDescent="0.25">
      <c r="A14" s="61" t="s">
        <v>140</v>
      </c>
      <c r="B14" s="76" t="s">
        <v>168</v>
      </c>
      <c r="F14">
        <v>1</v>
      </c>
      <c r="P14" s="61" t="s">
        <v>140</v>
      </c>
      <c r="Q14" t="s">
        <v>168</v>
      </c>
      <c r="S14">
        <v>1</v>
      </c>
      <c r="AR14" s="77" t="s">
        <v>136</v>
      </c>
      <c r="AS14" s="76" t="s">
        <v>120</v>
      </c>
      <c r="AU14">
        <v>1</v>
      </c>
    </row>
    <row r="15" spans="1:57" x14ac:dyDescent="0.25">
      <c r="A15" s="61" t="s">
        <v>143</v>
      </c>
      <c r="B15" s="76" t="s">
        <v>168</v>
      </c>
      <c r="E15">
        <v>1</v>
      </c>
      <c r="P15" s="61" t="s">
        <v>144</v>
      </c>
      <c r="Q15" t="s">
        <v>168</v>
      </c>
      <c r="R15">
        <v>1</v>
      </c>
      <c r="AR15" s="77" t="s">
        <v>137</v>
      </c>
      <c r="AS15" s="76" t="s">
        <v>120</v>
      </c>
      <c r="AV15">
        <v>1</v>
      </c>
    </row>
    <row r="16" spans="1:57" x14ac:dyDescent="0.25">
      <c r="A16" s="61" t="s">
        <v>144</v>
      </c>
      <c r="B16" s="76" t="s">
        <v>168</v>
      </c>
      <c r="E16">
        <v>1</v>
      </c>
      <c r="P16" s="61" t="s">
        <v>95</v>
      </c>
      <c r="Q16" s="76" t="s">
        <v>168</v>
      </c>
      <c r="R16">
        <v>1</v>
      </c>
      <c r="S16">
        <v>1</v>
      </c>
      <c r="AR16" s="77" t="s">
        <v>75</v>
      </c>
      <c r="AS16" s="76" t="s">
        <v>120</v>
      </c>
      <c r="AT16">
        <v>1</v>
      </c>
    </row>
    <row r="17" spans="1:51" x14ac:dyDescent="0.25">
      <c r="A17" s="61" t="s">
        <v>95</v>
      </c>
      <c r="B17" s="76" t="s">
        <v>168</v>
      </c>
      <c r="D17">
        <v>2</v>
      </c>
      <c r="P17" s="61" t="s">
        <v>146</v>
      </c>
      <c r="Q17" s="76" t="s">
        <v>168</v>
      </c>
      <c r="S17">
        <v>1</v>
      </c>
      <c r="W17">
        <v>1</v>
      </c>
      <c r="AR17" s="77" t="s">
        <v>151</v>
      </c>
      <c r="AS17" s="76" t="s">
        <v>120</v>
      </c>
      <c r="AT17">
        <v>2</v>
      </c>
      <c r="AU17">
        <v>1</v>
      </c>
      <c r="AV17">
        <v>1</v>
      </c>
    </row>
    <row r="18" spans="1:51" x14ac:dyDescent="0.25">
      <c r="A18" s="61" t="s">
        <v>145</v>
      </c>
      <c r="B18" s="76" t="s">
        <v>168</v>
      </c>
      <c r="F18">
        <v>1</v>
      </c>
      <c r="P18" s="61" t="s">
        <v>107</v>
      </c>
      <c r="Q18" s="76" t="s">
        <v>168</v>
      </c>
      <c r="U18">
        <v>1</v>
      </c>
      <c r="AR18" s="77" t="s">
        <v>152</v>
      </c>
      <c r="AS18" s="76" t="s">
        <v>120</v>
      </c>
      <c r="AU18">
        <v>2</v>
      </c>
      <c r="AW18">
        <v>1</v>
      </c>
      <c r="AY18">
        <v>1</v>
      </c>
    </row>
    <row r="19" spans="1:51" x14ac:dyDescent="0.25">
      <c r="A19" s="61" t="s">
        <v>147</v>
      </c>
      <c r="B19" s="76" t="s">
        <v>168</v>
      </c>
      <c r="D19">
        <v>1</v>
      </c>
      <c r="P19" s="61" t="s">
        <v>152</v>
      </c>
      <c r="Q19" s="76" t="s">
        <v>168</v>
      </c>
      <c r="T19">
        <v>2</v>
      </c>
      <c r="AR19" s="77" t="s">
        <v>111</v>
      </c>
      <c r="AS19" s="76" t="s">
        <v>120</v>
      </c>
      <c r="AX19">
        <v>1</v>
      </c>
    </row>
    <row r="20" spans="1:51" x14ac:dyDescent="0.25">
      <c r="A20" s="61" t="s">
        <v>107</v>
      </c>
      <c r="B20" s="76" t="s">
        <v>168</v>
      </c>
      <c r="H20">
        <v>1</v>
      </c>
      <c r="P20" s="61" t="s">
        <v>111</v>
      </c>
      <c r="Q20" s="76" t="s">
        <v>168</v>
      </c>
      <c r="R20">
        <v>3</v>
      </c>
      <c r="AR20" s="77" t="s">
        <v>155</v>
      </c>
      <c r="AS20" s="76" t="s">
        <v>120</v>
      </c>
      <c r="AT20">
        <v>1</v>
      </c>
      <c r="AU20">
        <v>1</v>
      </c>
    </row>
    <row r="21" spans="1:51" x14ac:dyDescent="0.25">
      <c r="A21" s="61" t="s">
        <v>152</v>
      </c>
      <c r="B21" s="76" t="s">
        <v>168</v>
      </c>
      <c r="C21">
        <v>2</v>
      </c>
      <c r="F21">
        <v>2</v>
      </c>
      <c r="G21">
        <v>1</v>
      </c>
      <c r="P21" s="61" t="s">
        <v>158</v>
      </c>
      <c r="Q21" s="76" t="s">
        <v>168</v>
      </c>
      <c r="T21">
        <v>1</v>
      </c>
      <c r="AR21" s="77" t="s">
        <v>99</v>
      </c>
      <c r="AS21" s="76" t="s">
        <v>120</v>
      </c>
      <c r="AV21">
        <v>1</v>
      </c>
    </row>
    <row r="22" spans="1:51" x14ac:dyDescent="0.25">
      <c r="A22" s="61" t="s">
        <v>153</v>
      </c>
      <c r="B22" s="76" t="s">
        <v>168</v>
      </c>
      <c r="D22">
        <v>1</v>
      </c>
      <c r="P22" s="61" t="s">
        <v>62</v>
      </c>
      <c r="Q22" s="76" t="s">
        <v>168</v>
      </c>
      <c r="R22">
        <v>1</v>
      </c>
      <c r="U22">
        <v>1</v>
      </c>
      <c r="W22">
        <v>3</v>
      </c>
      <c r="AR22" s="77" t="s">
        <v>158</v>
      </c>
      <c r="AS22" s="76" t="s">
        <v>120</v>
      </c>
      <c r="AV22">
        <v>2</v>
      </c>
    </row>
    <row r="23" spans="1:51" x14ac:dyDescent="0.25">
      <c r="A23" s="61" t="s">
        <v>111</v>
      </c>
      <c r="B23" s="76" t="s">
        <v>168</v>
      </c>
      <c r="D23">
        <v>1</v>
      </c>
      <c r="E23">
        <v>2</v>
      </c>
      <c r="P23" s="61" t="s">
        <v>161</v>
      </c>
      <c r="Q23" s="76" t="s">
        <v>168</v>
      </c>
      <c r="U23">
        <v>1</v>
      </c>
      <c r="AR23" s="77" t="s">
        <v>62</v>
      </c>
      <c r="AS23" s="76" t="s">
        <v>120</v>
      </c>
      <c r="AT23">
        <v>1</v>
      </c>
      <c r="AV23">
        <v>1</v>
      </c>
    </row>
    <row r="24" spans="1:51" x14ac:dyDescent="0.25">
      <c r="A24" s="61" t="s">
        <v>158</v>
      </c>
      <c r="B24" s="76" t="s">
        <v>168</v>
      </c>
      <c r="C24">
        <v>1</v>
      </c>
      <c r="D24">
        <v>2</v>
      </c>
      <c r="E24">
        <v>1</v>
      </c>
      <c r="P24" s="61" t="s">
        <v>167</v>
      </c>
      <c r="Q24" s="76" t="s">
        <v>168</v>
      </c>
      <c r="S24">
        <v>1</v>
      </c>
      <c r="W24">
        <v>1</v>
      </c>
      <c r="AR24" s="77" t="s">
        <v>167</v>
      </c>
      <c r="AS24" s="76" t="s">
        <v>120</v>
      </c>
      <c r="AU24">
        <v>1</v>
      </c>
      <c r="AV24">
        <v>1</v>
      </c>
    </row>
    <row r="25" spans="1:51" x14ac:dyDescent="0.25">
      <c r="A25" s="61" t="s">
        <v>62</v>
      </c>
      <c r="B25" s="76" t="s">
        <v>168</v>
      </c>
      <c r="C25">
        <v>2</v>
      </c>
      <c r="E25">
        <v>1</v>
      </c>
      <c r="AR25" s="171" t="s">
        <v>121</v>
      </c>
      <c r="AS25" s="76" t="s">
        <v>168</v>
      </c>
      <c r="AU25">
        <v>1</v>
      </c>
    </row>
    <row r="26" spans="1:51" x14ac:dyDescent="0.25">
      <c r="A26" s="61" t="s">
        <v>164</v>
      </c>
      <c r="B26" s="76" t="s">
        <v>168</v>
      </c>
      <c r="C26">
        <v>1</v>
      </c>
      <c r="AR26" s="185" t="s">
        <v>118</v>
      </c>
      <c r="AS26" s="76" t="s">
        <v>168</v>
      </c>
      <c r="AT26">
        <v>2</v>
      </c>
      <c r="AU26">
        <v>1</v>
      </c>
    </row>
    <row r="27" spans="1:51" x14ac:dyDescent="0.25">
      <c r="A27" s="61" t="s">
        <v>167</v>
      </c>
      <c r="B27" s="76" t="s">
        <v>168</v>
      </c>
      <c r="H27">
        <v>1</v>
      </c>
      <c r="AR27" s="185" t="s">
        <v>114</v>
      </c>
      <c r="AS27" s="76" t="s">
        <v>168</v>
      </c>
      <c r="AU27">
        <v>1</v>
      </c>
      <c r="AV27">
        <v>2</v>
      </c>
    </row>
    <row r="28" spans="1:51" x14ac:dyDescent="0.25">
      <c r="AR28" s="185" t="s">
        <v>122</v>
      </c>
      <c r="AS28" s="76" t="s">
        <v>168</v>
      </c>
      <c r="AT28">
        <v>1</v>
      </c>
      <c r="AW28">
        <v>1</v>
      </c>
      <c r="AX28">
        <v>1</v>
      </c>
    </row>
    <row r="29" spans="1:51" x14ac:dyDescent="0.25">
      <c r="AR29" s="185" t="s">
        <v>123</v>
      </c>
      <c r="AS29" s="76" t="s">
        <v>168</v>
      </c>
      <c r="AT29">
        <v>1</v>
      </c>
      <c r="AY29">
        <v>1</v>
      </c>
    </row>
    <row r="30" spans="1:51" x14ac:dyDescent="0.25">
      <c r="AR30" s="185" t="s">
        <v>125</v>
      </c>
      <c r="AS30" s="76" t="s">
        <v>168</v>
      </c>
      <c r="AT30">
        <v>1</v>
      </c>
      <c r="AW30">
        <v>1</v>
      </c>
      <c r="AY30">
        <v>2</v>
      </c>
    </row>
    <row r="31" spans="1:51" x14ac:dyDescent="0.25">
      <c r="AR31" s="185" t="s">
        <v>128</v>
      </c>
      <c r="AS31" s="76" t="s">
        <v>168</v>
      </c>
      <c r="AU31">
        <v>1</v>
      </c>
    </row>
    <row r="32" spans="1:51" x14ac:dyDescent="0.25">
      <c r="AR32" s="185" t="s">
        <v>71</v>
      </c>
      <c r="AS32" s="76" t="s">
        <v>168</v>
      </c>
      <c r="AU32">
        <v>1</v>
      </c>
    </row>
    <row r="33" spans="44:51" x14ac:dyDescent="0.25">
      <c r="AR33" s="185" t="s">
        <v>129</v>
      </c>
      <c r="AS33" s="76" t="s">
        <v>168</v>
      </c>
      <c r="AT33">
        <v>1</v>
      </c>
    </row>
    <row r="34" spans="44:51" x14ac:dyDescent="0.25">
      <c r="AR34" s="185" t="s">
        <v>115</v>
      </c>
      <c r="AS34" s="76" t="s">
        <v>168</v>
      </c>
      <c r="AW34">
        <v>1</v>
      </c>
    </row>
    <row r="35" spans="44:51" x14ac:dyDescent="0.25">
      <c r="AR35" s="185" t="s">
        <v>131</v>
      </c>
      <c r="AS35" s="76" t="s">
        <v>168</v>
      </c>
      <c r="AY35">
        <v>1</v>
      </c>
    </row>
    <row r="36" spans="44:51" x14ac:dyDescent="0.25">
      <c r="AR36" s="185" t="s">
        <v>116</v>
      </c>
      <c r="AS36" s="76" t="s">
        <v>168</v>
      </c>
      <c r="AT36">
        <v>1</v>
      </c>
      <c r="AV36">
        <v>1</v>
      </c>
    </row>
    <row r="37" spans="44:51" x14ac:dyDescent="0.25">
      <c r="AR37" s="185" t="s">
        <v>133</v>
      </c>
      <c r="AS37" s="76" t="s">
        <v>168</v>
      </c>
      <c r="AU37">
        <v>1</v>
      </c>
    </row>
    <row r="38" spans="44:51" x14ac:dyDescent="0.25">
      <c r="AR38" s="185" t="s">
        <v>134</v>
      </c>
      <c r="AS38" s="76" t="s">
        <v>168</v>
      </c>
      <c r="AU38">
        <v>1</v>
      </c>
    </row>
    <row r="39" spans="44:51" x14ac:dyDescent="0.25">
      <c r="AR39" s="185" t="s">
        <v>135</v>
      </c>
      <c r="AS39" s="76" t="s">
        <v>168</v>
      </c>
      <c r="AU39">
        <v>1</v>
      </c>
    </row>
    <row r="40" spans="44:51" x14ac:dyDescent="0.25">
      <c r="AR40" s="185" t="s">
        <v>137</v>
      </c>
      <c r="AS40" s="76" t="s">
        <v>168</v>
      </c>
      <c r="AU40">
        <v>1</v>
      </c>
    </row>
    <row r="41" spans="44:51" x14ac:dyDescent="0.25">
      <c r="AR41" s="185" t="s">
        <v>138</v>
      </c>
      <c r="AS41" s="76" t="s">
        <v>168</v>
      </c>
      <c r="AU41">
        <v>1</v>
      </c>
    </row>
    <row r="42" spans="44:51" x14ac:dyDescent="0.25">
      <c r="AR42" s="185" t="s">
        <v>75</v>
      </c>
      <c r="AS42" s="76" t="s">
        <v>168</v>
      </c>
      <c r="AU42">
        <v>1</v>
      </c>
      <c r="AW42">
        <v>1</v>
      </c>
      <c r="AX42">
        <v>8</v>
      </c>
    </row>
    <row r="43" spans="44:51" x14ac:dyDescent="0.25">
      <c r="AR43" s="185" t="s">
        <v>142</v>
      </c>
      <c r="AS43" s="76" t="s">
        <v>168</v>
      </c>
      <c r="AU43">
        <v>1</v>
      </c>
      <c r="AW43">
        <v>1</v>
      </c>
      <c r="AY43">
        <v>1</v>
      </c>
    </row>
    <row r="44" spans="44:51" x14ac:dyDescent="0.25">
      <c r="AR44" s="185" t="s">
        <v>59</v>
      </c>
      <c r="AS44" s="76" t="s">
        <v>168</v>
      </c>
      <c r="AW44">
        <v>1</v>
      </c>
    </row>
    <row r="45" spans="44:51" x14ac:dyDescent="0.25">
      <c r="AR45" s="185" t="s">
        <v>77</v>
      </c>
      <c r="AS45" s="76" t="s">
        <v>168</v>
      </c>
      <c r="AV45">
        <v>1</v>
      </c>
    </row>
    <row r="46" spans="44:51" x14ac:dyDescent="0.25">
      <c r="AR46" s="185" t="s">
        <v>95</v>
      </c>
      <c r="AS46" s="76" t="s">
        <v>168</v>
      </c>
      <c r="AU46">
        <v>1</v>
      </c>
      <c r="AV46">
        <v>1</v>
      </c>
    </row>
    <row r="47" spans="44:51" x14ac:dyDescent="0.25">
      <c r="AR47" s="185" t="s">
        <v>147</v>
      </c>
      <c r="AS47" s="76" t="s">
        <v>168</v>
      </c>
      <c r="AW47">
        <v>1</v>
      </c>
    </row>
    <row r="48" spans="44:51" x14ac:dyDescent="0.25">
      <c r="AR48" s="185" t="s">
        <v>148</v>
      </c>
      <c r="AS48" s="76" t="s">
        <v>168</v>
      </c>
      <c r="AU48">
        <v>1</v>
      </c>
    </row>
    <row r="49" spans="44:51" x14ac:dyDescent="0.25">
      <c r="AR49" s="185" t="s">
        <v>107</v>
      </c>
      <c r="AS49" s="76" t="s">
        <v>168</v>
      </c>
      <c r="AW49">
        <v>1</v>
      </c>
    </row>
    <row r="50" spans="44:51" x14ac:dyDescent="0.25">
      <c r="AR50" s="185" t="s">
        <v>151</v>
      </c>
      <c r="AS50" s="76" t="s">
        <v>168</v>
      </c>
      <c r="AX50">
        <v>1</v>
      </c>
    </row>
    <row r="51" spans="44:51" x14ac:dyDescent="0.25">
      <c r="AR51" s="185" t="s">
        <v>152</v>
      </c>
      <c r="AS51" s="76" t="s">
        <v>168</v>
      </c>
      <c r="AW51">
        <v>1</v>
      </c>
    </row>
    <row r="52" spans="44:51" x14ac:dyDescent="0.25">
      <c r="AR52" s="185" t="s">
        <v>153</v>
      </c>
      <c r="AS52" s="76" t="s">
        <v>168</v>
      </c>
      <c r="AT52">
        <v>1</v>
      </c>
    </row>
    <row r="53" spans="44:51" x14ac:dyDescent="0.25">
      <c r="AR53" s="185" t="s">
        <v>111</v>
      </c>
      <c r="AS53" s="76" t="s">
        <v>168</v>
      </c>
      <c r="AV53">
        <v>1</v>
      </c>
    </row>
    <row r="54" spans="44:51" x14ac:dyDescent="0.25">
      <c r="AR54" s="185" t="s">
        <v>154</v>
      </c>
      <c r="AS54" s="76" t="s">
        <v>168</v>
      </c>
      <c r="AT54">
        <v>1</v>
      </c>
    </row>
    <row r="55" spans="44:51" x14ac:dyDescent="0.25">
      <c r="AR55" s="185" t="s">
        <v>99</v>
      </c>
      <c r="AS55" s="76" t="s">
        <v>168</v>
      </c>
      <c r="AV55">
        <v>1</v>
      </c>
      <c r="AY55">
        <v>1</v>
      </c>
    </row>
    <row r="56" spans="44:51" x14ac:dyDescent="0.25">
      <c r="AR56" s="185" t="s">
        <v>158</v>
      </c>
      <c r="AS56" s="76" t="s">
        <v>168</v>
      </c>
      <c r="AX56">
        <v>1</v>
      </c>
      <c r="AY56">
        <v>1</v>
      </c>
    </row>
    <row r="57" spans="44:51" x14ac:dyDescent="0.25">
      <c r="AR57" s="185" t="s">
        <v>62</v>
      </c>
      <c r="AS57" s="76" t="s">
        <v>168</v>
      </c>
      <c r="AU57">
        <v>1</v>
      </c>
      <c r="AY57">
        <v>1</v>
      </c>
    </row>
    <row r="58" spans="44:51" x14ac:dyDescent="0.25">
      <c r="AR58" s="185" t="s">
        <v>164</v>
      </c>
      <c r="AS58" s="76" t="s">
        <v>168</v>
      </c>
      <c r="AW58">
        <v>1</v>
      </c>
      <c r="AX58">
        <v>1</v>
      </c>
      <c r="AY58">
        <v>1</v>
      </c>
    </row>
    <row r="59" spans="44:51" x14ac:dyDescent="0.25">
      <c r="AR59" s="185" t="s">
        <v>167</v>
      </c>
      <c r="AS59" s="76" t="s">
        <v>168</v>
      </c>
      <c r="AU59">
        <v>1</v>
      </c>
    </row>
  </sheetData>
  <mergeCells count="5">
    <mergeCell ref="A1:K1"/>
    <mergeCell ref="P1:Z1"/>
    <mergeCell ref="AE1:AP1"/>
    <mergeCell ref="AR1:AY1"/>
    <mergeCell ref="AE3:AP1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236" t="s">
        <v>31</v>
      </c>
      <c r="B1" s="237"/>
      <c r="C1" s="237"/>
      <c r="D1" s="237"/>
      <c r="E1" s="237"/>
      <c r="F1" s="237"/>
      <c r="G1" s="237"/>
      <c r="H1" s="237"/>
      <c r="I1" s="237"/>
      <c r="J1" s="237"/>
      <c r="K1" s="237"/>
      <c r="L1" s="114"/>
      <c r="M1" s="114"/>
      <c r="N1" s="114"/>
      <c r="P1" s="212" t="s">
        <v>32</v>
      </c>
      <c r="Q1" s="213"/>
      <c r="R1" s="213"/>
      <c r="S1" s="213"/>
      <c r="T1" s="213"/>
      <c r="U1" s="213"/>
      <c r="V1" s="213"/>
      <c r="W1" s="213"/>
      <c r="X1" s="213"/>
      <c r="Y1" s="213"/>
      <c r="Z1" s="213"/>
      <c r="AA1" s="114"/>
      <c r="AB1" s="114"/>
      <c r="AC1" s="114"/>
      <c r="AE1" s="238" t="s">
        <v>33</v>
      </c>
      <c r="AF1" s="238"/>
      <c r="AG1" s="238"/>
      <c r="AH1" s="238"/>
      <c r="AI1" s="238"/>
      <c r="AJ1" s="238"/>
      <c r="AK1" s="238"/>
      <c r="AL1" s="238"/>
      <c r="AM1" s="238"/>
      <c r="AN1" s="238"/>
      <c r="AO1" s="238"/>
      <c r="AP1" s="238"/>
      <c r="AR1" s="230" t="s">
        <v>34</v>
      </c>
      <c r="AS1" s="231"/>
      <c r="AT1" s="231"/>
      <c r="AU1" s="231"/>
      <c r="AV1" s="231"/>
      <c r="AW1" s="231"/>
      <c r="AX1" s="231"/>
      <c r="AY1" s="231"/>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239" t="s">
        <v>187</v>
      </c>
      <c r="AF3" s="239"/>
      <c r="AG3" s="239"/>
      <c r="AH3" s="239"/>
      <c r="AI3" s="239"/>
      <c r="AJ3" s="239"/>
      <c r="AK3" s="239"/>
      <c r="AL3" s="239"/>
      <c r="AM3" s="239"/>
      <c r="AN3" s="239"/>
      <c r="AO3" s="239"/>
      <c r="AP3" s="239"/>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240"/>
      <c r="AF4" s="240"/>
      <c r="AG4" s="240"/>
      <c r="AH4" s="240"/>
      <c r="AI4" s="240"/>
      <c r="AJ4" s="240"/>
      <c r="AK4" s="240"/>
      <c r="AL4" s="240"/>
      <c r="AM4" s="240"/>
      <c r="AN4" s="240"/>
      <c r="AO4" s="240"/>
      <c r="AP4" s="240"/>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240"/>
      <c r="AF5" s="240"/>
      <c r="AG5" s="240"/>
      <c r="AH5" s="240"/>
      <c r="AI5" s="240"/>
      <c r="AJ5" s="240"/>
      <c r="AK5" s="240"/>
      <c r="AL5" s="240"/>
      <c r="AM5" s="240"/>
      <c r="AN5" s="240"/>
      <c r="AO5" s="240"/>
      <c r="AP5" s="240"/>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240"/>
      <c r="AF6" s="240"/>
      <c r="AG6" s="240"/>
      <c r="AH6" s="240"/>
      <c r="AI6" s="240"/>
      <c r="AJ6" s="240"/>
      <c r="AK6" s="240"/>
      <c r="AL6" s="240"/>
      <c r="AM6" s="240"/>
      <c r="AN6" s="240"/>
      <c r="AO6" s="240"/>
      <c r="AP6" s="240"/>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240"/>
      <c r="AF7" s="240"/>
      <c r="AG7" s="240"/>
      <c r="AH7" s="240"/>
      <c r="AI7" s="240"/>
      <c r="AJ7" s="240"/>
      <c r="AK7" s="240"/>
      <c r="AL7" s="240"/>
      <c r="AM7" s="240"/>
      <c r="AN7" s="240"/>
      <c r="AO7" s="240"/>
      <c r="AP7" s="240"/>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240"/>
      <c r="AF8" s="240"/>
      <c r="AG8" s="240"/>
      <c r="AH8" s="240"/>
      <c r="AI8" s="240"/>
      <c r="AJ8" s="240"/>
      <c r="AK8" s="240"/>
      <c r="AL8" s="240"/>
      <c r="AM8" s="240"/>
      <c r="AN8" s="240"/>
      <c r="AO8" s="240"/>
      <c r="AP8" s="240"/>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240"/>
      <c r="AF9" s="240"/>
      <c r="AG9" s="240"/>
      <c r="AH9" s="240"/>
      <c r="AI9" s="240"/>
      <c r="AJ9" s="240"/>
      <c r="AK9" s="240"/>
      <c r="AL9" s="240"/>
      <c r="AM9" s="240"/>
      <c r="AN9" s="240"/>
      <c r="AO9" s="240"/>
      <c r="AP9" s="240"/>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240"/>
      <c r="AF10" s="240"/>
      <c r="AG10" s="240"/>
      <c r="AH10" s="240"/>
      <c r="AI10" s="240"/>
      <c r="AJ10" s="240"/>
      <c r="AK10" s="240"/>
      <c r="AL10" s="240"/>
      <c r="AM10" s="240"/>
      <c r="AN10" s="240"/>
      <c r="AO10" s="240"/>
      <c r="AP10" s="240"/>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240"/>
      <c r="AF11" s="240"/>
      <c r="AG11" s="240"/>
      <c r="AH11" s="240"/>
      <c r="AI11" s="240"/>
      <c r="AJ11" s="240"/>
      <c r="AK11" s="240"/>
      <c r="AL11" s="240"/>
      <c r="AM11" s="240"/>
      <c r="AN11" s="240"/>
      <c r="AO11" s="240"/>
      <c r="AP11" s="240"/>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232" t="s">
        <v>35</v>
      </c>
      <c r="B1" s="232"/>
      <c r="C1" s="243" t="s">
        <v>31</v>
      </c>
      <c r="D1" s="244"/>
      <c r="E1" s="244"/>
      <c r="F1" s="244"/>
      <c r="G1" s="244"/>
      <c r="H1" s="244"/>
      <c r="I1" s="244"/>
      <c r="J1" s="244"/>
      <c r="K1" s="244"/>
      <c r="L1" s="245"/>
      <c r="N1" s="233" t="s">
        <v>32</v>
      </c>
      <c r="O1" s="234"/>
      <c r="P1" s="234"/>
      <c r="Q1" s="234"/>
      <c r="R1" s="234"/>
      <c r="S1" s="234"/>
      <c r="T1" s="234"/>
      <c r="U1" s="234"/>
      <c r="V1" s="234"/>
      <c r="W1" s="234"/>
      <c r="X1" s="234"/>
      <c r="Y1" s="235"/>
      <c r="AA1" s="218" t="s">
        <v>33</v>
      </c>
      <c r="AB1" s="218"/>
      <c r="AC1" s="218"/>
      <c r="AD1" s="218"/>
      <c r="AE1" s="218"/>
      <c r="AF1" s="218"/>
      <c r="AG1" s="218"/>
      <c r="AH1" s="218"/>
      <c r="AI1" s="218"/>
      <c r="AJ1" s="218"/>
      <c r="AL1" s="224" t="s">
        <v>34</v>
      </c>
      <c r="AM1" s="225"/>
      <c r="AN1" s="225"/>
      <c r="AO1" s="225"/>
      <c r="AP1" s="225"/>
      <c r="AQ1" s="225"/>
      <c r="AR1" s="225"/>
      <c r="AS1" s="225"/>
      <c r="AT1" s="225"/>
      <c r="AU1" s="225"/>
      <c r="AV1" s="225"/>
      <c r="AW1" s="225"/>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241" t="s">
        <v>187</v>
      </c>
      <c r="AB3" s="241"/>
      <c r="AC3" s="241"/>
      <c r="AD3" s="241"/>
      <c r="AE3" s="241"/>
      <c r="AF3" s="241"/>
      <c r="AG3" s="241"/>
      <c r="AH3" s="241"/>
      <c r="AI3" s="241"/>
      <c r="AJ3" s="241"/>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242"/>
      <c r="AB4" s="242"/>
      <c r="AC4" s="242"/>
      <c r="AD4" s="242"/>
      <c r="AE4" s="242"/>
      <c r="AF4" s="242"/>
      <c r="AG4" s="242"/>
      <c r="AH4" s="242"/>
      <c r="AI4" s="242"/>
      <c r="AJ4" s="242"/>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242"/>
      <c r="AB5" s="242"/>
      <c r="AC5" s="242"/>
      <c r="AD5" s="242"/>
      <c r="AE5" s="242"/>
      <c r="AF5" s="242"/>
      <c r="AG5" s="242"/>
      <c r="AH5" s="242"/>
      <c r="AI5" s="242"/>
      <c r="AJ5" s="242"/>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242"/>
      <c r="AB6" s="242"/>
      <c r="AC6" s="242"/>
      <c r="AD6" s="242"/>
      <c r="AE6" s="242"/>
      <c r="AF6" s="242"/>
      <c r="AG6" s="242"/>
      <c r="AH6" s="242"/>
      <c r="AI6" s="242"/>
      <c r="AJ6" s="242"/>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242"/>
      <c r="AB7" s="242"/>
      <c r="AC7" s="242"/>
      <c r="AD7" s="242"/>
      <c r="AE7" s="242"/>
      <c r="AF7" s="242"/>
      <c r="AG7" s="242"/>
      <c r="AH7" s="242"/>
      <c r="AI7" s="242"/>
      <c r="AJ7" s="242"/>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242"/>
      <c r="AB8" s="242"/>
      <c r="AC8" s="242"/>
      <c r="AD8" s="242"/>
      <c r="AE8" s="242"/>
      <c r="AF8" s="242"/>
      <c r="AG8" s="242"/>
      <c r="AH8" s="242"/>
      <c r="AI8" s="242"/>
      <c r="AJ8" s="242"/>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242"/>
      <c r="AB9" s="242"/>
      <c r="AC9" s="242"/>
      <c r="AD9" s="242"/>
      <c r="AE9" s="242"/>
      <c r="AF9" s="242"/>
      <c r="AG9" s="242"/>
      <c r="AH9" s="242"/>
      <c r="AI9" s="242"/>
      <c r="AJ9" s="242"/>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242"/>
      <c r="AB10" s="242"/>
      <c r="AC10" s="242"/>
      <c r="AD10" s="242"/>
      <c r="AE10" s="242"/>
      <c r="AF10" s="242"/>
      <c r="AG10" s="242"/>
      <c r="AH10" s="242"/>
      <c r="AI10" s="242"/>
      <c r="AJ10" s="242"/>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242"/>
      <c r="AB11" s="242"/>
      <c r="AC11" s="242"/>
      <c r="AD11" s="242"/>
      <c r="AE11" s="242"/>
      <c r="AF11" s="242"/>
      <c r="AG11" s="242"/>
      <c r="AH11" s="242"/>
      <c r="AI11" s="242"/>
      <c r="AJ11" s="242"/>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232" t="s">
        <v>40</v>
      </c>
      <c r="B1" s="232"/>
      <c r="D1" s="247" t="s">
        <v>31</v>
      </c>
      <c r="E1" s="247"/>
      <c r="F1" s="247"/>
      <c r="G1" s="247"/>
      <c r="H1" s="247"/>
      <c r="I1" s="247"/>
      <c r="J1" s="247"/>
      <c r="K1" s="247"/>
      <c r="L1" s="247"/>
      <c r="M1" s="247"/>
      <c r="Q1" s="218" t="s">
        <v>32</v>
      </c>
      <c r="R1" s="218"/>
      <c r="S1" s="218"/>
      <c r="T1" s="218"/>
      <c r="U1" s="218"/>
      <c r="V1" s="218"/>
      <c r="W1" s="218"/>
      <c r="X1" s="218"/>
      <c r="Y1" s="218"/>
      <c r="Z1" s="218"/>
      <c r="AB1" s="218" t="s">
        <v>33</v>
      </c>
      <c r="AC1" s="218"/>
      <c r="AD1" s="218"/>
      <c r="AE1" s="218"/>
      <c r="AF1" s="218"/>
      <c r="AG1" s="218"/>
      <c r="AH1" s="218"/>
      <c r="AI1" s="218"/>
      <c r="AJ1" s="218"/>
      <c r="AK1" s="218"/>
      <c r="AM1" s="210" t="s">
        <v>34</v>
      </c>
      <c r="AN1" s="211"/>
      <c r="AO1" s="211"/>
      <c r="AP1" s="211"/>
      <c r="AQ1" s="211"/>
      <c r="AR1" s="211"/>
      <c r="AS1" s="211"/>
      <c r="AT1" s="211"/>
      <c r="AU1" s="211"/>
      <c r="AV1" s="211"/>
      <c r="AW1" s="211"/>
      <c r="AX1" s="246"/>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241" t="s">
        <v>187</v>
      </c>
      <c r="AC3" s="241"/>
      <c r="AD3" s="241"/>
      <c r="AE3" s="241"/>
      <c r="AF3" s="241"/>
      <c r="AG3" s="241"/>
      <c r="AH3" s="241"/>
      <c r="AM3" s="24" t="s">
        <v>43</v>
      </c>
      <c r="AN3" s="25" t="s">
        <v>120</v>
      </c>
      <c r="AR3">
        <v>1</v>
      </c>
      <c r="AV3">
        <v>1</v>
      </c>
      <c r="AW3">
        <v>1</v>
      </c>
    </row>
    <row r="4" spans="1:50" x14ac:dyDescent="0.25">
      <c r="A4" s="33">
        <v>98248</v>
      </c>
      <c r="B4" s="14" t="s">
        <v>175</v>
      </c>
      <c r="H4">
        <v>2</v>
      </c>
      <c r="L4">
        <v>1</v>
      </c>
      <c r="O4" s="24">
        <v>98223</v>
      </c>
      <c r="P4" s="25" t="s">
        <v>175</v>
      </c>
      <c r="X4">
        <v>1</v>
      </c>
      <c r="AB4" s="234"/>
      <c r="AC4" s="234"/>
      <c r="AD4" s="234"/>
      <c r="AE4" s="234"/>
      <c r="AF4" s="234"/>
      <c r="AG4" s="234"/>
      <c r="AH4" s="234"/>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234"/>
      <c r="AC5" s="234"/>
      <c r="AD5" s="234"/>
      <c r="AE5" s="234"/>
      <c r="AF5" s="234"/>
      <c r="AG5" s="234"/>
      <c r="AH5" s="234"/>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234"/>
      <c r="AC6" s="234"/>
      <c r="AD6" s="234"/>
      <c r="AE6" s="234"/>
      <c r="AF6" s="234"/>
      <c r="AG6" s="234"/>
      <c r="AH6" s="234"/>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234"/>
      <c r="AC7" s="234"/>
      <c r="AD7" s="234"/>
      <c r="AE7" s="234"/>
      <c r="AF7" s="234"/>
      <c r="AG7" s="234"/>
      <c r="AH7" s="234"/>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234"/>
      <c r="AC8" s="234"/>
      <c r="AD8" s="234"/>
      <c r="AE8" s="234"/>
      <c r="AF8" s="234"/>
      <c r="AG8" s="234"/>
      <c r="AH8" s="234"/>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234"/>
      <c r="AC9" s="234"/>
      <c r="AD9" s="234"/>
      <c r="AE9" s="234"/>
      <c r="AF9" s="234"/>
      <c r="AG9" s="234"/>
      <c r="AH9" s="234"/>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234"/>
      <c r="AC10" s="234"/>
      <c r="AD10" s="234"/>
      <c r="AE10" s="234"/>
      <c r="AF10" s="234"/>
      <c r="AG10" s="234"/>
      <c r="AH10" s="234"/>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234"/>
      <c r="AC11" s="234"/>
      <c r="AD11" s="234"/>
      <c r="AE11" s="234"/>
      <c r="AF11" s="234"/>
      <c r="AG11" s="234"/>
      <c r="AH11" s="234"/>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4"/>
  <sheetViews>
    <sheetView topLeftCell="A46" workbookViewId="0">
      <selection activeCell="B58" sqref="B58:B64"/>
    </sheetView>
  </sheetViews>
  <sheetFormatPr defaultRowHeight="15" x14ac:dyDescent="0.25"/>
  <sheetData>
    <row r="1" spans="1:14" x14ac:dyDescent="0.25">
      <c r="A1" s="210" t="s">
        <v>16</v>
      </c>
      <c r="B1" s="211"/>
      <c r="C1" s="211"/>
      <c r="D1" s="211"/>
      <c r="E1" s="211"/>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t="s">
        <v>43</v>
      </c>
      <c r="B3" s="104" t="s">
        <v>120</v>
      </c>
      <c r="C3" s="76"/>
      <c r="D3" s="76">
        <v>2</v>
      </c>
      <c r="E3" s="76"/>
      <c r="F3" s="76"/>
      <c r="G3" s="76"/>
      <c r="H3" s="76">
        <v>1</v>
      </c>
    </row>
    <row r="4" spans="1:14" x14ac:dyDescent="0.25">
      <c r="A4" t="s">
        <v>121</v>
      </c>
      <c r="B4" s="104" t="s">
        <v>120</v>
      </c>
      <c r="C4" s="76">
        <v>9</v>
      </c>
      <c r="D4" s="76">
        <v>16</v>
      </c>
      <c r="E4" s="76">
        <v>15</v>
      </c>
      <c r="F4" s="76">
        <v>5</v>
      </c>
      <c r="G4" s="76">
        <v>14</v>
      </c>
      <c r="H4" s="76">
        <v>14</v>
      </c>
    </row>
    <row r="5" spans="1:14" x14ac:dyDescent="0.25">
      <c r="A5" t="s">
        <v>118</v>
      </c>
      <c r="B5" s="104" t="s">
        <v>120</v>
      </c>
      <c r="C5" s="76">
        <v>3</v>
      </c>
      <c r="D5" s="76">
        <v>5</v>
      </c>
      <c r="E5" s="76">
        <v>3</v>
      </c>
      <c r="F5" s="76">
        <v>5</v>
      </c>
      <c r="G5" s="76">
        <v>2</v>
      </c>
      <c r="H5" s="76">
        <v>4</v>
      </c>
    </row>
    <row r="6" spans="1:14" x14ac:dyDescent="0.25">
      <c r="A6" t="s">
        <v>114</v>
      </c>
      <c r="B6" s="104" t="s">
        <v>120</v>
      </c>
      <c r="C6" s="76">
        <v>22</v>
      </c>
      <c r="D6" s="76">
        <v>26</v>
      </c>
      <c r="E6" s="76">
        <v>35</v>
      </c>
      <c r="F6" s="76">
        <v>29</v>
      </c>
      <c r="G6" s="76">
        <v>14</v>
      </c>
      <c r="H6" s="76">
        <v>20</v>
      </c>
    </row>
    <row r="7" spans="1:14" x14ac:dyDescent="0.25">
      <c r="A7" t="s">
        <v>122</v>
      </c>
      <c r="B7" s="104" t="s">
        <v>120</v>
      </c>
      <c r="C7" s="76">
        <v>28</v>
      </c>
      <c r="D7" s="76">
        <v>17</v>
      </c>
      <c r="E7" s="76">
        <v>25</v>
      </c>
      <c r="F7" s="76">
        <v>36</v>
      </c>
      <c r="G7" s="76">
        <v>9</v>
      </c>
      <c r="H7" s="76">
        <v>18</v>
      </c>
    </row>
    <row r="8" spans="1:14" x14ac:dyDescent="0.25">
      <c r="A8" t="s">
        <v>123</v>
      </c>
      <c r="B8" s="104" t="s">
        <v>120</v>
      </c>
      <c r="C8" s="76">
        <v>14</v>
      </c>
      <c r="D8" s="76">
        <v>13</v>
      </c>
      <c r="E8" s="76">
        <v>14</v>
      </c>
      <c r="F8" s="76">
        <v>16</v>
      </c>
      <c r="G8" s="76">
        <v>7</v>
      </c>
      <c r="H8" s="76">
        <v>8</v>
      </c>
    </row>
    <row r="9" spans="1:14" x14ac:dyDescent="0.25">
      <c r="A9" t="s">
        <v>124</v>
      </c>
      <c r="B9" s="104" t="s">
        <v>120</v>
      </c>
      <c r="C9" s="76">
        <v>10</v>
      </c>
      <c r="D9" s="76">
        <v>13</v>
      </c>
      <c r="E9" s="76">
        <v>12</v>
      </c>
      <c r="F9" s="76">
        <v>9</v>
      </c>
      <c r="G9" s="76">
        <v>3</v>
      </c>
      <c r="H9" s="76">
        <v>5</v>
      </c>
    </row>
    <row r="10" spans="1:14" x14ac:dyDescent="0.25">
      <c r="A10" t="s">
        <v>125</v>
      </c>
      <c r="B10" s="104" t="s">
        <v>120</v>
      </c>
      <c r="C10" s="76">
        <v>13</v>
      </c>
      <c r="D10" s="76">
        <v>16</v>
      </c>
      <c r="E10" s="76">
        <v>20</v>
      </c>
      <c r="F10" s="76">
        <v>20</v>
      </c>
      <c r="G10" s="76">
        <v>23</v>
      </c>
      <c r="H10" s="76">
        <v>7</v>
      </c>
    </row>
    <row r="11" spans="1:14" x14ac:dyDescent="0.25">
      <c r="A11" t="s">
        <v>126</v>
      </c>
      <c r="B11" s="104" t="s">
        <v>120</v>
      </c>
      <c r="C11" s="76"/>
      <c r="D11" s="76"/>
      <c r="E11" s="76"/>
      <c r="F11" s="76"/>
      <c r="G11" s="76">
        <v>1</v>
      </c>
      <c r="H11" s="76"/>
    </row>
    <row r="12" spans="1:14" x14ac:dyDescent="0.25">
      <c r="A12" t="s">
        <v>57</v>
      </c>
      <c r="B12" s="104" t="s">
        <v>120</v>
      </c>
      <c r="C12" s="76"/>
      <c r="D12" s="76"/>
      <c r="E12" s="76">
        <v>1</v>
      </c>
      <c r="F12" s="76"/>
      <c r="G12" s="76"/>
      <c r="H12" s="76"/>
    </row>
    <row r="13" spans="1:14" x14ac:dyDescent="0.25">
      <c r="A13" t="s">
        <v>127</v>
      </c>
      <c r="B13" s="104" t="s">
        <v>120</v>
      </c>
      <c r="C13" s="76">
        <v>8</v>
      </c>
      <c r="D13" s="76">
        <v>5</v>
      </c>
      <c r="E13" s="76">
        <v>10</v>
      </c>
      <c r="F13" s="76">
        <v>8</v>
      </c>
      <c r="G13" s="76">
        <v>3</v>
      </c>
      <c r="H13" s="76">
        <v>7</v>
      </c>
    </row>
    <row r="14" spans="1:14" x14ac:dyDescent="0.25">
      <c r="A14" t="s">
        <v>128</v>
      </c>
      <c r="B14" s="104" t="s">
        <v>120</v>
      </c>
      <c r="C14" s="76">
        <v>12</v>
      </c>
      <c r="D14" s="76">
        <v>7</v>
      </c>
      <c r="E14" s="76">
        <v>22</v>
      </c>
      <c r="F14" s="76">
        <v>22</v>
      </c>
      <c r="G14" s="76">
        <v>13</v>
      </c>
      <c r="H14" s="76">
        <v>8</v>
      </c>
    </row>
    <row r="15" spans="1:14" x14ac:dyDescent="0.25">
      <c r="A15" t="s">
        <v>71</v>
      </c>
      <c r="B15" s="104" t="s">
        <v>120</v>
      </c>
      <c r="C15" s="76"/>
      <c r="D15" s="76">
        <v>2</v>
      </c>
      <c r="E15" s="76"/>
      <c r="F15" s="76">
        <v>1</v>
      </c>
      <c r="G15" s="76">
        <v>2</v>
      </c>
      <c r="H15" s="76"/>
    </row>
    <row r="16" spans="1:14" x14ac:dyDescent="0.25">
      <c r="A16" t="s">
        <v>129</v>
      </c>
      <c r="B16" s="104" t="s">
        <v>120</v>
      </c>
      <c r="C16" s="76">
        <v>5</v>
      </c>
      <c r="D16" s="76">
        <v>9</v>
      </c>
      <c r="E16" s="76">
        <v>16</v>
      </c>
      <c r="F16" s="76">
        <v>13</v>
      </c>
      <c r="G16" s="76">
        <v>8</v>
      </c>
      <c r="H16" s="76">
        <v>11</v>
      </c>
    </row>
    <row r="17" spans="1:8" x14ac:dyDescent="0.25">
      <c r="A17" t="s">
        <v>130</v>
      </c>
      <c r="B17" s="104" t="s">
        <v>120</v>
      </c>
      <c r="C17" s="76">
        <v>2</v>
      </c>
      <c r="D17" s="76"/>
      <c r="E17" s="76">
        <v>1</v>
      </c>
      <c r="F17" s="76"/>
      <c r="G17" s="76">
        <v>1</v>
      </c>
      <c r="H17" s="76">
        <v>2</v>
      </c>
    </row>
    <row r="18" spans="1:8" x14ac:dyDescent="0.25">
      <c r="A18" t="s">
        <v>115</v>
      </c>
      <c r="B18" s="104" t="s">
        <v>120</v>
      </c>
      <c r="C18" s="76">
        <v>26</v>
      </c>
      <c r="D18" s="76">
        <v>28</v>
      </c>
      <c r="E18" s="76">
        <v>29</v>
      </c>
      <c r="F18" s="76">
        <v>20</v>
      </c>
      <c r="G18" s="76">
        <v>31</v>
      </c>
      <c r="H18" s="76">
        <v>14</v>
      </c>
    </row>
    <row r="19" spans="1:8" x14ac:dyDescent="0.25">
      <c r="A19" t="s">
        <v>131</v>
      </c>
      <c r="B19" s="104" t="s">
        <v>120</v>
      </c>
      <c r="C19" s="76">
        <v>13</v>
      </c>
      <c r="D19" s="76">
        <v>20</v>
      </c>
      <c r="E19" s="76">
        <v>15</v>
      </c>
      <c r="F19" s="76">
        <v>9</v>
      </c>
      <c r="G19" s="76">
        <v>13</v>
      </c>
      <c r="H19" s="76">
        <v>5</v>
      </c>
    </row>
    <row r="20" spans="1:8" x14ac:dyDescent="0.25">
      <c r="A20" t="s">
        <v>132</v>
      </c>
      <c r="B20" s="104" t="s">
        <v>120</v>
      </c>
      <c r="C20" s="76">
        <v>2</v>
      </c>
      <c r="D20" s="76">
        <v>1</v>
      </c>
      <c r="E20" s="76">
        <v>1</v>
      </c>
      <c r="F20" s="76">
        <v>2</v>
      </c>
      <c r="G20" s="76"/>
      <c r="H20" s="76"/>
    </row>
    <row r="21" spans="1:8" x14ac:dyDescent="0.25">
      <c r="A21" t="s">
        <v>116</v>
      </c>
      <c r="B21" s="104" t="s">
        <v>120</v>
      </c>
      <c r="C21" s="76">
        <v>12</v>
      </c>
      <c r="D21" s="76">
        <v>14</v>
      </c>
      <c r="E21" s="76">
        <v>22</v>
      </c>
      <c r="F21" s="76">
        <v>18</v>
      </c>
      <c r="G21" s="76">
        <v>12</v>
      </c>
      <c r="H21" s="76">
        <v>5</v>
      </c>
    </row>
    <row r="22" spans="1:8" x14ac:dyDescent="0.25">
      <c r="A22" t="s">
        <v>133</v>
      </c>
      <c r="B22" s="104" t="s">
        <v>120</v>
      </c>
      <c r="C22" s="76">
        <v>1</v>
      </c>
      <c r="D22" s="76"/>
      <c r="E22" s="76"/>
      <c r="F22" s="76"/>
      <c r="G22" s="76"/>
      <c r="H22" s="76"/>
    </row>
    <row r="23" spans="1:8" x14ac:dyDescent="0.25">
      <c r="A23" t="s">
        <v>134</v>
      </c>
      <c r="B23" s="104" t="s">
        <v>120</v>
      </c>
      <c r="C23" s="76">
        <v>19</v>
      </c>
      <c r="D23" s="76">
        <v>19</v>
      </c>
      <c r="E23" s="76">
        <v>18</v>
      </c>
      <c r="F23" s="76">
        <v>11</v>
      </c>
      <c r="G23" s="76">
        <v>27</v>
      </c>
      <c r="H23" s="76">
        <v>34</v>
      </c>
    </row>
    <row r="24" spans="1:8" x14ac:dyDescent="0.25">
      <c r="A24" t="s">
        <v>97</v>
      </c>
      <c r="B24" s="104" t="s">
        <v>120</v>
      </c>
      <c r="C24" s="76"/>
      <c r="D24" s="76"/>
      <c r="E24" s="76"/>
      <c r="F24" s="76">
        <v>1</v>
      </c>
      <c r="G24" s="76">
        <v>3</v>
      </c>
      <c r="H24" s="76"/>
    </row>
    <row r="25" spans="1:8" x14ac:dyDescent="0.25">
      <c r="A25" t="s">
        <v>98</v>
      </c>
      <c r="B25" s="104" t="s">
        <v>120</v>
      </c>
      <c r="C25" s="76">
        <v>3</v>
      </c>
      <c r="D25" s="76">
        <v>2</v>
      </c>
      <c r="E25" s="76">
        <v>1</v>
      </c>
      <c r="F25" s="76">
        <v>7</v>
      </c>
      <c r="G25" s="76">
        <v>1</v>
      </c>
      <c r="H25" s="76">
        <v>1</v>
      </c>
    </row>
    <row r="26" spans="1:8" x14ac:dyDescent="0.25">
      <c r="A26" t="s">
        <v>135</v>
      </c>
      <c r="B26" s="104" t="s">
        <v>120</v>
      </c>
      <c r="C26" s="76">
        <v>6</v>
      </c>
      <c r="D26" s="76">
        <v>6</v>
      </c>
      <c r="E26" s="76">
        <v>7</v>
      </c>
      <c r="F26" s="76">
        <v>8</v>
      </c>
      <c r="G26" s="76">
        <v>7</v>
      </c>
      <c r="H26" s="76">
        <v>3</v>
      </c>
    </row>
    <row r="27" spans="1:8" x14ac:dyDescent="0.25">
      <c r="A27" t="s">
        <v>136</v>
      </c>
      <c r="B27" s="104" t="s">
        <v>120</v>
      </c>
      <c r="C27" s="76"/>
      <c r="D27" s="76">
        <v>3</v>
      </c>
      <c r="E27" s="76">
        <v>2</v>
      </c>
      <c r="F27" s="76"/>
      <c r="G27" s="76"/>
      <c r="H27" s="76">
        <v>1</v>
      </c>
    </row>
    <row r="28" spans="1:8" x14ac:dyDescent="0.25">
      <c r="A28" t="s">
        <v>137</v>
      </c>
      <c r="B28" s="104" t="s">
        <v>120</v>
      </c>
      <c r="C28" s="76">
        <v>1</v>
      </c>
      <c r="D28" s="76">
        <v>3</v>
      </c>
      <c r="E28" s="76">
        <v>7</v>
      </c>
      <c r="F28" s="76">
        <v>9</v>
      </c>
      <c r="G28" s="76">
        <v>3</v>
      </c>
      <c r="H28" s="76">
        <v>4</v>
      </c>
    </row>
    <row r="29" spans="1:8" x14ac:dyDescent="0.25">
      <c r="A29" t="s">
        <v>138</v>
      </c>
      <c r="B29" s="104" t="s">
        <v>120</v>
      </c>
      <c r="C29" s="76"/>
      <c r="D29" s="76"/>
      <c r="E29" s="76"/>
      <c r="F29" s="76"/>
      <c r="G29" s="76">
        <v>3</v>
      </c>
      <c r="H29" s="76"/>
    </row>
    <row r="30" spans="1:8" x14ac:dyDescent="0.25">
      <c r="A30" t="s">
        <v>75</v>
      </c>
      <c r="B30" s="104" t="s">
        <v>120</v>
      </c>
      <c r="C30" s="76">
        <v>2</v>
      </c>
      <c r="D30" s="76">
        <v>2</v>
      </c>
      <c r="E30" s="76">
        <v>1</v>
      </c>
      <c r="F30" s="76">
        <v>1</v>
      </c>
      <c r="G30" s="76">
        <v>2</v>
      </c>
      <c r="H30" s="76">
        <v>2</v>
      </c>
    </row>
    <row r="31" spans="1:8" x14ac:dyDescent="0.25">
      <c r="A31" t="s">
        <v>139</v>
      </c>
      <c r="B31" s="104" t="s">
        <v>120</v>
      </c>
      <c r="C31" s="76"/>
      <c r="D31" s="76">
        <v>2</v>
      </c>
      <c r="E31" s="76"/>
      <c r="F31" s="76"/>
      <c r="G31" s="76">
        <v>1</v>
      </c>
      <c r="H31" s="76">
        <v>1</v>
      </c>
    </row>
    <row r="32" spans="1:8" x14ac:dyDescent="0.25">
      <c r="A32" t="s">
        <v>140</v>
      </c>
      <c r="B32" s="104" t="s">
        <v>120</v>
      </c>
      <c r="C32" s="76"/>
      <c r="D32" s="76">
        <v>1</v>
      </c>
      <c r="E32" s="76"/>
      <c r="F32" s="76"/>
      <c r="G32" s="76"/>
      <c r="H32" s="76"/>
    </row>
    <row r="33" spans="1:8" x14ac:dyDescent="0.25">
      <c r="A33" t="s">
        <v>142</v>
      </c>
      <c r="B33" s="104" t="s">
        <v>120</v>
      </c>
      <c r="C33" s="76">
        <v>1</v>
      </c>
      <c r="D33" s="76">
        <v>5</v>
      </c>
      <c r="E33" s="76">
        <v>5</v>
      </c>
      <c r="F33" s="76"/>
      <c r="G33" s="76">
        <v>4</v>
      </c>
      <c r="H33" s="76">
        <v>3</v>
      </c>
    </row>
    <row r="34" spans="1:8" x14ac:dyDescent="0.25">
      <c r="A34" t="s">
        <v>59</v>
      </c>
      <c r="B34" s="104" t="s">
        <v>120</v>
      </c>
      <c r="C34" s="76">
        <v>1</v>
      </c>
      <c r="D34" s="76">
        <v>1</v>
      </c>
      <c r="E34" s="76"/>
      <c r="F34" s="76">
        <v>1</v>
      </c>
      <c r="G34" s="76"/>
      <c r="H34" s="76"/>
    </row>
    <row r="35" spans="1:8" x14ac:dyDescent="0.25">
      <c r="A35" t="s">
        <v>143</v>
      </c>
      <c r="B35" s="104" t="s">
        <v>120</v>
      </c>
      <c r="C35" s="76">
        <v>6</v>
      </c>
      <c r="D35" s="76">
        <v>6</v>
      </c>
      <c r="E35" s="76">
        <v>3</v>
      </c>
      <c r="F35" s="76">
        <v>3</v>
      </c>
      <c r="G35" s="76">
        <v>2</v>
      </c>
      <c r="H35" s="76">
        <v>3</v>
      </c>
    </row>
    <row r="36" spans="1:8" x14ac:dyDescent="0.25">
      <c r="A36" t="s">
        <v>77</v>
      </c>
      <c r="B36" s="104" t="s">
        <v>120</v>
      </c>
      <c r="C36" s="76"/>
      <c r="D36" s="76"/>
      <c r="E36" s="76">
        <v>2</v>
      </c>
      <c r="F36" s="76">
        <v>1</v>
      </c>
      <c r="G36" s="76"/>
      <c r="H36" s="76"/>
    </row>
    <row r="37" spans="1:8" x14ac:dyDescent="0.25">
      <c r="A37" t="s">
        <v>95</v>
      </c>
      <c r="B37" s="104" t="s">
        <v>120</v>
      </c>
      <c r="C37" s="76">
        <v>1</v>
      </c>
      <c r="D37" s="76"/>
      <c r="E37" s="76">
        <v>1</v>
      </c>
      <c r="F37" s="76">
        <v>2</v>
      </c>
      <c r="G37" s="76">
        <v>6</v>
      </c>
      <c r="H37" s="76">
        <v>4</v>
      </c>
    </row>
    <row r="38" spans="1:8" x14ac:dyDescent="0.25">
      <c r="A38" t="s">
        <v>146</v>
      </c>
      <c r="B38" s="104" t="s">
        <v>120</v>
      </c>
      <c r="C38" s="76"/>
      <c r="D38" s="76"/>
      <c r="E38" s="76"/>
      <c r="F38" s="76">
        <v>1</v>
      </c>
      <c r="G38" s="76">
        <v>1</v>
      </c>
      <c r="H38" s="76"/>
    </row>
    <row r="39" spans="1:8" x14ac:dyDescent="0.25">
      <c r="A39" t="s">
        <v>148</v>
      </c>
      <c r="B39" s="104" t="s">
        <v>120</v>
      </c>
      <c r="C39" s="76"/>
      <c r="D39" s="76"/>
      <c r="E39" s="76"/>
      <c r="F39" s="76">
        <v>4</v>
      </c>
      <c r="G39" s="76">
        <v>3</v>
      </c>
      <c r="H39" s="76">
        <v>1</v>
      </c>
    </row>
    <row r="40" spans="1:8" x14ac:dyDescent="0.25">
      <c r="A40" t="s">
        <v>149</v>
      </c>
      <c r="B40" s="104" t="s">
        <v>120</v>
      </c>
      <c r="C40" s="76">
        <v>1</v>
      </c>
      <c r="D40" s="76"/>
      <c r="E40" s="76"/>
      <c r="F40" s="76"/>
      <c r="G40" s="76">
        <v>1</v>
      </c>
      <c r="H40" s="76"/>
    </row>
    <row r="41" spans="1:8" x14ac:dyDescent="0.25">
      <c r="A41" t="s">
        <v>107</v>
      </c>
      <c r="B41" s="104" t="s">
        <v>120</v>
      </c>
      <c r="C41" s="76"/>
      <c r="D41" s="76"/>
      <c r="E41" s="76">
        <v>1</v>
      </c>
      <c r="F41" s="76"/>
      <c r="G41" s="76">
        <v>1</v>
      </c>
      <c r="H41" s="76">
        <v>1</v>
      </c>
    </row>
    <row r="42" spans="1:8" x14ac:dyDescent="0.25">
      <c r="A42" t="s">
        <v>151</v>
      </c>
      <c r="B42" s="104" t="s">
        <v>120</v>
      </c>
      <c r="C42" s="76">
        <v>9</v>
      </c>
      <c r="D42" s="76">
        <v>16</v>
      </c>
      <c r="E42" s="76">
        <v>18</v>
      </c>
      <c r="F42" s="76">
        <v>11</v>
      </c>
      <c r="G42" s="76">
        <v>4</v>
      </c>
      <c r="H42" s="76">
        <v>12</v>
      </c>
    </row>
    <row r="43" spans="1:8" x14ac:dyDescent="0.25">
      <c r="A43" t="s">
        <v>152</v>
      </c>
      <c r="B43" s="104" t="s">
        <v>120</v>
      </c>
      <c r="C43" s="76">
        <v>26</v>
      </c>
      <c r="D43" s="76">
        <v>32</v>
      </c>
      <c r="E43" s="76">
        <v>31</v>
      </c>
      <c r="F43" s="76">
        <v>34</v>
      </c>
      <c r="G43" s="76">
        <v>15</v>
      </c>
      <c r="H43" s="76">
        <v>25</v>
      </c>
    </row>
    <row r="44" spans="1:8" x14ac:dyDescent="0.25">
      <c r="A44" t="s">
        <v>153</v>
      </c>
      <c r="B44" s="104" t="s">
        <v>120</v>
      </c>
      <c r="C44" s="76">
        <v>3</v>
      </c>
      <c r="D44" s="76">
        <v>7</v>
      </c>
      <c r="E44" s="76">
        <v>3</v>
      </c>
      <c r="F44" s="76">
        <v>3</v>
      </c>
      <c r="G44" s="76">
        <v>2</v>
      </c>
      <c r="H44" s="76">
        <v>1</v>
      </c>
    </row>
    <row r="45" spans="1:8" x14ac:dyDescent="0.25">
      <c r="A45" t="s">
        <v>111</v>
      </c>
      <c r="B45" s="104" t="s">
        <v>120</v>
      </c>
      <c r="C45" s="76">
        <v>3</v>
      </c>
      <c r="D45" s="76">
        <v>6</v>
      </c>
      <c r="E45" s="76">
        <v>7</v>
      </c>
      <c r="F45" s="76">
        <v>2</v>
      </c>
      <c r="G45" s="76">
        <v>3</v>
      </c>
      <c r="H45" s="76">
        <v>4</v>
      </c>
    </row>
    <row r="46" spans="1:8" x14ac:dyDescent="0.25">
      <c r="A46" t="s">
        <v>154</v>
      </c>
      <c r="B46" s="104" t="s">
        <v>120</v>
      </c>
      <c r="C46" s="76">
        <v>1</v>
      </c>
      <c r="D46" s="76">
        <v>5</v>
      </c>
      <c r="E46" s="76">
        <v>2</v>
      </c>
      <c r="F46" s="76"/>
      <c r="G46" s="76">
        <v>5</v>
      </c>
      <c r="H46" s="76">
        <v>6</v>
      </c>
    </row>
    <row r="47" spans="1:8" x14ac:dyDescent="0.25">
      <c r="A47" t="s">
        <v>65</v>
      </c>
      <c r="B47" s="104" t="s">
        <v>120</v>
      </c>
      <c r="C47" s="76">
        <v>2</v>
      </c>
      <c r="D47" s="76">
        <v>2</v>
      </c>
      <c r="E47" s="76"/>
      <c r="F47" s="76">
        <v>1</v>
      </c>
      <c r="G47" s="76"/>
      <c r="H47" s="76">
        <v>1</v>
      </c>
    </row>
    <row r="48" spans="1:8" x14ac:dyDescent="0.25">
      <c r="A48" t="s">
        <v>81</v>
      </c>
      <c r="B48" s="104" t="s">
        <v>120</v>
      </c>
      <c r="C48" s="76"/>
      <c r="D48" s="76">
        <v>2</v>
      </c>
      <c r="E48" s="76">
        <v>1</v>
      </c>
      <c r="F48" s="76">
        <v>1</v>
      </c>
      <c r="G48" s="76">
        <v>1</v>
      </c>
      <c r="H48" s="76">
        <v>1</v>
      </c>
    </row>
    <row r="49" spans="1:8" x14ac:dyDescent="0.25">
      <c r="A49" t="s">
        <v>155</v>
      </c>
      <c r="B49" s="104" t="s">
        <v>120</v>
      </c>
      <c r="C49" s="76">
        <v>2</v>
      </c>
      <c r="D49" s="76"/>
      <c r="E49" s="76">
        <v>1</v>
      </c>
      <c r="F49" s="76">
        <v>2</v>
      </c>
      <c r="G49" s="76">
        <v>2</v>
      </c>
      <c r="H49" s="76">
        <v>1</v>
      </c>
    </row>
    <row r="50" spans="1:8" x14ac:dyDescent="0.25">
      <c r="A50" t="s">
        <v>99</v>
      </c>
      <c r="B50" s="104" t="s">
        <v>120</v>
      </c>
      <c r="C50" s="76">
        <v>8</v>
      </c>
      <c r="D50" s="76">
        <v>9</v>
      </c>
      <c r="E50" s="76">
        <v>10</v>
      </c>
      <c r="F50" s="76">
        <v>3</v>
      </c>
      <c r="G50" s="76">
        <v>5</v>
      </c>
      <c r="H50" s="76">
        <v>8</v>
      </c>
    </row>
    <row r="51" spans="1:8" x14ac:dyDescent="0.25">
      <c r="A51" t="s">
        <v>101</v>
      </c>
      <c r="B51" s="104" t="s">
        <v>120</v>
      </c>
      <c r="C51" s="76">
        <v>3</v>
      </c>
      <c r="D51" s="76">
        <v>6</v>
      </c>
      <c r="E51" s="76">
        <v>3</v>
      </c>
      <c r="F51" s="76">
        <v>2</v>
      </c>
      <c r="G51" s="76">
        <v>4</v>
      </c>
      <c r="H51" s="76">
        <v>4</v>
      </c>
    </row>
    <row r="52" spans="1:8" x14ac:dyDescent="0.25">
      <c r="A52" t="s">
        <v>156</v>
      </c>
      <c r="B52" s="104" t="s">
        <v>120</v>
      </c>
      <c r="C52" s="76"/>
      <c r="D52" s="76"/>
      <c r="E52" s="76">
        <v>2</v>
      </c>
      <c r="F52" s="76"/>
      <c r="G52" s="76"/>
      <c r="H52" s="76"/>
    </row>
    <row r="53" spans="1:8" x14ac:dyDescent="0.25">
      <c r="A53" t="s">
        <v>157</v>
      </c>
      <c r="B53" s="104" t="s">
        <v>120</v>
      </c>
      <c r="C53" s="76">
        <v>2</v>
      </c>
      <c r="D53" s="76">
        <v>1</v>
      </c>
      <c r="E53" s="76">
        <v>3</v>
      </c>
      <c r="F53" s="76"/>
      <c r="G53" s="76"/>
      <c r="H53" s="76"/>
    </row>
    <row r="54" spans="1:8" x14ac:dyDescent="0.25">
      <c r="A54" t="s">
        <v>158</v>
      </c>
      <c r="B54" s="104" t="s">
        <v>120</v>
      </c>
      <c r="C54" s="76">
        <v>14</v>
      </c>
      <c r="D54" s="76">
        <v>5</v>
      </c>
      <c r="E54" s="76">
        <v>18</v>
      </c>
      <c r="F54" s="76">
        <v>15</v>
      </c>
      <c r="G54" s="76">
        <v>12</v>
      </c>
      <c r="H54" s="76">
        <v>16</v>
      </c>
    </row>
    <row r="55" spans="1:8" x14ac:dyDescent="0.25">
      <c r="A55" t="s">
        <v>160</v>
      </c>
      <c r="B55" s="104" t="s">
        <v>120</v>
      </c>
      <c r="C55" s="76"/>
      <c r="D55" s="76">
        <v>3</v>
      </c>
      <c r="E55" s="76">
        <v>5</v>
      </c>
      <c r="F55" s="76"/>
      <c r="G55" s="76"/>
      <c r="H55" s="76">
        <v>2</v>
      </c>
    </row>
    <row r="56" spans="1:8" x14ac:dyDescent="0.25">
      <c r="A56" t="s">
        <v>62</v>
      </c>
      <c r="B56" s="104" t="s">
        <v>120</v>
      </c>
      <c r="C56" s="76">
        <v>2</v>
      </c>
      <c r="D56" s="76">
        <v>6</v>
      </c>
      <c r="E56" s="76"/>
      <c r="F56" s="76">
        <v>3</v>
      </c>
      <c r="G56" s="76">
        <v>2</v>
      </c>
      <c r="H56" s="76"/>
    </row>
    <row r="57" spans="1:8" x14ac:dyDescent="0.25">
      <c r="A57" t="s">
        <v>161</v>
      </c>
      <c r="B57" s="104" t="s">
        <v>120</v>
      </c>
      <c r="C57" s="76">
        <v>2</v>
      </c>
      <c r="D57" s="76">
        <v>1</v>
      </c>
      <c r="E57" s="76">
        <v>2</v>
      </c>
      <c r="F57" s="76">
        <v>1</v>
      </c>
      <c r="G57" s="76"/>
      <c r="H57" s="76">
        <v>3</v>
      </c>
    </row>
    <row r="58" spans="1:8" x14ac:dyDescent="0.25">
      <c r="A58" t="s">
        <v>162</v>
      </c>
      <c r="B58" s="104" t="s">
        <v>120</v>
      </c>
      <c r="C58" s="76"/>
      <c r="D58" s="76"/>
      <c r="E58" s="76">
        <v>1</v>
      </c>
      <c r="F58" s="76">
        <v>1</v>
      </c>
      <c r="G58" s="76">
        <v>1</v>
      </c>
      <c r="H58" s="76"/>
    </row>
    <row r="59" spans="1:8" x14ac:dyDescent="0.25">
      <c r="A59" t="s">
        <v>84</v>
      </c>
      <c r="B59" s="104" t="s">
        <v>120</v>
      </c>
      <c r="C59" s="76">
        <v>6</v>
      </c>
      <c r="D59" s="76">
        <v>6</v>
      </c>
      <c r="E59" s="76">
        <v>11</v>
      </c>
      <c r="F59" s="76">
        <v>15</v>
      </c>
      <c r="G59" s="76">
        <v>6</v>
      </c>
      <c r="H59" s="76">
        <v>13</v>
      </c>
    </row>
    <row r="60" spans="1:8" x14ac:dyDescent="0.25">
      <c r="A60" t="s">
        <v>163</v>
      </c>
      <c r="B60" s="104" t="s">
        <v>120</v>
      </c>
      <c r="C60" s="76">
        <v>1</v>
      </c>
      <c r="D60" s="76">
        <v>1</v>
      </c>
      <c r="E60" s="76"/>
      <c r="F60" s="76"/>
      <c r="G60" s="76"/>
      <c r="H60" s="76">
        <v>1</v>
      </c>
    </row>
    <row r="61" spans="1:8" x14ac:dyDescent="0.25">
      <c r="A61" t="s">
        <v>164</v>
      </c>
      <c r="B61" s="104" t="s">
        <v>120</v>
      </c>
      <c r="C61" s="76">
        <v>1</v>
      </c>
      <c r="D61" s="76">
        <v>2</v>
      </c>
      <c r="E61" s="76">
        <v>2</v>
      </c>
      <c r="F61" s="76"/>
      <c r="G61" s="76"/>
      <c r="H61" s="76"/>
    </row>
    <row r="62" spans="1:8" x14ac:dyDescent="0.25">
      <c r="A62" t="s">
        <v>165</v>
      </c>
      <c r="B62" s="104" t="s">
        <v>120</v>
      </c>
      <c r="C62" s="76"/>
      <c r="D62" s="76"/>
      <c r="E62" s="76"/>
      <c r="F62" s="76"/>
      <c r="G62" s="76"/>
      <c r="H62" s="76">
        <v>1</v>
      </c>
    </row>
    <row r="63" spans="1:8" x14ac:dyDescent="0.25">
      <c r="A63" t="s">
        <v>166</v>
      </c>
      <c r="B63" s="104" t="s">
        <v>120</v>
      </c>
      <c r="C63" s="76">
        <v>1</v>
      </c>
      <c r="D63" s="76">
        <v>2</v>
      </c>
      <c r="E63" s="76">
        <v>4</v>
      </c>
      <c r="F63" s="76"/>
      <c r="G63" s="76">
        <v>3</v>
      </c>
      <c r="H63" s="76">
        <v>4</v>
      </c>
    </row>
    <row r="64" spans="1:8" x14ac:dyDescent="0.25">
      <c r="A64" t="s">
        <v>167</v>
      </c>
      <c r="B64" s="104" t="s">
        <v>120</v>
      </c>
      <c r="C64" s="76">
        <v>13</v>
      </c>
      <c r="D64" s="76">
        <v>25</v>
      </c>
      <c r="E64" s="76">
        <v>26</v>
      </c>
      <c r="F64" s="76">
        <v>8</v>
      </c>
      <c r="G64" s="76">
        <v>13</v>
      </c>
      <c r="H64" s="76">
        <v>10</v>
      </c>
    </row>
  </sheetData>
  <mergeCells count="1">
    <mergeCell ref="A1:E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5"/>
  <sheetViews>
    <sheetView workbookViewId="0">
      <selection sqref="A1:N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210" t="s">
        <v>16</v>
      </c>
      <c r="B1" s="211"/>
      <c r="C1" s="211"/>
      <c r="D1" s="211"/>
      <c r="E1" s="211"/>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sheetData>
  <mergeCells count="1">
    <mergeCell ref="A1:E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5"/>
  <sheetViews>
    <sheetView workbookViewId="0">
      <selection activeCell="V22" sqref="V22"/>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230" t="s">
        <v>16</v>
      </c>
      <c r="B1" s="231"/>
      <c r="C1" s="231"/>
      <c r="D1" s="231"/>
      <c r="E1" s="231"/>
      <c r="F1" s="231"/>
      <c r="G1" s="231"/>
      <c r="H1" s="231"/>
      <c r="I1" s="231"/>
      <c r="J1" s="231"/>
      <c r="K1" s="231"/>
      <c r="L1" s="231"/>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sheetData>
  <mergeCells count="1">
    <mergeCell ref="A1:L1"/>
  </mergeCells>
  <pageMargins left="0.7" right="0.7" top="0.75" bottom="0.75" header="0.3" footer="0.3"/>
  <ignoredErrors>
    <ignoredError sqref="A3:A75"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workbookViewId="0">
      <selection sqref="A1:B2"/>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209" t="s">
        <v>40</v>
      </c>
      <c r="B1" s="209"/>
      <c r="D1" s="238" t="s">
        <v>16</v>
      </c>
      <c r="E1" s="238"/>
      <c r="F1" s="238"/>
      <c r="G1" s="238"/>
      <c r="H1" s="238"/>
      <c r="I1" s="238"/>
      <c r="J1" s="238"/>
      <c r="K1" s="238"/>
      <c r="L1" s="238"/>
      <c r="M1" s="238"/>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FC251"/>
  <sheetViews>
    <sheetView topLeftCell="BH1" workbookViewId="0">
      <selection activeCell="CA4" sqref="CA4:CA56"/>
    </sheetView>
  </sheetViews>
  <sheetFormatPr defaultRowHeight="15" x14ac:dyDescent="0.25"/>
  <cols>
    <col min="2" max="2" width="14.5703125" bestFit="1" customWidth="1"/>
    <col min="4" max="4" width="9.140625" style="187"/>
    <col min="12" max="12" width="15.5703125" bestFit="1" customWidth="1"/>
    <col min="13" max="22" width="15.5703125" style="76" customWidth="1"/>
    <col min="23" max="23" width="2.85546875" style="191"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6"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9.140625" style="149"/>
    <col min="63" max="63" width="9.140625" style="76"/>
    <col min="64" max="64" width="10.5703125" style="32" bestFit="1" customWidth="1"/>
    <col min="65" max="65" width="9.140625" style="76"/>
    <col min="66" max="66" width="10.5703125" style="32" bestFit="1" customWidth="1"/>
    <col min="67" max="67" width="9.140625" style="76"/>
    <col min="68" max="68" width="9.140625" style="32"/>
    <col min="69" max="69" width="9.140625" style="76"/>
    <col min="70" max="70" width="15.5703125" style="76" bestFit="1" customWidth="1"/>
    <col min="71" max="71" width="14.5703125" style="30" bestFit="1" customWidth="1"/>
    <col min="72" max="72" width="14.5703125" style="76" bestFit="1" customWidth="1"/>
    <col min="73" max="73" width="10.5703125" style="32" bestFit="1" customWidth="1"/>
    <col min="74" max="74" width="9.140625" style="76"/>
    <col min="75" max="75" width="9.140625" style="32"/>
    <col min="76" max="76" width="9.140625" style="76"/>
    <col min="77" max="77" width="9.140625" style="32"/>
    <col min="78" max="78" width="9.140625" style="76"/>
    <col min="79" max="79" width="15.5703125" style="76" bestFit="1" customWidth="1"/>
    <col min="80" max="80" width="9.140625" style="30"/>
    <col min="81" max="81" width="9.140625" style="76"/>
    <col min="82" max="82" width="10.5703125" style="32" bestFit="1" customWidth="1"/>
    <col min="83" max="83" width="9.140625" style="76"/>
    <col min="84" max="84" width="10.5703125" style="32" bestFit="1" customWidth="1"/>
    <col min="85" max="85" width="9.140625" style="76"/>
    <col min="86" max="86" width="10.5703125" style="32" bestFit="1" customWidth="1"/>
    <col min="87" max="87" width="9.140625" style="76"/>
    <col min="88" max="88" width="10.5703125" style="32" bestFit="1" customWidth="1"/>
    <col min="89" max="89" width="9.140625" style="30"/>
    <col min="90" max="90" width="9.140625" style="76"/>
    <col min="91" max="91" width="10.5703125" style="32" bestFit="1" customWidth="1"/>
    <col min="92" max="92" width="9.140625" style="76"/>
    <col min="93" max="93" width="10.5703125" style="32" bestFit="1" customWidth="1"/>
    <col min="94" max="94" width="9.140625" style="76"/>
    <col min="95" max="95" width="10.5703125" style="32" bestFit="1" customWidth="1"/>
    <col min="96" max="96" width="9.140625" style="76"/>
    <col min="97" max="97" width="17" style="32" bestFit="1" customWidth="1"/>
    <col min="98" max="98" width="5.7109375" style="198" customWidth="1"/>
    <col min="99" max="100" width="11" bestFit="1" customWidth="1"/>
    <col min="101" max="101" width="12" bestFit="1" customWidth="1"/>
    <col min="102" max="102" width="11.5703125" bestFit="1" customWidth="1"/>
    <col min="103" max="103" width="12.5703125" bestFit="1" customWidth="1"/>
    <col min="104" max="104" width="11.5703125" bestFit="1" customWidth="1"/>
    <col min="111" max="111" width="3.28515625" style="149" customWidth="1"/>
    <col min="119" max="119" width="3.5703125" style="149" customWidth="1"/>
    <col min="133" max="133" width="2.42578125" style="149" customWidth="1"/>
    <col min="135" max="137" width="10.7109375" bestFit="1" customWidth="1"/>
    <col min="138" max="138" width="10.5703125" bestFit="1" customWidth="1"/>
    <col min="139" max="139" width="11.5703125" bestFit="1" customWidth="1"/>
    <col min="140" max="140" width="10.5703125" bestFit="1" customWidth="1"/>
    <col min="147" max="147" width="4.7109375" style="149" customWidth="1"/>
    <col min="148" max="152" width="10.5703125" bestFit="1" customWidth="1"/>
    <col min="153" max="153" width="11.5703125" bestFit="1" customWidth="1"/>
  </cols>
  <sheetData>
    <row r="1" spans="1:159" ht="51" customHeight="1" x14ac:dyDescent="0.25">
      <c r="A1" s="253" t="s">
        <v>233</v>
      </c>
      <c r="B1" s="253"/>
      <c r="C1" s="237" t="s">
        <v>10</v>
      </c>
      <c r="D1" s="237"/>
      <c r="E1" s="250" t="s">
        <v>11</v>
      </c>
      <c r="F1" s="251"/>
      <c r="G1" s="251"/>
      <c r="H1" s="251"/>
      <c r="I1" s="251"/>
      <c r="J1" s="251"/>
      <c r="K1" s="251"/>
      <c r="L1" s="252"/>
      <c r="M1" s="212" t="s">
        <v>262</v>
      </c>
      <c r="N1" s="213"/>
      <c r="O1" s="213"/>
      <c r="P1" s="213"/>
      <c r="Q1" s="213"/>
      <c r="R1" s="213"/>
      <c r="S1" s="213"/>
      <c r="T1" s="213"/>
      <c r="U1" s="213"/>
      <c r="V1" s="213"/>
      <c r="W1" s="188"/>
      <c r="X1" s="153"/>
      <c r="Y1" s="237" t="s">
        <v>255</v>
      </c>
      <c r="Z1" s="237"/>
      <c r="AA1" s="237"/>
      <c r="AB1" s="237"/>
      <c r="AC1" s="237"/>
      <c r="AD1" s="237"/>
      <c r="AE1" s="237"/>
      <c r="AF1" s="237"/>
      <c r="AG1" s="237"/>
      <c r="AH1" s="237"/>
      <c r="AI1" s="237"/>
      <c r="AJ1" s="193"/>
      <c r="AK1" s="177"/>
      <c r="AL1" s="193"/>
      <c r="AM1" s="177"/>
      <c r="AN1" s="193"/>
      <c r="AO1" s="177"/>
      <c r="AP1" s="177"/>
      <c r="AQ1" s="176"/>
      <c r="AR1" s="177"/>
      <c r="AS1" s="193"/>
      <c r="AT1" s="177"/>
      <c r="AU1" s="193"/>
      <c r="AV1" s="177"/>
      <c r="AW1" s="193"/>
      <c r="AX1" s="177"/>
      <c r="AY1" s="177"/>
      <c r="AZ1" s="176"/>
      <c r="BA1" s="177"/>
      <c r="BB1" s="193"/>
      <c r="BC1" s="177"/>
      <c r="BD1" s="193"/>
      <c r="BE1" s="177"/>
      <c r="BF1" s="193"/>
      <c r="BG1" s="177"/>
      <c r="BH1" s="177"/>
      <c r="BJ1" s="237" t="s">
        <v>263</v>
      </c>
      <c r="BK1" s="237"/>
      <c r="BL1" s="237"/>
      <c r="BM1" s="237"/>
      <c r="BN1" s="237"/>
      <c r="BO1" s="237"/>
      <c r="BP1" s="237"/>
      <c r="BQ1" s="237"/>
      <c r="BR1" s="237"/>
      <c r="BS1" s="237"/>
      <c r="BT1" s="237"/>
      <c r="BU1" s="193"/>
      <c r="BV1" s="177"/>
      <c r="BW1" s="193"/>
      <c r="BX1" s="177"/>
      <c r="BY1" s="193"/>
      <c r="BZ1" s="177"/>
      <c r="CA1" s="177"/>
      <c r="CB1" s="176"/>
      <c r="CC1" s="177"/>
      <c r="CD1" s="193"/>
      <c r="CE1" s="177"/>
      <c r="CF1" s="193"/>
      <c r="CG1" s="177"/>
      <c r="CH1" s="193"/>
      <c r="CI1" s="177"/>
      <c r="CJ1" s="193"/>
      <c r="CK1" s="176"/>
      <c r="CL1" s="177"/>
      <c r="CM1" s="193"/>
      <c r="CN1" s="177"/>
      <c r="CO1" s="193"/>
      <c r="CP1" s="177"/>
      <c r="CQ1" s="193"/>
      <c r="CR1" s="177"/>
      <c r="CS1" s="193"/>
      <c r="CU1" s="236" t="s">
        <v>249</v>
      </c>
      <c r="CV1" s="237"/>
      <c r="CW1" s="237"/>
      <c r="CX1" s="237"/>
      <c r="CY1" s="237"/>
      <c r="CZ1" s="237"/>
      <c r="DA1" s="237"/>
      <c r="DB1" s="237"/>
      <c r="DC1" s="237"/>
      <c r="DD1" s="139"/>
      <c r="DE1" s="139"/>
      <c r="DF1" s="139"/>
      <c r="DH1" s="238" t="s">
        <v>250</v>
      </c>
      <c r="DI1" s="238"/>
      <c r="DJ1" s="238"/>
      <c r="DK1" s="238"/>
      <c r="DL1" s="238"/>
      <c r="DM1" s="238"/>
      <c r="DN1" s="238"/>
      <c r="DP1" s="221" t="s">
        <v>252</v>
      </c>
      <c r="DQ1" s="221"/>
      <c r="DR1" s="221"/>
      <c r="DS1" s="221"/>
      <c r="DT1" s="221"/>
      <c r="DU1" s="221"/>
      <c r="DV1" s="221"/>
      <c r="DW1" s="221"/>
      <c r="DX1" s="221"/>
      <c r="DY1" s="221"/>
      <c r="DZ1" s="138"/>
      <c r="EA1" s="138"/>
      <c r="EB1" s="138"/>
      <c r="ED1" s="221" t="s">
        <v>253</v>
      </c>
      <c r="EE1" s="221"/>
      <c r="EF1" s="221"/>
      <c r="EG1" s="221"/>
      <c r="EH1" s="221"/>
      <c r="EI1" s="221"/>
      <c r="EJ1" s="221"/>
      <c r="EK1" s="221"/>
      <c r="EL1" s="221"/>
      <c r="EM1" s="221"/>
      <c r="EN1" s="138"/>
      <c r="EO1" s="138"/>
      <c r="EP1" s="138"/>
      <c r="ER1" s="237" t="s">
        <v>254</v>
      </c>
      <c r="ES1" s="237"/>
      <c r="ET1" s="237"/>
      <c r="EU1" s="237"/>
      <c r="EV1" s="237"/>
      <c r="EW1" s="237"/>
      <c r="EX1" s="237"/>
      <c r="EY1" s="237"/>
      <c r="EZ1" s="237"/>
      <c r="FA1" s="77"/>
      <c r="FB1" s="77"/>
      <c r="FC1" s="77"/>
    </row>
    <row r="2" spans="1:159" ht="12.75" customHeight="1" x14ac:dyDescent="0.25">
      <c r="A2" s="254"/>
      <c r="B2" s="254"/>
      <c r="C2" s="213"/>
      <c r="D2" s="213"/>
      <c r="E2" s="255">
        <v>44562</v>
      </c>
      <c r="F2" s="256"/>
      <c r="G2" s="256"/>
      <c r="H2" s="256"/>
      <c r="I2" s="255">
        <v>44593</v>
      </c>
      <c r="J2" s="256"/>
      <c r="K2" s="256"/>
      <c r="L2" s="256"/>
      <c r="M2" s="217"/>
      <c r="N2" s="217"/>
      <c r="O2" s="255">
        <v>44562</v>
      </c>
      <c r="P2" s="256"/>
      <c r="Q2" s="256"/>
      <c r="R2" s="256"/>
      <c r="S2" s="255">
        <v>44593</v>
      </c>
      <c r="T2" s="256"/>
      <c r="U2" s="256"/>
      <c r="V2" s="257"/>
      <c r="W2" s="189"/>
      <c r="X2" s="177"/>
      <c r="Y2" s="174"/>
      <c r="AA2" s="248">
        <v>44621</v>
      </c>
      <c r="AB2" s="249"/>
      <c r="AC2" s="249"/>
      <c r="AD2" s="249"/>
      <c r="AE2" s="249"/>
      <c r="AF2" s="249"/>
      <c r="AG2" s="249"/>
      <c r="AH2" s="173"/>
      <c r="AI2" s="76"/>
      <c r="AJ2" s="248">
        <v>44652</v>
      </c>
      <c r="AK2" s="249"/>
      <c r="AL2" s="249"/>
      <c r="AM2" s="249"/>
      <c r="AN2" s="249"/>
      <c r="AO2" s="249"/>
      <c r="AP2" s="249"/>
      <c r="AQ2" s="173"/>
      <c r="AS2" s="248">
        <v>44682</v>
      </c>
      <c r="AT2" s="249"/>
      <c r="AU2" s="249"/>
      <c r="AV2" s="249"/>
      <c r="AW2" s="249"/>
      <c r="AX2" s="249"/>
      <c r="AY2" s="249"/>
      <c r="AZ2" s="173"/>
      <c r="BB2" s="248">
        <v>44713</v>
      </c>
      <c r="BC2" s="249"/>
      <c r="BD2" s="249"/>
      <c r="BE2" s="249"/>
      <c r="BF2" s="249"/>
      <c r="BG2" s="249"/>
      <c r="BH2" s="249"/>
      <c r="BJ2" s="174"/>
      <c r="BL2" s="248">
        <v>44621</v>
      </c>
      <c r="BM2" s="249"/>
      <c r="BN2" s="249"/>
      <c r="BO2" s="249"/>
      <c r="BP2" s="249"/>
      <c r="BQ2" s="249"/>
      <c r="BR2" s="249"/>
      <c r="BS2" s="173"/>
      <c r="BU2" s="248">
        <v>44652</v>
      </c>
      <c r="BV2" s="249"/>
      <c r="BW2" s="249"/>
      <c r="BX2" s="249"/>
      <c r="BY2" s="249"/>
      <c r="BZ2" s="249"/>
      <c r="CA2" s="249"/>
      <c r="CB2" s="173"/>
      <c r="CD2" s="248">
        <v>44682</v>
      </c>
      <c r="CE2" s="249"/>
      <c r="CF2" s="249"/>
      <c r="CG2" s="249"/>
      <c r="CH2" s="249"/>
      <c r="CI2" s="249"/>
      <c r="CJ2" s="249"/>
      <c r="CK2" s="173"/>
      <c r="CM2" s="248">
        <v>44713</v>
      </c>
      <c r="CN2" s="249"/>
      <c r="CO2" s="249"/>
      <c r="CP2" s="249"/>
      <c r="CQ2" s="249"/>
      <c r="CR2" s="249"/>
      <c r="CS2" s="249"/>
      <c r="CU2" s="212"/>
      <c r="CV2" s="213"/>
      <c r="CW2" s="213"/>
      <c r="CX2" s="213"/>
      <c r="CY2" s="213"/>
      <c r="CZ2" s="213"/>
      <c r="DA2" s="213"/>
      <c r="DB2" s="213"/>
      <c r="DC2" s="213"/>
      <c r="DD2" s="139"/>
      <c r="DE2" s="139"/>
      <c r="DF2" s="139"/>
      <c r="DH2" s="238"/>
      <c r="DI2" s="238"/>
      <c r="DJ2" s="238"/>
      <c r="DK2" s="238"/>
      <c r="DL2" s="238"/>
      <c r="DM2" s="238"/>
      <c r="DN2" s="238"/>
      <c r="DP2" s="221"/>
      <c r="DQ2" s="221"/>
      <c r="DR2" s="221"/>
      <c r="DS2" s="221"/>
      <c r="DT2" s="221"/>
      <c r="DU2" s="221"/>
      <c r="DV2" s="221"/>
      <c r="DW2" s="221"/>
      <c r="DX2" s="221"/>
      <c r="DY2" s="221"/>
      <c r="DZ2" s="138"/>
      <c r="EA2" s="138"/>
      <c r="EB2" s="138"/>
      <c r="ED2" s="221"/>
      <c r="EE2" s="221"/>
      <c r="EF2" s="221"/>
      <c r="EG2" s="221"/>
      <c r="EH2" s="221"/>
      <c r="EI2" s="221"/>
      <c r="EJ2" s="221"/>
      <c r="EK2" s="221"/>
      <c r="EL2" s="221"/>
      <c r="EM2" s="221"/>
      <c r="EN2" s="138"/>
      <c r="EO2" s="138"/>
      <c r="EP2" s="138"/>
      <c r="ER2" s="213"/>
      <c r="ES2" s="213"/>
      <c r="ET2" s="213"/>
      <c r="EU2" s="213"/>
      <c r="EV2" s="213"/>
      <c r="EW2" s="213"/>
      <c r="EX2" s="213"/>
      <c r="EY2" s="213"/>
      <c r="EZ2" s="213"/>
      <c r="FA2" s="77"/>
      <c r="FB2" s="77"/>
      <c r="FC2" s="77"/>
    </row>
    <row r="3" spans="1:159"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90"/>
      <c r="X3" s="91"/>
      <c r="Y3" s="186" t="s">
        <v>1</v>
      </c>
      <c r="Z3" s="179" t="s">
        <v>0</v>
      </c>
      <c r="AA3" s="194" t="s">
        <v>257</v>
      </c>
      <c r="AB3" s="175" t="s">
        <v>256</v>
      </c>
      <c r="AC3" s="194" t="s">
        <v>259</v>
      </c>
      <c r="AD3" s="175" t="s">
        <v>258</v>
      </c>
      <c r="AE3" s="194" t="s">
        <v>261</v>
      </c>
      <c r="AF3" s="175" t="s">
        <v>260</v>
      </c>
      <c r="AG3" s="118" t="s">
        <v>7</v>
      </c>
      <c r="AH3" s="179" t="s">
        <v>1</v>
      </c>
      <c r="AI3" s="179" t="s">
        <v>0</v>
      </c>
      <c r="AJ3" s="194" t="s">
        <v>257</v>
      </c>
      <c r="AK3" s="175" t="s">
        <v>256</v>
      </c>
      <c r="AL3" s="194" t="s">
        <v>259</v>
      </c>
      <c r="AM3" s="175" t="s">
        <v>258</v>
      </c>
      <c r="AN3" s="194" t="s">
        <v>261</v>
      </c>
      <c r="AO3" s="175" t="s">
        <v>260</v>
      </c>
      <c r="AP3" s="118" t="s">
        <v>7</v>
      </c>
      <c r="AQ3" s="179" t="s">
        <v>1</v>
      </c>
      <c r="AR3" s="179" t="s">
        <v>0</v>
      </c>
      <c r="AS3" s="194" t="s">
        <v>257</v>
      </c>
      <c r="AT3" s="175" t="s">
        <v>256</v>
      </c>
      <c r="AU3" s="194" t="s">
        <v>259</v>
      </c>
      <c r="AV3" s="175" t="s">
        <v>258</v>
      </c>
      <c r="AW3" s="194" t="s">
        <v>261</v>
      </c>
      <c r="AX3" s="175" t="s">
        <v>260</v>
      </c>
      <c r="AY3" s="118" t="s">
        <v>7</v>
      </c>
      <c r="AZ3" s="179" t="s">
        <v>1</v>
      </c>
      <c r="BA3" s="180" t="s">
        <v>0</v>
      </c>
      <c r="BB3" s="194" t="s">
        <v>257</v>
      </c>
      <c r="BC3" s="181" t="s">
        <v>256</v>
      </c>
      <c r="BD3" s="194" t="s">
        <v>259</v>
      </c>
      <c r="BE3" s="175" t="s">
        <v>258</v>
      </c>
      <c r="BF3" s="194" t="s">
        <v>261</v>
      </c>
      <c r="BG3" s="175" t="s">
        <v>260</v>
      </c>
      <c r="BH3" s="84" t="s">
        <v>7</v>
      </c>
      <c r="BJ3" s="179" t="s">
        <v>0</v>
      </c>
      <c r="BK3" s="186" t="s">
        <v>1</v>
      </c>
      <c r="BL3" s="194" t="s">
        <v>257</v>
      </c>
      <c r="BM3" s="175" t="s">
        <v>256</v>
      </c>
      <c r="BN3" s="194" t="s">
        <v>259</v>
      </c>
      <c r="BO3" s="175" t="s">
        <v>258</v>
      </c>
      <c r="BP3" s="194" t="s">
        <v>261</v>
      </c>
      <c r="BQ3" s="175" t="s">
        <v>260</v>
      </c>
      <c r="BR3" s="118" t="s">
        <v>7</v>
      </c>
      <c r="BS3" s="179" t="s">
        <v>0</v>
      </c>
      <c r="BT3" s="179" t="s">
        <v>1</v>
      </c>
      <c r="BU3" s="194" t="s">
        <v>257</v>
      </c>
      <c r="BV3" s="175" t="s">
        <v>256</v>
      </c>
      <c r="BW3" s="194" t="s">
        <v>259</v>
      </c>
      <c r="BX3" s="175" t="s">
        <v>258</v>
      </c>
      <c r="BY3" s="194" t="s">
        <v>261</v>
      </c>
      <c r="BZ3" s="175" t="s">
        <v>260</v>
      </c>
      <c r="CA3" s="118" t="s">
        <v>7</v>
      </c>
      <c r="CB3" s="179" t="s">
        <v>0</v>
      </c>
      <c r="CC3" s="179" t="s">
        <v>1</v>
      </c>
      <c r="CD3" s="194" t="s">
        <v>257</v>
      </c>
      <c r="CE3" s="175" t="s">
        <v>256</v>
      </c>
      <c r="CF3" s="194" t="s">
        <v>259</v>
      </c>
      <c r="CG3" s="175" t="s">
        <v>258</v>
      </c>
      <c r="CH3" s="194" t="s">
        <v>261</v>
      </c>
      <c r="CI3" s="175" t="s">
        <v>260</v>
      </c>
      <c r="CJ3" s="197" t="s">
        <v>7</v>
      </c>
      <c r="CK3" s="180" t="s">
        <v>0</v>
      </c>
      <c r="CL3" s="179" t="s">
        <v>1</v>
      </c>
      <c r="CM3" s="194" t="s">
        <v>257</v>
      </c>
      <c r="CN3" s="181" t="s">
        <v>256</v>
      </c>
      <c r="CO3" s="194" t="s">
        <v>259</v>
      </c>
      <c r="CP3" s="175" t="s">
        <v>258</v>
      </c>
      <c r="CQ3" s="194" t="s">
        <v>261</v>
      </c>
      <c r="CR3" s="175" t="s">
        <v>260</v>
      </c>
      <c r="CS3" s="197" t="s">
        <v>7</v>
      </c>
      <c r="CU3" s="84">
        <v>44562</v>
      </c>
      <c r="CV3" s="84">
        <v>44593</v>
      </c>
      <c r="CW3" s="84">
        <v>44621</v>
      </c>
      <c r="CX3" s="84">
        <v>44652</v>
      </c>
      <c r="CY3" s="84">
        <v>44682</v>
      </c>
      <c r="CZ3" s="84">
        <v>44713</v>
      </c>
      <c r="DA3" s="84">
        <v>44743</v>
      </c>
      <c r="DB3" s="84">
        <v>44774</v>
      </c>
      <c r="DC3" s="84">
        <v>44805</v>
      </c>
      <c r="DD3" s="84">
        <v>44835</v>
      </c>
      <c r="DE3" s="84">
        <v>44866</v>
      </c>
      <c r="DF3" s="84">
        <v>44896</v>
      </c>
      <c r="DH3" s="84">
        <v>44562</v>
      </c>
      <c r="DI3" s="84">
        <v>44593</v>
      </c>
      <c r="DJ3" s="84">
        <v>44621</v>
      </c>
      <c r="DK3" s="84">
        <v>44652</v>
      </c>
      <c r="DL3" s="84">
        <v>44682</v>
      </c>
      <c r="DM3" s="84">
        <v>44713</v>
      </c>
      <c r="DN3" s="84">
        <v>44743</v>
      </c>
      <c r="DP3" s="77" t="s">
        <v>181</v>
      </c>
      <c r="DQ3" s="84">
        <v>44562</v>
      </c>
      <c r="DR3" s="84">
        <v>44593</v>
      </c>
      <c r="DS3" s="84">
        <v>44621</v>
      </c>
      <c r="DT3" s="84">
        <v>44652</v>
      </c>
      <c r="DU3" s="84">
        <v>44682</v>
      </c>
      <c r="DV3" s="84">
        <v>44713</v>
      </c>
      <c r="DW3" s="84">
        <v>44743</v>
      </c>
      <c r="DX3" s="84">
        <v>44774</v>
      </c>
      <c r="DY3" s="84">
        <v>44805</v>
      </c>
      <c r="DZ3" s="84">
        <v>44835</v>
      </c>
      <c r="EA3" s="84">
        <v>44866</v>
      </c>
      <c r="EB3" s="84">
        <v>44896</v>
      </c>
      <c r="ED3" s="77" t="s">
        <v>181</v>
      </c>
      <c r="EE3" s="84">
        <v>44562</v>
      </c>
      <c r="EF3" s="84">
        <v>44593</v>
      </c>
      <c r="EG3" s="84">
        <v>44621</v>
      </c>
      <c r="EH3" s="84">
        <v>44652</v>
      </c>
      <c r="EI3" s="84">
        <v>44682</v>
      </c>
      <c r="EJ3" s="84">
        <v>44713</v>
      </c>
      <c r="EK3" s="84">
        <v>44743</v>
      </c>
      <c r="EL3" s="84">
        <v>44774</v>
      </c>
      <c r="EM3" s="84">
        <v>44805</v>
      </c>
      <c r="EN3" s="84">
        <v>44835</v>
      </c>
      <c r="EO3" s="84">
        <v>44866</v>
      </c>
      <c r="EP3" s="84">
        <v>44896</v>
      </c>
      <c r="ER3" s="84">
        <v>44562</v>
      </c>
      <c r="ES3" s="84">
        <v>44593</v>
      </c>
      <c r="ET3" s="84">
        <v>44621</v>
      </c>
      <c r="EU3" s="84">
        <v>44652</v>
      </c>
      <c r="EV3" s="84">
        <v>44682</v>
      </c>
      <c r="EW3" s="84">
        <v>44713</v>
      </c>
      <c r="EX3" s="84">
        <v>44743</v>
      </c>
      <c r="EY3" s="84">
        <v>44774</v>
      </c>
      <c r="EZ3" s="84">
        <v>44805</v>
      </c>
      <c r="FA3" s="84">
        <v>44835</v>
      </c>
      <c r="FB3" s="84">
        <v>44866</v>
      </c>
      <c r="FC3" s="84">
        <v>44896</v>
      </c>
    </row>
    <row r="4" spans="1:159"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90"/>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5">
        <v>2160.36</v>
      </c>
      <c r="AT4" s="192">
        <v>8</v>
      </c>
      <c r="AU4" s="195">
        <v>467.76</v>
      </c>
      <c r="AV4" s="192">
        <v>2</v>
      </c>
      <c r="AW4" s="32">
        <v>0</v>
      </c>
      <c r="AX4" s="76">
        <v>0</v>
      </c>
      <c r="AY4" s="32">
        <f>+AS4+AU4+AW4</f>
        <v>2628.12</v>
      </c>
      <c r="AZ4" s="30" t="s">
        <v>113</v>
      </c>
      <c r="BA4" s="76">
        <v>98225</v>
      </c>
      <c r="BB4" s="196">
        <v>1845.92</v>
      </c>
      <c r="BC4" s="76">
        <v>5</v>
      </c>
      <c r="BD4" s="32">
        <v>332.51</v>
      </c>
      <c r="BE4" s="76">
        <v>3</v>
      </c>
      <c r="BF4" s="32">
        <v>0</v>
      </c>
      <c r="BG4" s="76">
        <v>0</v>
      </c>
      <c r="BH4" s="32">
        <f>+BB4+BD4+BF4</f>
        <v>2178.4300000000003</v>
      </c>
      <c r="BJ4">
        <v>98221</v>
      </c>
      <c r="BK4" s="76" t="s">
        <v>120</v>
      </c>
      <c r="BL4" s="32">
        <v>139.05000000000001</v>
      </c>
      <c r="BM4" s="76">
        <v>1</v>
      </c>
      <c r="BN4" s="32">
        <v>35.39</v>
      </c>
      <c r="BO4" s="76">
        <v>1</v>
      </c>
      <c r="BP4" s="32">
        <v>0</v>
      </c>
      <c r="BQ4" s="76">
        <v>0</v>
      </c>
      <c r="BR4" s="43">
        <f>+BL4+BN4+BP4</f>
        <v>174.44</v>
      </c>
      <c r="BS4" s="30">
        <v>98221</v>
      </c>
      <c r="BT4" s="76" t="s">
        <v>120</v>
      </c>
      <c r="BU4" s="32">
        <v>203.49</v>
      </c>
      <c r="BV4" s="76">
        <v>4</v>
      </c>
      <c r="BW4" s="32">
        <v>203.86</v>
      </c>
      <c r="BX4" s="76">
        <v>1</v>
      </c>
      <c r="BY4" s="32">
        <v>57.99</v>
      </c>
      <c r="BZ4" s="76">
        <v>1</v>
      </c>
      <c r="CA4" s="43">
        <f>+BU4+BW4+BY4</f>
        <v>465.34000000000003</v>
      </c>
      <c r="CB4" s="30">
        <v>98221</v>
      </c>
      <c r="CC4" s="76" t="s">
        <v>120</v>
      </c>
      <c r="CD4" s="32">
        <v>330.83</v>
      </c>
      <c r="CE4" s="76">
        <v>3</v>
      </c>
      <c r="CF4" s="32">
        <v>307.14999999999998</v>
      </c>
      <c r="CG4" s="76">
        <v>4</v>
      </c>
      <c r="CH4" s="32">
        <v>147.81</v>
      </c>
      <c r="CI4" s="76">
        <v>2</v>
      </c>
      <c r="CJ4" s="32">
        <f>+CD4+CF4+CH4</f>
        <v>785.79</v>
      </c>
      <c r="CK4" s="30">
        <v>98221</v>
      </c>
      <c r="CL4" s="76" t="s">
        <v>120</v>
      </c>
      <c r="CM4" s="32">
        <v>215.79</v>
      </c>
      <c r="CN4" s="76">
        <v>1</v>
      </c>
      <c r="CO4" s="32">
        <v>199.19</v>
      </c>
      <c r="CP4" s="76">
        <v>0</v>
      </c>
      <c r="CQ4" s="32">
        <v>509.25</v>
      </c>
      <c r="CR4" s="76">
        <v>3</v>
      </c>
      <c r="CS4" s="32">
        <f>+CM4+CO4+CQ4</f>
        <v>924.23</v>
      </c>
      <c r="CU4" s="269">
        <v>53284.14</v>
      </c>
      <c r="CV4" s="269">
        <v>47279.7</v>
      </c>
      <c r="CW4" s="269">
        <v>163523.17000000001</v>
      </c>
      <c r="CX4" s="32">
        <v>98174.59</v>
      </c>
      <c r="CY4" s="32">
        <v>184783.75</v>
      </c>
      <c r="CZ4" s="32">
        <v>78618.13</v>
      </c>
      <c r="DH4" s="77" t="s">
        <v>251</v>
      </c>
      <c r="DP4" s="155" t="s">
        <v>121</v>
      </c>
      <c r="DQ4">
        <v>3</v>
      </c>
      <c r="DS4">
        <v>1</v>
      </c>
      <c r="DT4">
        <v>3</v>
      </c>
      <c r="DU4">
        <v>2</v>
      </c>
      <c r="DV4">
        <v>2</v>
      </c>
      <c r="ED4" s="155" t="s">
        <v>121</v>
      </c>
      <c r="EE4" s="32">
        <v>101.21</v>
      </c>
      <c r="EF4" s="32"/>
      <c r="EG4" s="32">
        <v>623.21</v>
      </c>
      <c r="EH4" s="32">
        <v>1615.7</v>
      </c>
      <c r="EI4" s="32">
        <v>550.42999999999995</v>
      </c>
      <c r="EJ4" s="32">
        <v>1620.16</v>
      </c>
      <c r="ER4" s="158">
        <v>-5744.86</v>
      </c>
      <c r="ES4" s="159">
        <v>-7449.51</v>
      </c>
      <c r="ET4" s="159">
        <v>-6834.13</v>
      </c>
      <c r="EU4" s="159">
        <v>-6007</v>
      </c>
      <c r="EV4" s="159">
        <v>-9018.59</v>
      </c>
      <c r="EW4" s="159">
        <v>-11242.84</v>
      </c>
    </row>
    <row r="5" spans="1:159"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90"/>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5">
        <v>1227.69</v>
      </c>
      <c r="AT5" s="192">
        <v>4</v>
      </c>
      <c r="AU5" s="195">
        <v>0</v>
      </c>
      <c r="AV5" s="192">
        <v>0</v>
      </c>
      <c r="AW5" s="32">
        <v>0</v>
      </c>
      <c r="AX5" s="76">
        <v>0</v>
      </c>
      <c r="AY5" s="32">
        <f t="shared" ref="AY5:AY68" si="2">+AS5+AU5+AW5</f>
        <v>1227.69</v>
      </c>
      <c r="AZ5" s="30" t="s">
        <v>113</v>
      </c>
      <c r="BA5" s="76">
        <v>98226</v>
      </c>
      <c r="BB5" s="196">
        <v>132.93</v>
      </c>
      <c r="BC5" s="76">
        <v>1</v>
      </c>
      <c r="BD5" s="32">
        <v>0</v>
      </c>
      <c r="BE5" s="76">
        <v>0</v>
      </c>
      <c r="BF5" s="32">
        <v>0</v>
      </c>
      <c r="BG5" s="76">
        <v>0</v>
      </c>
      <c r="BH5" s="32">
        <f t="shared" ref="BH5:BH68" si="3">+BB5+BD5+BF5</f>
        <v>132.93</v>
      </c>
      <c r="BJ5">
        <v>98223</v>
      </c>
      <c r="BK5" s="76" t="s">
        <v>120</v>
      </c>
      <c r="BL5" s="32">
        <v>161.53</v>
      </c>
      <c r="BM5" s="76">
        <v>1</v>
      </c>
      <c r="BN5" s="32">
        <v>163.13999999999999</v>
      </c>
      <c r="BO5" s="76">
        <v>1</v>
      </c>
      <c r="BP5" s="32">
        <v>179.05</v>
      </c>
      <c r="BQ5" s="76">
        <v>2</v>
      </c>
      <c r="BR5" s="43">
        <f t="shared" ref="BR5:BR54" si="4">+BL5+BN5+BP5</f>
        <v>503.71999999999997</v>
      </c>
      <c r="BS5" s="30">
        <v>98223</v>
      </c>
      <c r="BT5" s="76" t="s">
        <v>120</v>
      </c>
      <c r="BU5" s="32">
        <v>87.23</v>
      </c>
      <c r="BV5" s="76">
        <v>1</v>
      </c>
      <c r="BW5" s="32">
        <v>0</v>
      </c>
      <c r="BX5" s="76">
        <v>0</v>
      </c>
      <c r="BY5" s="32">
        <v>0</v>
      </c>
      <c r="BZ5" s="76">
        <v>0</v>
      </c>
      <c r="CA5" s="43">
        <f t="shared" ref="CA5:CA56" si="5">+BU5+BW5+BY5</f>
        <v>87.23</v>
      </c>
      <c r="CB5" s="30">
        <v>98223</v>
      </c>
      <c r="CC5" s="76" t="s">
        <v>120</v>
      </c>
      <c r="CD5" s="32">
        <v>197.7</v>
      </c>
      <c r="CE5" s="76">
        <v>2</v>
      </c>
      <c r="CF5" s="32">
        <v>87.23</v>
      </c>
      <c r="CG5" s="76">
        <v>1</v>
      </c>
      <c r="CH5" s="32">
        <v>0</v>
      </c>
      <c r="CI5" s="76">
        <v>0</v>
      </c>
      <c r="CJ5" s="32">
        <f t="shared" ref="CJ5:CJ54" si="6">+CD5+CF5+CH5</f>
        <v>284.93</v>
      </c>
      <c r="CK5" s="30">
        <v>98223</v>
      </c>
      <c r="CL5" s="76" t="s">
        <v>120</v>
      </c>
      <c r="CM5" s="32">
        <v>166.07</v>
      </c>
      <c r="CN5" s="76">
        <v>0</v>
      </c>
      <c r="CO5" s="32">
        <v>196.65</v>
      </c>
      <c r="CP5" s="76">
        <v>1</v>
      </c>
      <c r="CQ5" s="32">
        <v>87.23</v>
      </c>
      <c r="CR5" s="76">
        <v>1</v>
      </c>
      <c r="CS5" s="32">
        <f t="shared" ref="CS5:CS56" si="7">+CM5+CO5+CQ5</f>
        <v>449.95000000000005</v>
      </c>
      <c r="DP5" s="155" t="s">
        <v>118</v>
      </c>
      <c r="DQ5">
        <v>1</v>
      </c>
      <c r="DR5">
        <v>2</v>
      </c>
      <c r="DS5">
        <v>2</v>
      </c>
      <c r="DT5">
        <v>1</v>
      </c>
      <c r="DU5">
        <v>1</v>
      </c>
      <c r="DV5">
        <v>2</v>
      </c>
      <c r="ED5" s="155" t="s">
        <v>118</v>
      </c>
      <c r="EE5" s="32">
        <v>44.47</v>
      </c>
      <c r="EF5" s="32">
        <v>1244.1300000000001</v>
      </c>
      <c r="EG5" s="32">
        <v>503.21</v>
      </c>
      <c r="EH5" s="32">
        <v>427.68</v>
      </c>
      <c r="EI5" s="32">
        <v>337.12</v>
      </c>
      <c r="EJ5" s="32">
        <v>753.12</v>
      </c>
    </row>
    <row r="6" spans="1:159" x14ac:dyDescent="0.25">
      <c r="A6" t="s">
        <v>118</v>
      </c>
      <c r="B6" s="76" t="s">
        <v>113</v>
      </c>
      <c r="C6">
        <v>1</v>
      </c>
      <c r="D6" s="187">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90"/>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5">
        <v>147.30000000000001</v>
      </c>
      <c r="AT6" s="192">
        <v>2</v>
      </c>
      <c r="AU6" s="195">
        <v>0</v>
      </c>
      <c r="AV6" s="192">
        <v>0</v>
      </c>
      <c r="AW6" s="32">
        <v>0</v>
      </c>
      <c r="AX6" s="76">
        <v>0</v>
      </c>
      <c r="AY6" s="32">
        <f t="shared" si="2"/>
        <v>147.30000000000001</v>
      </c>
      <c r="AZ6" s="30" t="s">
        <v>113</v>
      </c>
      <c r="BA6" s="76">
        <v>98230</v>
      </c>
      <c r="BB6" s="196">
        <v>13.83</v>
      </c>
      <c r="BC6" s="76">
        <v>1</v>
      </c>
      <c r="BD6" s="32">
        <v>0</v>
      </c>
      <c r="BE6" s="76">
        <v>0</v>
      </c>
      <c r="BF6" s="32">
        <v>0</v>
      </c>
      <c r="BG6" s="76">
        <v>0</v>
      </c>
      <c r="BH6" s="32">
        <f t="shared" si="3"/>
        <v>13.83</v>
      </c>
      <c r="BJ6">
        <v>98225</v>
      </c>
      <c r="BK6" s="76" t="s">
        <v>120</v>
      </c>
      <c r="BL6" s="32">
        <v>244.37</v>
      </c>
      <c r="BM6" s="76">
        <v>1</v>
      </c>
      <c r="BN6" s="32">
        <v>238.16</v>
      </c>
      <c r="BO6" s="76">
        <v>3</v>
      </c>
      <c r="BP6" s="32">
        <v>0</v>
      </c>
      <c r="BQ6" s="76">
        <v>0</v>
      </c>
      <c r="BR6" s="43">
        <f t="shared" si="4"/>
        <v>482.53</v>
      </c>
      <c r="BS6" s="30">
        <v>98225</v>
      </c>
      <c r="BT6" s="76" t="s">
        <v>120</v>
      </c>
      <c r="BU6" s="32">
        <v>1345.64</v>
      </c>
      <c r="BV6" s="76">
        <v>4</v>
      </c>
      <c r="BW6" s="32">
        <v>16.97</v>
      </c>
      <c r="BX6" s="76">
        <v>0</v>
      </c>
      <c r="BY6" s="32">
        <v>284.27</v>
      </c>
      <c r="BZ6" s="76">
        <v>2</v>
      </c>
      <c r="CA6" s="43">
        <f t="shared" si="5"/>
        <v>1646.88</v>
      </c>
      <c r="CB6" s="30">
        <v>98225</v>
      </c>
      <c r="CC6" s="76" t="s">
        <v>120</v>
      </c>
      <c r="CD6" s="32">
        <v>938.89</v>
      </c>
      <c r="CE6" s="76">
        <v>7</v>
      </c>
      <c r="CF6" s="32">
        <v>958.67</v>
      </c>
      <c r="CG6" s="76">
        <v>4</v>
      </c>
      <c r="CH6" s="32">
        <v>677.54</v>
      </c>
      <c r="CI6" s="76">
        <v>4</v>
      </c>
      <c r="CJ6" s="32">
        <f t="shared" si="6"/>
        <v>2575.1</v>
      </c>
      <c r="CK6" s="30">
        <v>98225</v>
      </c>
      <c r="CL6" s="76" t="s">
        <v>120</v>
      </c>
      <c r="CM6" s="32">
        <v>1080.6099999999999</v>
      </c>
      <c r="CN6" s="76">
        <v>7</v>
      </c>
      <c r="CO6" s="32">
        <v>878.33</v>
      </c>
      <c r="CP6" s="76">
        <v>6</v>
      </c>
      <c r="CQ6" s="32">
        <v>2088.7800000000002</v>
      </c>
      <c r="CR6" s="76">
        <v>9</v>
      </c>
      <c r="CS6" s="32">
        <f t="shared" si="7"/>
        <v>4047.7200000000003</v>
      </c>
      <c r="DP6" s="155" t="s">
        <v>114</v>
      </c>
      <c r="DQ6">
        <v>2</v>
      </c>
      <c r="DS6">
        <v>4</v>
      </c>
      <c r="DT6">
        <v>6</v>
      </c>
      <c r="DU6">
        <v>6</v>
      </c>
      <c r="DV6">
        <v>5</v>
      </c>
      <c r="ED6" s="155" t="s">
        <v>114</v>
      </c>
      <c r="EE6" s="32">
        <v>67.8</v>
      </c>
      <c r="EF6" s="32"/>
      <c r="EG6" s="32">
        <v>3135.09</v>
      </c>
      <c r="EH6" s="32">
        <v>2218.4299999999998</v>
      </c>
      <c r="EI6" s="32">
        <v>3958.76</v>
      </c>
      <c r="EJ6" s="32">
        <v>1664.14</v>
      </c>
    </row>
    <row r="7" spans="1:159" x14ac:dyDescent="0.25">
      <c r="A7" t="s">
        <v>114</v>
      </c>
      <c r="B7" s="76" t="s">
        <v>113</v>
      </c>
      <c r="C7">
        <v>7</v>
      </c>
      <c r="D7" s="187">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90"/>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5">
        <v>196.22</v>
      </c>
      <c r="AT7" s="192">
        <v>1</v>
      </c>
      <c r="AU7" s="195">
        <v>0</v>
      </c>
      <c r="AV7" s="192">
        <v>0</v>
      </c>
      <c r="AW7" s="32">
        <v>0</v>
      </c>
      <c r="AX7" s="76">
        <v>0</v>
      </c>
      <c r="AY7" s="32">
        <f t="shared" si="2"/>
        <v>196.22</v>
      </c>
      <c r="AZ7" s="30" t="s">
        <v>113</v>
      </c>
      <c r="BA7" s="76">
        <v>98233</v>
      </c>
      <c r="BB7" s="196">
        <v>118.68</v>
      </c>
      <c r="BC7" s="76">
        <v>3</v>
      </c>
      <c r="BD7" s="32">
        <v>0</v>
      </c>
      <c r="BE7" s="76">
        <v>0</v>
      </c>
      <c r="BF7" s="32">
        <v>0</v>
      </c>
      <c r="BG7" s="76">
        <v>0</v>
      </c>
      <c r="BH7" s="32">
        <f t="shared" si="3"/>
        <v>118.68</v>
      </c>
      <c r="BJ7">
        <v>98226</v>
      </c>
      <c r="BK7" s="76" t="s">
        <v>120</v>
      </c>
      <c r="BL7" s="32">
        <v>460.32</v>
      </c>
      <c r="BM7" s="76">
        <v>5</v>
      </c>
      <c r="BN7" s="32">
        <v>340.28</v>
      </c>
      <c r="BO7" s="76">
        <v>1</v>
      </c>
      <c r="BP7" s="32">
        <v>226.94</v>
      </c>
      <c r="BQ7" s="76">
        <v>2</v>
      </c>
      <c r="BR7" s="43">
        <f t="shared" si="4"/>
        <v>1027.54</v>
      </c>
      <c r="BS7" s="30">
        <v>98226</v>
      </c>
      <c r="BT7" s="76" t="s">
        <v>120</v>
      </c>
      <c r="BU7" s="32">
        <v>1677.24</v>
      </c>
      <c r="BV7" s="76">
        <v>7</v>
      </c>
      <c r="BW7" s="32">
        <v>511.11</v>
      </c>
      <c r="BX7" s="76">
        <v>3</v>
      </c>
      <c r="BY7" s="32">
        <v>677.29</v>
      </c>
      <c r="BZ7" s="76">
        <v>3</v>
      </c>
      <c r="CA7" s="43">
        <f t="shared" si="5"/>
        <v>2865.64</v>
      </c>
      <c r="CB7" s="30">
        <v>98226</v>
      </c>
      <c r="CC7" s="76" t="s">
        <v>120</v>
      </c>
      <c r="CD7" s="32">
        <v>838.93</v>
      </c>
      <c r="CE7" s="76">
        <v>2</v>
      </c>
      <c r="CF7" s="32">
        <v>590.35</v>
      </c>
      <c r="CG7" s="76">
        <v>4</v>
      </c>
      <c r="CH7" s="32">
        <v>651.80999999999995</v>
      </c>
      <c r="CI7" s="76">
        <v>4</v>
      </c>
      <c r="CJ7" s="32">
        <f t="shared" si="6"/>
        <v>2081.09</v>
      </c>
      <c r="CK7" s="30">
        <v>98226</v>
      </c>
      <c r="CL7" s="76" t="s">
        <v>120</v>
      </c>
      <c r="CM7" s="32">
        <v>883.81</v>
      </c>
      <c r="CN7" s="76">
        <v>1</v>
      </c>
      <c r="CO7" s="32">
        <v>628.82000000000005</v>
      </c>
      <c r="CP7" s="76">
        <v>2</v>
      </c>
      <c r="CQ7" s="32">
        <v>649.39</v>
      </c>
      <c r="CR7" s="76">
        <v>5</v>
      </c>
      <c r="CS7" s="32">
        <f t="shared" si="7"/>
        <v>2162.02</v>
      </c>
      <c r="DP7" s="155" t="s">
        <v>122</v>
      </c>
      <c r="DQ7">
        <v>2</v>
      </c>
      <c r="DR7">
        <v>1</v>
      </c>
      <c r="DS7">
        <v>4</v>
      </c>
      <c r="DT7">
        <v>2</v>
      </c>
      <c r="DU7">
        <v>2</v>
      </c>
      <c r="DV7">
        <v>2</v>
      </c>
      <c r="ED7" s="155" t="s">
        <v>122</v>
      </c>
      <c r="EE7" s="32">
        <v>564.21</v>
      </c>
      <c r="EF7" s="32">
        <v>139.04</v>
      </c>
      <c r="EG7" s="32">
        <v>2876.07</v>
      </c>
      <c r="EH7" s="32">
        <v>2444.75</v>
      </c>
      <c r="EI7" s="32">
        <v>642.36</v>
      </c>
      <c r="EJ7" s="32">
        <v>284.60000000000002</v>
      </c>
    </row>
    <row r="8" spans="1:159" x14ac:dyDescent="0.25">
      <c r="A8" t="s">
        <v>122</v>
      </c>
      <c r="B8" s="76" t="s">
        <v>113</v>
      </c>
      <c r="C8">
        <v>1</v>
      </c>
      <c r="D8" s="187">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90"/>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5">
        <v>3121.34</v>
      </c>
      <c r="AT8" s="192">
        <v>5</v>
      </c>
      <c r="AU8" s="195">
        <v>3007.08</v>
      </c>
      <c r="AV8" s="192">
        <v>4</v>
      </c>
      <c r="AW8" s="32">
        <v>0</v>
      </c>
      <c r="AX8" s="76">
        <v>0</v>
      </c>
      <c r="AY8" s="32">
        <f t="shared" si="2"/>
        <v>6128.42</v>
      </c>
      <c r="AZ8" s="30" t="s">
        <v>113</v>
      </c>
      <c r="BA8" s="76">
        <v>98247</v>
      </c>
      <c r="BB8" s="196">
        <v>316.63</v>
      </c>
      <c r="BC8" s="76">
        <v>1</v>
      </c>
      <c r="BD8" s="32">
        <v>0</v>
      </c>
      <c r="BE8" s="76">
        <v>0</v>
      </c>
      <c r="BF8" s="32">
        <v>0</v>
      </c>
      <c r="BG8" s="76">
        <v>0</v>
      </c>
      <c r="BH8" s="32">
        <f t="shared" si="3"/>
        <v>316.63</v>
      </c>
      <c r="BJ8">
        <v>98229</v>
      </c>
      <c r="BK8" s="76" t="s">
        <v>120</v>
      </c>
      <c r="BL8" s="32">
        <v>188.8</v>
      </c>
      <c r="BM8" s="76">
        <v>0</v>
      </c>
      <c r="BN8" s="32">
        <v>190.21</v>
      </c>
      <c r="BO8" s="76">
        <v>2</v>
      </c>
      <c r="BP8" s="32">
        <v>0</v>
      </c>
      <c r="BQ8" s="76">
        <v>0</v>
      </c>
      <c r="BR8" s="43">
        <f t="shared" si="4"/>
        <v>379.01</v>
      </c>
      <c r="BS8" s="30">
        <v>98229</v>
      </c>
      <c r="BT8" s="76" t="s">
        <v>120</v>
      </c>
      <c r="BU8" s="32">
        <v>468.53</v>
      </c>
      <c r="BV8" s="76">
        <v>1</v>
      </c>
      <c r="BW8" s="32">
        <v>188.8</v>
      </c>
      <c r="BX8" s="76">
        <v>0</v>
      </c>
      <c r="BY8" s="32">
        <v>190.21</v>
      </c>
      <c r="BZ8" s="76">
        <v>2</v>
      </c>
      <c r="CA8" s="43">
        <f t="shared" si="5"/>
        <v>847.54</v>
      </c>
      <c r="CB8" s="30">
        <v>98229</v>
      </c>
      <c r="CC8" s="76" t="s">
        <v>120</v>
      </c>
      <c r="CD8" s="32">
        <v>766.46</v>
      </c>
      <c r="CE8" s="76">
        <v>5</v>
      </c>
      <c r="CF8" s="32">
        <v>341.72</v>
      </c>
      <c r="CG8" s="76">
        <v>1</v>
      </c>
      <c r="CH8" s="32">
        <v>505.82</v>
      </c>
      <c r="CI8" s="76">
        <v>2</v>
      </c>
      <c r="CJ8" s="32">
        <f t="shared" si="6"/>
        <v>1614</v>
      </c>
      <c r="CK8" s="30">
        <v>98229</v>
      </c>
      <c r="CL8" s="76" t="s">
        <v>120</v>
      </c>
      <c r="CM8" s="32">
        <v>871.99</v>
      </c>
      <c r="CN8" s="76">
        <v>7</v>
      </c>
      <c r="CO8" s="32">
        <v>566.63</v>
      </c>
      <c r="CP8" s="76">
        <v>4</v>
      </c>
      <c r="CQ8" s="32">
        <v>782.97</v>
      </c>
      <c r="CR8" s="76">
        <v>2</v>
      </c>
      <c r="CS8" s="32">
        <f t="shared" si="7"/>
        <v>2221.59</v>
      </c>
      <c r="DP8" s="155" t="s">
        <v>123</v>
      </c>
      <c r="DQ8">
        <v>1</v>
      </c>
      <c r="DR8">
        <v>2</v>
      </c>
      <c r="DS8">
        <v>2</v>
      </c>
      <c r="DT8">
        <v>2</v>
      </c>
      <c r="DV8">
        <v>2</v>
      </c>
      <c r="ED8" s="155" t="s">
        <v>123</v>
      </c>
      <c r="EE8" s="32">
        <v>28.69</v>
      </c>
      <c r="EF8" s="32">
        <v>111.57</v>
      </c>
      <c r="EG8" s="32">
        <v>163.76</v>
      </c>
      <c r="EH8" s="32">
        <v>369.16</v>
      </c>
      <c r="EI8" s="32"/>
      <c r="EJ8" s="32">
        <v>795.47</v>
      </c>
    </row>
    <row r="9" spans="1:159" x14ac:dyDescent="0.25">
      <c r="A9" t="s">
        <v>124</v>
      </c>
      <c r="B9" s="76" t="s">
        <v>113</v>
      </c>
      <c r="C9">
        <v>4</v>
      </c>
      <c r="D9" s="187">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90"/>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5">
        <v>60.3</v>
      </c>
      <c r="AT9" s="192">
        <v>1</v>
      </c>
      <c r="AU9" s="195">
        <v>0</v>
      </c>
      <c r="AV9" s="192">
        <v>0</v>
      </c>
      <c r="AW9" s="32">
        <v>0</v>
      </c>
      <c r="AX9" s="76">
        <v>0</v>
      </c>
      <c r="AY9" s="32">
        <f t="shared" si="2"/>
        <v>60.3</v>
      </c>
      <c r="AZ9" s="30" t="s">
        <v>113</v>
      </c>
      <c r="BA9" s="76">
        <v>98274</v>
      </c>
      <c r="BB9" s="196">
        <v>60.3</v>
      </c>
      <c r="BC9" s="76">
        <v>1</v>
      </c>
      <c r="BD9" s="32">
        <v>0</v>
      </c>
      <c r="BE9" s="76">
        <v>0</v>
      </c>
      <c r="BF9" s="32">
        <v>0</v>
      </c>
      <c r="BG9" s="76">
        <v>0</v>
      </c>
      <c r="BH9" s="32">
        <f t="shared" si="3"/>
        <v>60.3</v>
      </c>
      <c r="BJ9">
        <v>98230</v>
      </c>
      <c r="BK9" s="76" t="s">
        <v>120</v>
      </c>
      <c r="BL9" s="32">
        <v>515.25</v>
      </c>
      <c r="BM9" s="76">
        <v>2</v>
      </c>
      <c r="BN9" s="32">
        <v>207.5</v>
      </c>
      <c r="BO9" s="76">
        <v>3</v>
      </c>
      <c r="BP9" s="32">
        <v>0</v>
      </c>
      <c r="BQ9" s="76">
        <v>0</v>
      </c>
      <c r="BR9" s="43">
        <f t="shared" si="4"/>
        <v>722.75</v>
      </c>
      <c r="BS9" s="30">
        <v>98230</v>
      </c>
      <c r="BT9" s="76" t="s">
        <v>120</v>
      </c>
      <c r="BU9" s="32">
        <v>471.02</v>
      </c>
      <c r="BV9" s="76">
        <v>2</v>
      </c>
      <c r="BW9" s="32">
        <v>382.09</v>
      </c>
      <c r="BX9" s="76">
        <v>1</v>
      </c>
      <c r="BY9" s="32">
        <v>139.76</v>
      </c>
      <c r="BZ9" s="76">
        <v>3</v>
      </c>
      <c r="CA9" s="43">
        <f t="shared" si="5"/>
        <v>992.86999999999989</v>
      </c>
      <c r="CB9" s="30">
        <v>98230</v>
      </c>
      <c r="CC9" s="76" t="s">
        <v>120</v>
      </c>
      <c r="CD9" s="32">
        <v>507.47</v>
      </c>
      <c r="CE9" s="76">
        <v>3</v>
      </c>
      <c r="CF9" s="32">
        <v>299.18</v>
      </c>
      <c r="CG9" s="76">
        <v>2</v>
      </c>
      <c r="CH9" s="32">
        <v>222.43</v>
      </c>
      <c r="CI9" s="76">
        <v>2</v>
      </c>
      <c r="CJ9" s="32">
        <f t="shared" si="6"/>
        <v>1029.0800000000002</v>
      </c>
      <c r="CK9" s="30">
        <v>98230</v>
      </c>
      <c r="CL9" s="76" t="s">
        <v>120</v>
      </c>
      <c r="CM9" s="32">
        <v>507.94</v>
      </c>
      <c r="CN9" s="76">
        <v>3</v>
      </c>
      <c r="CO9" s="32">
        <v>342.07</v>
      </c>
      <c r="CP9" s="76">
        <v>4</v>
      </c>
      <c r="CQ9" s="32">
        <v>483.46</v>
      </c>
      <c r="CR9" s="76">
        <v>3</v>
      </c>
      <c r="CS9" s="32">
        <f t="shared" si="7"/>
        <v>1333.47</v>
      </c>
      <c r="DP9" s="155" t="s">
        <v>124</v>
      </c>
      <c r="DQ9">
        <v>1</v>
      </c>
      <c r="DR9">
        <v>3</v>
      </c>
      <c r="DS9">
        <v>1</v>
      </c>
      <c r="DT9">
        <v>2</v>
      </c>
      <c r="DU9">
        <v>1</v>
      </c>
      <c r="DV9">
        <v>1</v>
      </c>
      <c r="ED9" s="155" t="s">
        <v>124</v>
      </c>
      <c r="EE9" s="32">
        <v>122.63</v>
      </c>
      <c r="EF9" s="32">
        <v>564.41</v>
      </c>
      <c r="EG9" s="32">
        <v>130.28</v>
      </c>
      <c r="EH9" s="32">
        <v>203.93</v>
      </c>
      <c r="EI9" s="32">
        <v>78.95</v>
      </c>
      <c r="EJ9" s="32">
        <v>438.08</v>
      </c>
    </row>
    <row r="10" spans="1:159" x14ac:dyDescent="0.25">
      <c r="A10" t="s">
        <v>125</v>
      </c>
      <c r="B10" s="76" t="s">
        <v>113</v>
      </c>
      <c r="C10">
        <v>2</v>
      </c>
      <c r="D10" s="187">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90"/>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5">
        <v>68554.289999999994</v>
      </c>
      <c r="AT10" s="192">
        <v>7</v>
      </c>
      <c r="AU10" s="195">
        <v>62329.34</v>
      </c>
      <c r="AV10" s="192">
        <v>5</v>
      </c>
      <c r="AW10" s="32">
        <v>198194.96999999997</v>
      </c>
      <c r="AX10" s="76">
        <v>24</v>
      </c>
      <c r="AY10" s="32">
        <f t="shared" si="2"/>
        <v>329078.59999999998</v>
      </c>
      <c r="AZ10" s="30" t="s">
        <v>113</v>
      </c>
      <c r="BA10" s="76">
        <v>98277</v>
      </c>
      <c r="BB10" s="196">
        <v>35986.769999999997</v>
      </c>
      <c r="BC10" s="76">
        <v>3</v>
      </c>
      <c r="BD10" s="32">
        <v>47085.58</v>
      </c>
      <c r="BE10" s="76">
        <v>1</v>
      </c>
      <c r="BF10" s="32">
        <v>162072.28</v>
      </c>
      <c r="BG10" s="76">
        <v>25</v>
      </c>
      <c r="BH10" s="32">
        <f t="shared" si="3"/>
        <v>245144.63</v>
      </c>
      <c r="BJ10">
        <v>98233</v>
      </c>
      <c r="BK10" s="76" t="s">
        <v>120</v>
      </c>
      <c r="BL10" s="32">
        <v>452.66</v>
      </c>
      <c r="BM10" s="76">
        <v>4</v>
      </c>
      <c r="BN10" s="32">
        <v>195.57</v>
      </c>
      <c r="BO10" s="76">
        <v>2</v>
      </c>
      <c r="BP10" s="32">
        <v>0</v>
      </c>
      <c r="BQ10" s="76">
        <v>0</v>
      </c>
      <c r="BR10" s="43">
        <f t="shared" si="4"/>
        <v>648.23</v>
      </c>
      <c r="BS10" s="30">
        <v>98233</v>
      </c>
      <c r="BT10" s="76" t="s">
        <v>120</v>
      </c>
      <c r="BU10" s="32">
        <v>978.64</v>
      </c>
      <c r="BV10" s="76">
        <v>7</v>
      </c>
      <c r="BW10" s="32">
        <v>396.29</v>
      </c>
      <c r="BX10" s="76">
        <v>2</v>
      </c>
      <c r="BY10" s="32">
        <v>10.69</v>
      </c>
      <c r="BZ10" s="76">
        <v>1</v>
      </c>
      <c r="CA10" s="43">
        <f t="shared" si="5"/>
        <v>1385.6200000000001</v>
      </c>
      <c r="CB10" s="30">
        <v>98233</v>
      </c>
      <c r="CC10" s="76" t="s">
        <v>120</v>
      </c>
      <c r="CD10" s="32">
        <v>481.3</v>
      </c>
      <c r="CE10" s="76">
        <v>2</v>
      </c>
      <c r="CF10" s="32">
        <v>496.2</v>
      </c>
      <c r="CG10" s="76">
        <v>3</v>
      </c>
      <c r="CH10" s="32">
        <v>125.58</v>
      </c>
      <c r="CI10" s="76">
        <v>1</v>
      </c>
      <c r="CJ10" s="32">
        <f t="shared" si="6"/>
        <v>1103.08</v>
      </c>
      <c r="CK10" s="30">
        <v>98233</v>
      </c>
      <c r="CL10" s="76" t="s">
        <v>120</v>
      </c>
      <c r="CM10" s="32">
        <v>582.26</v>
      </c>
      <c r="CN10" s="76">
        <v>7</v>
      </c>
      <c r="CO10" s="32">
        <v>498.68</v>
      </c>
      <c r="CP10" s="76">
        <v>1</v>
      </c>
      <c r="CQ10" s="32">
        <v>1080.32</v>
      </c>
      <c r="CR10" s="76">
        <v>4</v>
      </c>
      <c r="CS10" s="32">
        <f t="shared" si="7"/>
        <v>2161.2600000000002</v>
      </c>
      <c r="DP10" s="155" t="s">
        <v>170</v>
      </c>
      <c r="ED10" s="155" t="s">
        <v>170</v>
      </c>
      <c r="EE10" s="32"/>
      <c r="EF10" s="32"/>
      <c r="EG10" s="32"/>
      <c r="EH10" s="32"/>
      <c r="EI10" s="32"/>
      <c r="EJ10" s="32"/>
    </row>
    <row r="11" spans="1:159" x14ac:dyDescent="0.25">
      <c r="A11" t="s">
        <v>127</v>
      </c>
      <c r="B11" s="76" t="s">
        <v>113</v>
      </c>
      <c r="C11">
        <v>2</v>
      </c>
      <c r="D11" s="187">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90"/>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5">
        <v>23015.919999999998</v>
      </c>
      <c r="AT11" s="192">
        <v>0</v>
      </c>
      <c r="AU11" s="195">
        <v>29191.25</v>
      </c>
      <c r="AV11" s="192">
        <v>2</v>
      </c>
      <c r="AW11" s="32">
        <v>65172.55</v>
      </c>
      <c r="AX11" s="76">
        <v>5</v>
      </c>
      <c r="AY11" s="32">
        <f t="shared" si="2"/>
        <v>117379.72</v>
      </c>
      <c r="AZ11" s="30" t="s">
        <v>113</v>
      </c>
      <c r="BA11" s="76">
        <v>98278</v>
      </c>
      <c r="BB11" s="196">
        <v>18250.43</v>
      </c>
      <c r="BC11" s="76">
        <v>0</v>
      </c>
      <c r="BD11" s="32">
        <v>23015.919999999998</v>
      </c>
      <c r="BE11" s="76">
        <v>0</v>
      </c>
      <c r="BF11" s="32">
        <v>44600.479999999996</v>
      </c>
      <c r="BG11" s="76">
        <v>7</v>
      </c>
      <c r="BH11" s="32">
        <f t="shared" si="3"/>
        <v>85866.829999999987</v>
      </c>
      <c r="BJ11">
        <v>98247</v>
      </c>
      <c r="BK11" s="76" t="s">
        <v>120</v>
      </c>
      <c r="BL11" s="32">
        <v>303.64999999999998</v>
      </c>
      <c r="BM11" s="76">
        <v>0</v>
      </c>
      <c r="BN11" s="32">
        <v>377.62</v>
      </c>
      <c r="BO11" s="76">
        <v>1</v>
      </c>
      <c r="BP11" s="32">
        <v>106.14</v>
      </c>
      <c r="BQ11" s="76">
        <v>1</v>
      </c>
      <c r="BR11" s="43">
        <f t="shared" si="4"/>
        <v>787.41</v>
      </c>
      <c r="BS11" s="30">
        <v>98247</v>
      </c>
      <c r="BT11" s="76" t="s">
        <v>120</v>
      </c>
      <c r="BU11" s="32">
        <v>216.04</v>
      </c>
      <c r="BV11" s="76">
        <v>2</v>
      </c>
      <c r="BW11" s="32">
        <v>169.22</v>
      </c>
      <c r="BX11" s="76">
        <v>0</v>
      </c>
      <c r="BY11" s="32">
        <v>11.64</v>
      </c>
      <c r="BZ11" s="76">
        <v>1</v>
      </c>
      <c r="CA11" s="43">
        <f t="shared" si="5"/>
        <v>396.9</v>
      </c>
      <c r="CB11" s="30">
        <v>98247</v>
      </c>
      <c r="CC11" s="76" t="s">
        <v>120</v>
      </c>
      <c r="CD11" s="32">
        <v>407.45</v>
      </c>
      <c r="CE11" s="76">
        <v>1</v>
      </c>
      <c r="CF11" s="32">
        <v>216.04</v>
      </c>
      <c r="CG11" s="76">
        <v>2</v>
      </c>
      <c r="CH11" s="32">
        <v>180.86</v>
      </c>
      <c r="CI11" s="76">
        <v>1</v>
      </c>
      <c r="CJ11" s="32">
        <f t="shared" si="6"/>
        <v>804.35</v>
      </c>
      <c r="CK11" s="30">
        <v>98247</v>
      </c>
      <c r="CL11" s="76" t="s">
        <v>120</v>
      </c>
      <c r="CM11" s="32">
        <v>291.22000000000003</v>
      </c>
      <c r="CN11" s="76">
        <v>1</v>
      </c>
      <c r="CO11" s="32">
        <v>306.8</v>
      </c>
      <c r="CP11" s="76">
        <v>0</v>
      </c>
      <c r="CQ11" s="32">
        <v>396.9</v>
      </c>
      <c r="CR11" s="76">
        <v>3</v>
      </c>
      <c r="CS11" s="32">
        <f t="shared" si="7"/>
        <v>994.92</v>
      </c>
      <c r="DP11" s="155" t="s">
        <v>125</v>
      </c>
      <c r="DQ11">
        <v>2</v>
      </c>
      <c r="DR11">
        <v>1</v>
      </c>
      <c r="DS11">
        <v>3</v>
      </c>
      <c r="DT11">
        <v>3</v>
      </c>
      <c r="DU11">
        <v>1</v>
      </c>
      <c r="DV11">
        <v>1</v>
      </c>
      <c r="ED11" s="155" t="s">
        <v>125</v>
      </c>
      <c r="EE11" s="32">
        <v>7784.23</v>
      </c>
      <c r="EF11" s="32">
        <v>1850.29</v>
      </c>
      <c r="EG11" s="32">
        <v>2299.34</v>
      </c>
      <c r="EH11" s="32">
        <v>1163</v>
      </c>
      <c r="EI11" s="32">
        <v>525.21</v>
      </c>
      <c r="EJ11" s="32">
        <v>149.46</v>
      </c>
    </row>
    <row r="12" spans="1:159"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90"/>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5">
        <v>102.57</v>
      </c>
      <c r="AT12" s="192">
        <v>1</v>
      </c>
      <c r="AU12" s="195">
        <v>0</v>
      </c>
      <c r="AV12" s="192">
        <v>0</v>
      </c>
      <c r="AW12" s="32">
        <v>0</v>
      </c>
      <c r="AX12" s="76">
        <v>0</v>
      </c>
      <c r="AY12" s="32">
        <f t="shared" si="2"/>
        <v>102.57</v>
      </c>
      <c r="AZ12" s="30" t="s">
        <v>113</v>
      </c>
      <c r="BA12" s="76">
        <v>98295</v>
      </c>
      <c r="BB12" s="196">
        <v>90.75</v>
      </c>
      <c r="BC12" s="76">
        <v>1</v>
      </c>
      <c r="BD12" s="32">
        <v>0</v>
      </c>
      <c r="BE12" s="76">
        <v>0</v>
      </c>
      <c r="BF12" s="32">
        <v>0</v>
      </c>
      <c r="BG12" s="76">
        <v>0</v>
      </c>
      <c r="BH12" s="32">
        <f t="shared" si="3"/>
        <v>90.75</v>
      </c>
      <c r="BJ12">
        <v>98248</v>
      </c>
      <c r="BK12" s="76" t="s">
        <v>120</v>
      </c>
      <c r="BL12" s="32">
        <v>838.17</v>
      </c>
      <c r="BM12" s="76">
        <v>5</v>
      </c>
      <c r="BN12" s="32">
        <v>494.71</v>
      </c>
      <c r="BO12" s="76">
        <v>2</v>
      </c>
      <c r="BP12" s="32">
        <v>87.08</v>
      </c>
      <c r="BQ12" s="76">
        <v>1</v>
      </c>
      <c r="BR12" s="43">
        <f t="shared" si="4"/>
        <v>1419.9599999999998</v>
      </c>
      <c r="BS12" s="30">
        <v>98248</v>
      </c>
      <c r="BT12" s="76" t="s">
        <v>120</v>
      </c>
      <c r="BU12" s="32">
        <v>1498.89</v>
      </c>
      <c r="BV12" s="76">
        <v>7</v>
      </c>
      <c r="BW12" s="32">
        <v>266.24</v>
      </c>
      <c r="BX12" s="76">
        <v>4</v>
      </c>
      <c r="BY12" s="32">
        <v>0</v>
      </c>
      <c r="BZ12" s="76">
        <v>0</v>
      </c>
      <c r="CA12" s="43">
        <f t="shared" si="5"/>
        <v>1765.13</v>
      </c>
      <c r="CB12" s="30">
        <v>98248</v>
      </c>
      <c r="CC12" s="76" t="s">
        <v>120</v>
      </c>
      <c r="CD12" s="32">
        <v>966.44</v>
      </c>
      <c r="CE12" s="76">
        <v>3</v>
      </c>
      <c r="CF12" s="32">
        <v>1064.3</v>
      </c>
      <c r="CG12" s="76">
        <v>6</v>
      </c>
      <c r="CH12" s="32">
        <v>194.82</v>
      </c>
      <c r="CI12" s="76">
        <v>2</v>
      </c>
      <c r="CJ12" s="32">
        <f t="shared" si="6"/>
        <v>2225.56</v>
      </c>
      <c r="CK12" s="30">
        <v>98248</v>
      </c>
      <c r="CL12" s="76" t="s">
        <v>120</v>
      </c>
      <c r="CM12" s="32">
        <v>1004.76</v>
      </c>
      <c r="CN12" s="76">
        <v>6</v>
      </c>
      <c r="CO12" s="32">
        <v>776.37</v>
      </c>
      <c r="CP12" s="76">
        <v>3</v>
      </c>
      <c r="CQ12" s="32">
        <v>555.70000000000005</v>
      </c>
      <c r="CR12" s="76">
        <v>6</v>
      </c>
      <c r="CS12" s="32">
        <f t="shared" si="7"/>
        <v>2336.83</v>
      </c>
      <c r="DP12" s="155">
        <v>98247</v>
      </c>
      <c r="DS12">
        <v>2</v>
      </c>
      <c r="ED12" s="155">
        <v>98247</v>
      </c>
      <c r="EE12" s="32"/>
      <c r="EF12" s="32"/>
      <c r="EG12" s="32">
        <v>1669.2</v>
      </c>
      <c r="EH12" s="32"/>
      <c r="EI12" s="32"/>
      <c r="EJ12" s="32"/>
    </row>
    <row r="13" spans="1:159" x14ac:dyDescent="0.25">
      <c r="A13" t="s">
        <v>129</v>
      </c>
      <c r="B13" s="76" t="s">
        <v>113</v>
      </c>
      <c r="C13">
        <v>2</v>
      </c>
      <c r="D13" s="187">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90"/>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5">
        <v>4833.82</v>
      </c>
      <c r="AT13" s="192">
        <v>6</v>
      </c>
      <c r="AU13" s="195">
        <v>353.37</v>
      </c>
      <c r="AV13" s="192">
        <v>1</v>
      </c>
      <c r="AW13" s="32">
        <v>0</v>
      </c>
      <c r="AX13" s="76">
        <v>0</v>
      </c>
      <c r="AY13" s="32">
        <f t="shared" si="2"/>
        <v>5187.1899999999996</v>
      </c>
      <c r="AZ13" s="30" t="s">
        <v>113</v>
      </c>
      <c r="BA13" s="76">
        <v>98310</v>
      </c>
      <c r="BB13" s="196">
        <v>1327.63</v>
      </c>
      <c r="BC13" s="76">
        <v>3</v>
      </c>
      <c r="BD13" s="32">
        <v>534.75</v>
      </c>
      <c r="BE13" s="76">
        <v>1</v>
      </c>
      <c r="BF13" s="32">
        <v>0</v>
      </c>
      <c r="BG13" s="76">
        <v>0</v>
      </c>
      <c r="BH13" s="32">
        <f t="shared" si="3"/>
        <v>1862.38</v>
      </c>
      <c r="BJ13">
        <v>98257</v>
      </c>
      <c r="BK13" s="76" t="s">
        <v>120</v>
      </c>
      <c r="BL13" s="32">
        <v>174.97</v>
      </c>
      <c r="BM13" s="76">
        <v>2</v>
      </c>
      <c r="BN13" s="32">
        <v>0</v>
      </c>
      <c r="BO13" s="76">
        <v>0</v>
      </c>
      <c r="BP13" s="32">
        <v>0</v>
      </c>
      <c r="BQ13" s="76">
        <v>0</v>
      </c>
      <c r="BR13" s="43">
        <f t="shared" si="4"/>
        <v>174.97</v>
      </c>
      <c r="BS13" s="30">
        <v>98257</v>
      </c>
      <c r="BT13" s="76" t="s">
        <v>120</v>
      </c>
      <c r="BU13" s="32">
        <v>211.95</v>
      </c>
      <c r="BV13" s="76">
        <v>0</v>
      </c>
      <c r="BW13" s="32">
        <v>174.97</v>
      </c>
      <c r="BX13" s="76">
        <v>2</v>
      </c>
      <c r="BY13" s="32">
        <v>0</v>
      </c>
      <c r="BZ13" s="76">
        <v>0</v>
      </c>
      <c r="CA13" s="43">
        <f t="shared" si="5"/>
        <v>386.91999999999996</v>
      </c>
      <c r="CB13" s="30">
        <v>98257</v>
      </c>
      <c r="CC13" s="76" t="s">
        <v>120</v>
      </c>
      <c r="CD13" s="32">
        <v>159.13</v>
      </c>
      <c r="CE13" s="76">
        <v>1</v>
      </c>
      <c r="CF13" s="32">
        <v>136.56</v>
      </c>
      <c r="CG13" s="76">
        <v>1</v>
      </c>
      <c r="CH13" s="32">
        <v>100.36</v>
      </c>
      <c r="CI13" s="76">
        <v>1</v>
      </c>
      <c r="CJ13" s="32">
        <f t="shared" si="6"/>
        <v>396.05</v>
      </c>
      <c r="CK13" s="30">
        <v>98257</v>
      </c>
      <c r="CL13" s="76" t="s">
        <v>120</v>
      </c>
      <c r="CM13" s="32">
        <v>105.97</v>
      </c>
      <c r="CN13" s="76">
        <v>1</v>
      </c>
      <c r="CO13" s="32">
        <v>31.37</v>
      </c>
      <c r="CP13" s="76">
        <v>1</v>
      </c>
      <c r="CQ13" s="32">
        <v>0</v>
      </c>
      <c r="CR13" s="76">
        <v>0</v>
      </c>
      <c r="CS13" s="32">
        <f t="shared" si="7"/>
        <v>137.34</v>
      </c>
      <c r="DP13" s="155" t="s">
        <v>128</v>
      </c>
      <c r="DR13">
        <v>3</v>
      </c>
      <c r="DS13">
        <v>4</v>
      </c>
      <c r="DT13">
        <v>3</v>
      </c>
      <c r="DU13">
        <v>1</v>
      </c>
      <c r="DV13">
        <v>2</v>
      </c>
      <c r="ED13" s="155" t="s">
        <v>128</v>
      </c>
      <c r="EE13" s="32"/>
      <c r="EF13" s="32">
        <v>1227.6500000000001</v>
      </c>
      <c r="EG13" s="32">
        <v>6006</v>
      </c>
      <c r="EH13" s="32">
        <v>2321.87</v>
      </c>
      <c r="EI13" s="32">
        <v>464.73</v>
      </c>
      <c r="EJ13" s="32">
        <v>578.74</v>
      </c>
    </row>
    <row r="14" spans="1:159" x14ac:dyDescent="0.25">
      <c r="A14" t="s">
        <v>115</v>
      </c>
      <c r="B14" s="76" t="s">
        <v>113</v>
      </c>
      <c r="C14">
        <v>7</v>
      </c>
      <c r="D14" s="187">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90"/>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5">
        <v>8444.1299999999992</v>
      </c>
      <c r="AT14" s="192">
        <v>0</v>
      </c>
      <c r="AU14" s="195">
        <v>6764.42</v>
      </c>
      <c r="AV14" s="192">
        <v>4</v>
      </c>
      <c r="AW14" s="32">
        <v>9130.48</v>
      </c>
      <c r="AX14" s="76">
        <v>5</v>
      </c>
      <c r="AY14" s="32">
        <f t="shared" si="2"/>
        <v>24339.03</v>
      </c>
      <c r="AZ14" s="30" t="s">
        <v>113</v>
      </c>
      <c r="BA14" s="76">
        <v>98312</v>
      </c>
      <c r="BB14" s="196">
        <v>8971.99</v>
      </c>
      <c r="BC14" s="76">
        <v>5</v>
      </c>
      <c r="BD14" s="32">
        <v>7533.19</v>
      </c>
      <c r="BE14" s="76">
        <v>3</v>
      </c>
      <c r="BF14" s="32">
        <v>7307.78</v>
      </c>
      <c r="BG14" s="76">
        <v>6</v>
      </c>
      <c r="BH14" s="32">
        <f t="shared" si="3"/>
        <v>23812.959999999999</v>
      </c>
      <c r="BJ14">
        <v>98264</v>
      </c>
      <c r="BK14" s="76" t="s">
        <v>120</v>
      </c>
      <c r="BL14" s="32">
        <v>519.78</v>
      </c>
      <c r="BM14" s="76">
        <v>3</v>
      </c>
      <c r="BN14" s="32">
        <v>478.12</v>
      </c>
      <c r="BO14" s="76">
        <v>1</v>
      </c>
      <c r="BP14" s="32">
        <v>0</v>
      </c>
      <c r="BQ14" s="76">
        <v>0</v>
      </c>
      <c r="BR14" s="43">
        <f t="shared" si="4"/>
        <v>997.9</v>
      </c>
      <c r="BS14" s="30">
        <v>98264</v>
      </c>
      <c r="BT14" s="76" t="s">
        <v>120</v>
      </c>
      <c r="BU14" s="32">
        <v>305.22000000000003</v>
      </c>
      <c r="BV14" s="76">
        <v>2</v>
      </c>
      <c r="BW14" s="32">
        <v>24.25</v>
      </c>
      <c r="BX14" s="76">
        <v>1</v>
      </c>
      <c r="BY14" s="32">
        <v>0</v>
      </c>
      <c r="BZ14" s="76">
        <v>0</v>
      </c>
      <c r="CA14" s="43">
        <f t="shared" si="5"/>
        <v>329.47</v>
      </c>
      <c r="CB14" s="30">
        <v>98264</v>
      </c>
      <c r="CC14" s="76" t="s">
        <v>120</v>
      </c>
      <c r="CD14" s="32">
        <v>903.9</v>
      </c>
      <c r="CE14" s="76">
        <v>2</v>
      </c>
      <c r="CF14" s="32">
        <v>328</v>
      </c>
      <c r="CG14" s="76">
        <v>4</v>
      </c>
      <c r="CH14" s="32">
        <v>0</v>
      </c>
      <c r="CI14" s="76">
        <v>0</v>
      </c>
      <c r="CJ14" s="32">
        <f t="shared" si="6"/>
        <v>1231.9000000000001</v>
      </c>
      <c r="CK14" s="30">
        <v>98264</v>
      </c>
      <c r="CL14" s="76" t="s">
        <v>120</v>
      </c>
      <c r="CM14" s="32">
        <v>496.73</v>
      </c>
      <c r="CN14" s="76">
        <v>1</v>
      </c>
      <c r="CO14" s="32">
        <v>891.15</v>
      </c>
      <c r="CP14" s="76">
        <v>4</v>
      </c>
      <c r="CQ14" s="32">
        <v>191.59</v>
      </c>
      <c r="CR14" s="76">
        <v>2</v>
      </c>
      <c r="CS14" s="32">
        <f t="shared" si="7"/>
        <v>1579.47</v>
      </c>
      <c r="DP14" s="155" t="s">
        <v>129</v>
      </c>
      <c r="DQ14">
        <v>2</v>
      </c>
      <c r="DS14">
        <v>6</v>
      </c>
      <c r="DV14">
        <v>3</v>
      </c>
      <c r="ED14" s="155" t="s">
        <v>129</v>
      </c>
      <c r="EE14" s="32">
        <v>211.36</v>
      </c>
      <c r="EF14" s="32"/>
      <c r="EG14" s="32">
        <v>5553.73</v>
      </c>
      <c r="EH14" s="32"/>
      <c r="EI14" s="32"/>
      <c r="EJ14" s="32">
        <v>503.1</v>
      </c>
    </row>
    <row r="15" spans="1:159" x14ac:dyDescent="0.25">
      <c r="A15" t="s">
        <v>131</v>
      </c>
      <c r="B15" s="76" t="s">
        <v>113</v>
      </c>
      <c r="C15">
        <v>1</v>
      </c>
      <c r="D15" s="187">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90"/>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5">
        <v>148.02000000000001</v>
      </c>
      <c r="AT15" s="192">
        <v>0</v>
      </c>
      <c r="AU15" s="195">
        <v>64.83</v>
      </c>
      <c r="AV15" s="192">
        <v>1</v>
      </c>
      <c r="AW15" s="32">
        <v>0</v>
      </c>
      <c r="AX15" s="76">
        <v>0</v>
      </c>
      <c r="AY15" s="32">
        <f t="shared" si="2"/>
        <v>212.85000000000002</v>
      </c>
      <c r="AZ15" s="30" t="s">
        <v>113</v>
      </c>
      <c r="BA15" s="76">
        <v>98345</v>
      </c>
      <c r="BB15" s="196">
        <v>42.42</v>
      </c>
      <c r="BC15" s="76">
        <v>1</v>
      </c>
      <c r="BD15" s="32">
        <v>0</v>
      </c>
      <c r="BE15" s="76">
        <v>0</v>
      </c>
      <c r="BF15" s="32">
        <v>0</v>
      </c>
      <c r="BG15" s="76">
        <v>0</v>
      </c>
      <c r="BH15" s="32">
        <f t="shared" si="3"/>
        <v>42.42</v>
      </c>
      <c r="BJ15">
        <v>98271</v>
      </c>
      <c r="BK15" s="76" t="s">
        <v>120</v>
      </c>
      <c r="BL15" s="32">
        <v>192.94</v>
      </c>
      <c r="BM15" s="76">
        <v>1</v>
      </c>
      <c r="BN15" s="32">
        <v>170.84</v>
      </c>
      <c r="BO15" s="76">
        <v>0</v>
      </c>
      <c r="BP15" s="32">
        <v>18.399999999999999</v>
      </c>
      <c r="BQ15" s="76">
        <v>1</v>
      </c>
      <c r="BR15" s="43">
        <f t="shared" si="4"/>
        <v>382.17999999999995</v>
      </c>
      <c r="BS15" s="30">
        <v>98273</v>
      </c>
      <c r="BT15" s="76" t="s">
        <v>120</v>
      </c>
      <c r="BU15" s="32">
        <v>1391.73</v>
      </c>
      <c r="BV15" s="76">
        <v>7</v>
      </c>
      <c r="BW15" s="32">
        <v>186.65</v>
      </c>
      <c r="BX15" s="76">
        <v>1</v>
      </c>
      <c r="BY15" s="32">
        <v>253.01</v>
      </c>
      <c r="BZ15" s="76">
        <v>3</v>
      </c>
      <c r="CA15" s="43">
        <f t="shared" si="5"/>
        <v>1831.39</v>
      </c>
      <c r="CB15" s="30">
        <v>98273</v>
      </c>
      <c r="CC15" s="76" t="s">
        <v>120</v>
      </c>
      <c r="CD15" s="32">
        <v>1358.52</v>
      </c>
      <c r="CE15" s="76">
        <v>5</v>
      </c>
      <c r="CF15" s="32">
        <v>1528.31</v>
      </c>
      <c r="CG15" s="76">
        <v>8</v>
      </c>
      <c r="CH15" s="32">
        <v>539.86</v>
      </c>
      <c r="CI15" s="76">
        <v>3</v>
      </c>
      <c r="CJ15" s="32">
        <f t="shared" si="6"/>
        <v>3426.69</v>
      </c>
      <c r="CK15" s="30">
        <v>98271</v>
      </c>
      <c r="CL15" s="76" t="s">
        <v>120</v>
      </c>
      <c r="CM15" s="32">
        <v>51.98</v>
      </c>
      <c r="CN15" s="76">
        <v>0</v>
      </c>
      <c r="CO15" s="32">
        <v>22.58</v>
      </c>
      <c r="CP15" s="76">
        <v>1</v>
      </c>
      <c r="CQ15" s="32">
        <v>0</v>
      </c>
      <c r="CR15" s="76">
        <v>0</v>
      </c>
      <c r="CS15" s="32">
        <f t="shared" si="7"/>
        <v>74.56</v>
      </c>
      <c r="DP15" s="155" t="s">
        <v>130</v>
      </c>
      <c r="DS15">
        <v>2</v>
      </c>
      <c r="DT15">
        <v>1</v>
      </c>
      <c r="DU15">
        <v>1</v>
      </c>
      <c r="DV15">
        <v>3</v>
      </c>
      <c r="ED15" s="155" t="s">
        <v>130</v>
      </c>
      <c r="EE15" s="32"/>
      <c r="EF15" s="32"/>
      <c r="EG15" s="32">
        <v>681.85</v>
      </c>
      <c r="EH15" s="32">
        <v>1481.2</v>
      </c>
      <c r="EI15" s="32">
        <v>282.95999999999998</v>
      </c>
      <c r="EJ15" s="32">
        <v>1280.21</v>
      </c>
    </row>
    <row r="16" spans="1:159" x14ac:dyDescent="0.25">
      <c r="A16" t="s">
        <v>116</v>
      </c>
      <c r="B16" s="76" t="s">
        <v>113</v>
      </c>
      <c r="C16">
        <v>28</v>
      </c>
      <c r="D16" s="187">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90"/>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5">
        <v>0.1</v>
      </c>
      <c r="AT16" s="192">
        <v>1</v>
      </c>
      <c r="AU16" s="195">
        <v>0</v>
      </c>
      <c r="AV16" s="192">
        <v>0</v>
      </c>
      <c r="AW16" s="32">
        <v>0</v>
      </c>
      <c r="AX16" s="76">
        <v>0</v>
      </c>
      <c r="AY16" s="32">
        <f t="shared" si="2"/>
        <v>0.1</v>
      </c>
      <c r="AZ16" s="30" t="s">
        <v>113</v>
      </c>
      <c r="BA16" s="76">
        <v>98370</v>
      </c>
      <c r="BB16" s="196">
        <v>49.99</v>
      </c>
      <c r="BC16" s="76">
        <v>1</v>
      </c>
      <c r="BD16" s="32">
        <v>0</v>
      </c>
      <c r="BE16" s="76">
        <v>0</v>
      </c>
      <c r="BF16" s="32">
        <v>0</v>
      </c>
      <c r="BG16" s="76">
        <v>0</v>
      </c>
      <c r="BH16" s="32">
        <f t="shared" si="3"/>
        <v>49.99</v>
      </c>
      <c r="BJ16">
        <v>98273</v>
      </c>
      <c r="BK16" s="76" t="s">
        <v>120</v>
      </c>
      <c r="BL16" s="32">
        <v>492.59</v>
      </c>
      <c r="BM16" s="76">
        <v>1</v>
      </c>
      <c r="BN16" s="32">
        <v>564.96</v>
      </c>
      <c r="BO16" s="76">
        <v>8</v>
      </c>
      <c r="BP16" s="32">
        <v>0</v>
      </c>
      <c r="BQ16" s="76">
        <v>0</v>
      </c>
      <c r="BR16" s="43">
        <f t="shared" si="4"/>
        <v>1057.55</v>
      </c>
      <c r="BS16" s="30">
        <v>98274</v>
      </c>
      <c r="BT16" s="76" t="s">
        <v>120</v>
      </c>
      <c r="BU16" s="32">
        <v>591.64</v>
      </c>
      <c r="BV16" s="76">
        <v>4</v>
      </c>
      <c r="BW16" s="32">
        <v>77.430000000000007</v>
      </c>
      <c r="BX16" s="76">
        <v>2</v>
      </c>
      <c r="BY16" s="32">
        <v>0</v>
      </c>
      <c r="BZ16" s="76">
        <v>0</v>
      </c>
      <c r="CA16" s="43">
        <f t="shared" si="5"/>
        <v>669.06999999999994</v>
      </c>
      <c r="CB16" s="30">
        <v>98274</v>
      </c>
      <c r="CC16" s="76" t="s">
        <v>120</v>
      </c>
      <c r="CD16" s="32">
        <v>344.65</v>
      </c>
      <c r="CE16" s="76">
        <v>1</v>
      </c>
      <c r="CF16" s="32">
        <v>190.08</v>
      </c>
      <c r="CG16" s="76">
        <v>3</v>
      </c>
      <c r="CH16" s="32">
        <v>0</v>
      </c>
      <c r="CI16" s="76">
        <v>0</v>
      </c>
      <c r="CJ16" s="32">
        <f t="shared" si="6"/>
        <v>534.73</v>
      </c>
      <c r="CK16" s="30">
        <v>98273</v>
      </c>
      <c r="CL16" s="76" t="s">
        <v>120</v>
      </c>
      <c r="CM16" s="32">
        <v>366.47</v>
      </c>
      <c r="CN16" s="76">
        <v>3</v>
      </c>
      <c r="CO16" s="32">
        <v>872.83</v>
      </c>
      <c r="CP16" s="76">
        <v>3</v>
      </c>
      <c r="CQ16" s="32">
        <v>1336.82</v>
      </c>
      <c r="CR16" s="76">
        <v>7</v>
      </c>
      <c r="CS16" s="32">
        <f t="shared" si="7"/>
        <v>2576.12</v>
      </c>
      <c r="DP16" s="155" t="s">
        <v>115</v>
      </c>
      <c r="DQ16">
        <v>1</v>
      </c>
      <c r="DR16">
        <v>2</v>
      </c>
      <c r="DS16">
        <v>5</v>
      </c>
      <c r="DT16">
        <v>8</v>
      </c>
      <c r="DU16">
        <v>2</v>
      </c>
      <c r="DV16">
        <v>4</v>
      </c>
      <c r="ED16" s="155" t="s">
        <v>115</v>
      </c>
      <c r="EE16" s="32">
        <v>251.79</v>
      </c>
      <c r="EF16" s="32">
        <v>314.55</v>
      </c>
      <c r="EG16" s="32">
        <v>1079.3499999999999</v>
      </c>
      <c r="EH16" s="32">
        <v>2934.12</v>
      </c>
      <c r="EI16" s="32">
        <v>5469.64</v>
      </c>
      <c r="EJ16" s="32">
        <v>1501.78</v>
      </c>
    </row>
    <row r="17" spans="1:140" x14ac:dyDescent="0.25">
      <c r="A17" t="s">
        <v>221</v>
      </c>
      <c r="B17" s="76" t="s">
        <v>113</v>
      </c>
      <c r="C17">
        <v>7</v>
      </c>
      <c r="D17" s="187">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90"/>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5">
        <v>3789.42</v>
      </c>
      <c r="AT17" s="192">
        <v>2</v>
      </c>
      <c r="AU17" s="195">
        <v>0</v>
      </c>
      <c r="AV17" s="192">
        <v>0</v>
      </c>
      <c r="AW17" s="32">
        <v>0</v>
      </c>
      <c r="AX17" s="76">
        <v>0</v>
      </c>
      <c r="AY17" s="32">
        <f t="shared" si="2"/>
        <v>3789.42</v>
      </c>
      <c r="AZ17" s="30" t="s">
        <v>113</v>
      </c>
      <c r="BA17" s="76">
        <v>98383</v>
      </c>
      <c r="BB17" s="196">
        <v>301.79000000000002</v>
      </c>
      <c r="BC17" s="76">
        <v>2</v>
      </c>
      <c r="BD17" s="32">
        <v>88.85</v>
      </c>
      <c r="BE17" s="76">
        <v>1</v>
      </c>
      <c r="BF17" s="32">
        <v>0</v>
      </c>
      <c r="BG17" s="76">
        <v>0</v>
      </c>
      <c r="BH17" s="32">
        <f t="shared" si="3"/>
        <v>390.64</v>
      </c>
      <c r="BJ17">
        <v>98274</v>
      </c>
      <c r="BK17" s="76" t="s">
        <v>120</v>
      </c>
      <c r="BL17" s="32">
        <v>12.9</v>
      </c>
      <c r="BM17" s="76">
        <v>1</v>
      </c>
      <c r="BN17" s="32">
        <v>0</v>
      </c>
      <c r="BO17" s="76">
        <v>0</v>
      </c>
      <c r="BP17" s="32">
        <v>0</v>
      </c>
      <c r="BQ17" s="76">
        <v>0</v>
      </c>
      <c r="BR17" s="43">
        <f t="shared" si="4"/>
        <v>12.9</v>
      </c>
      <c r="BS17" s="30">
        <v>98276</v>
      </c>
      <c r="BT17" s="76" t="s">
        <v>120</v>
      </c>
      <c r="BU17" s="32">
        <v>100.98</v>
      </c>
      <c r="BV17" s="76">
        <v>0</v>
      </c>
      <c r="BW17" s="32">
        <v>125.2</v>
      </c>
      <c r="BX17" s="76">
        <v>0</v>
      </c>
      <c r="BY17" s="32">
        <v>4.43</v>
      </c>
      <c r="BZ17" s="76">
        <v>1</v>
      </c>
      <c r="CA17" s="43">
        <f t="shared" si="5"/>
        <v>230.61</v>
      </c>
      <c r="CB17" s="30">
        <v>98276</v>
      </c>
      <c r="CC17" s="76" t="s">
        <v>120</v>
      </c>
      <c r="CD17" s="32">
        <v>57.66</v>
      </c>
      <c r="CE17" s="76">
        <v>0</v>
      </c>
      <c r="CF17" s="32">
        <v>100.98</v>
      </c>
      <c r="CG17" s="76">
        <v>0</v>
      </c>
      <c r="CH17" s="32">
        <v>129.63</v>
      </c>
      <c r="CI17" s="76">
        <v>1</v>
      </c>
      <c r="CJ17" s="32">
        <f t="shared" si="6"/>
        <v>288.27</v>
      </c>
      <c r="CK17" s="30">
        <v>98274</v>
      </c>
      <c r="CL17" s="76" t="s">
        <v>120</v>
      </c>
      <c r="CM17" s="32">
        <v>294.61</v>
      </c>
      <c r="CN17" s="76">
        <v>1</v>
      </c>
      <c r="CO17" s="32">
        <v>250.04</v>
      </c>
      <c r="CP17" s="76">
        <v>1</v>
      </c>
      <c r="CQ17" s="32">
        <v>145.29</v>
      </c>
      <c r="CR17" s="76">
        <v>2</v>
      </c>
      <c r="CS17" s="32">
        <f t="shared" si="7"/>
        <v>689.93999999999994</v>
      </c>
      <c r="DP17" s="155" t="s">
        <v>131</v>
      </c>
      <c r="DQ17">
        <v>1</v>
      </c>
      <c r="DS17">
        <v>1</v>
      </c>
      <c r="DT17">
        <v>1</v>
      </c>
      <c r="ED17" s="155" t="s">
        <v>131</v>
      </c>
      <c r="EE17" s="32">
        <v>42.7</v>
      </c>
      <c r="EF17" s="32"/>
      <c r="EG17" s="32">
        <v>88.3</v>
      </c>
      <c r="EH17" s="32">
        <v>143.19</v>
      </c>
      <c r="EI17" s="32"/>
      <c r="EJ17" s="32"/>
    </row>
    <row r="18" spans="1:140" x14ac:dyDescent="0.25">
      <c r="A18" t="s">
        <v>134</v>
      </c>
      <c r="B18" s="76" t="s">
        <v>113</v>
      </c>
      <c r="C18">
        <v>2</v>
      </c>
      <c r="E18">
        <v>31.08</v>
      </c>
      <c r="F18">
        <v>0</v>
      </c>
      <c r="G18">
        <v>0</v>
      </c>
      <c r="H18">
        <v>31.08</v>
      </c>
      <c r="M18" s="61" t="s">
        <v>132</v>
      </c>
      <c r="N18" s="76" t="s">
        <v>120</v>
      </c>
      <c r="O18"/>
      <c r="P18"/>
      <c r="Q18"/>
      <c r="R18"/>
      <c r="S18">
        <v>4.43</v>
      </c>
      <c r="T18">
        <v>0</v>
      </c>
      <c r="U18">
        <v>0</v>
      </c>
      <c r="V18">
        <v>129.63</v>
      </c>
      <c r="W18" s="190"/>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5">
        <v>19314.62</v>
      </c>
      <c r="AT18" s="192">
        <v>14</v>
      </c>
      <c r="AU18" s="195">
        <v>700</v>
      </c>
      <c r="AV18" s="192">
        <v>1</v>
      </c>
      <c r="AW18" s="32">
        <v>0</v>
      </c>
      <c r="AX18" s="76">
        <v>0</v>
      </c>
      <c r="AY18" s="32">
        <f t="shared" si="2"/>
        <v>20014.62</v>
      </c>
      <c r="AZ18" s="30" t="s">
        <v>113</v>
      </c>
      <c r="BA18" s="76">
        <v>98520</v>
      </c>
      <c r="BB18" s="196">
        <v>0.1</v>
      </c>
      <c r="BC18" s="76">
        <v>1</v>
      </c>
      <c r="BD18" s="32">
        <v>0</v>
      </c>
      <c r="BE18" s="76">
        <v>0</v>
      </c>
      <c r="BF18" s="32">
        <v>0</v>
      </c>
      <c r="BG18" s="76">
        <v>0</v>
      </c>
      <c r="BH18" s="32">
        <f t="shared" si="3"/>
        <v>0.1</v>
      </c>
      <c r="BJ18">
        <v>98276</v>
      </c>
      <c r="BK18" s="76" t="s">
        <v>120</v>
      </c>
      <c r="BL18" s="32">
        <v>125.2</v>
      </c>
      <c r="BM18" s="76">
        <v>0</v>
      </c>
      <c r="BN18" s="32">
        <v>4.43</v>
      </c>
      <c r="BO18" s="76">
        <v>1</v>
      </c>
      <c r="BP18" s="32">
        <v>0</v>
      </c>
      <c r="BQ18" s="76">
        <v>0</v>
      </c>
      <c r="BR18" s="43">
        <f t="shared" si="4"/>
        <v>129.63</v>
      </c>
      <c r="BS18" s="30">
        <v>98277</v>
      </c>
      <c r="BT18" s="76" t="s">
        <v>120</v>
      </c>
      <c r="BU18" s="32">
        <v>1000.85</v>
      </c>
      <c r="BV18" s="76">
        <v>3</v>
      </c>
      <c r="BW18" s="32">
        <v>270.70999999999998</v>
      </c>
      <c r="BX18" s="76">
        <v>4</v>
      </c>
      <c r="BY18" s="32">
        <v>6</v>
      </c>
      <c r="BZ18" s="76">
        <v>1</v>
      </c>
      <c r="CA18" s="43">
        <f t="shared" si="5"/>
        <v>1277.56</v>
      </c>
      <c r="CB18" s="30">
        <v>98277</v>
      </c>
      <c r="CC18" s="76" t="s">
        <v>120</v>
      </c>
      <c r="CD18" s="32">
        <v>323.27999999999997</v>
      </c>
      <c r="CE18" s="76">
        <v>1</v>
      </c>
      <c r="CF18" s="32">
        <v>389.63</v>
      </c>
      <c r="CG18" s="76">
        <v>1</v>
      </c>
      <c r="CH18" s="32">
        <v>80.61</v>
      </c>
      <c r="CI18" s="76">
        <v>3</v>
      </c>
      <c r="CJ18" s="32">
        <f t="shared" si="6"/>
        <v>793.52</v>
      </c>
      <c r="CK18" s="30">
        <v>98276</v>
      </c>
      <c r="CL18" s="76" t="s">
        <v>120</v>
      </c>
      <c r="CM18" s="32">
        <v>42.83</v>
      </c>
      <c r="CN18" s="76">
        <v>0</v>
      </c>
      <c r="CO18" s="32">
        <v>57.66</v>
      </c>
      <c r="CP18" s="76">
        <v>0</v>
      </c>
      <c r="CQ18" s="32">
        <v>230.61</v>
      </c>
      <c r="CR18" s="76">
        <v>1</v>
      </c>
      <c r="CS18" s="32">
        <f t="shared" si="7"/>
        <v>331.1</v>
      </c>
      <c r="DP18" s="155" t="s">
        <v>132</v>
      </c>
      <c r="ED18" s="155" t="s">
        <v>132</v>
      </c>
      <c r="EE18" s="32"/>
      <c r="EF18" s="32"/>
      <c r="EG18" s="32"/>
      <c r="EH18" s="32"/>
      <c r="EI18" s="32"/>
      <c r="EJ18" s="32"/>
    </row>
    <row r="19" spans="1:140" x14ac:dyDescent="0.25">
      <c r="A19" t="s">
        <v>98</v>
      </c>
      <c r="B19" s="76" t="s">
        <v>113</v>
      </c>
      <c r="D19" s="187">
        <v>1</v>
      </c>
      <c r="I19">
        <v>300.93</v>
      </c>
      <c r="J19">
        <v>0</v>
      </c>
      <c r="K19">
        <v>0</v>
      </c>
      <c r="L19">
        <v>300.93</v>
      </c>
      <c r="M19" s="61" t="s">
        <v>116</v>
      </c>
      <c r="N19" s="76" t="s">
        <v>120</v>
      </c>
      <c r="O19">
        <v>153.52000000000001</v>
      </c>
      <c r="P19">
        <v>0</v>
      </c>
      <c r="Q19">
        <v>0</v>
      </c>
      <c r="R19">
        <v>544.55999999999995</v>
      </c>
      <c r="S19">
        <v>1262.02</v>
      </c>
      <c r="T19">
        <v>0</v>
      </c>
      <c r="U19">
        <v>0</v>
      </c>
      <c r="V19">
        <v>2728</v>
      </c>
      <c r="W19" s="190"/>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5">
        <v>21581.38</v>
      </c>
      <c r="AT19" s="192">
        <v>5</v>
      </c>
      <c r="AU19" s="195">
        <v>303.82</v>
      </c>
      <c r="AV19" s="192">
        <v>1</v>
      </c>
      <c r="AW19" s="32">
        <v>0</v>
      </c>
      <c r="AX19" s="76">
        <v>0</v>
      </c>
      <c r="AY19" s="32">
        <f t="shared" si="2"/>
        <v>21885.200000000001</v>
      </c>
      <c r="AZ19" s="30" t="s">
        <v>113</v>
      </c>
      <c r="BA19" s="76">
        <v>98541</v>
      </c>
      <c r="BB19" s="196">
        <v>165.76</v>
      </c>
      <c r="BC19" s="76">
        <v>1</v>
      </c>
      <c r="BD19" s="32">
        <v>0</v>
      </c>
      <c r="BE19" s="76">
        <v>0</v>
      </c>
      <c r="BF19" s="32">
        <v>0</v>
      </c>
      <c r="BG19" s="76">
        <v>0</v>
      </c>
      <c r="BH19" s="32">
        <f t="shared" si="3"/>
        <v>165.76</v>
      </c>
      <c r="BJ19">
        <v>98277</v>
      </c>
      <c r="BK19" s="76" t="s">
        <v>120</v>
      </c>
      <c r="BL19" s="32">
        <v>696.8</v>
      </c>
      <c r="BM19" s="76">
        <v>4</v>
      </c>
      <c r="BN19" s="32">
        <v>402.55</v>
      </c>
      <c r="BO19" s="76">
        <v>2</v>
      </c>
      <c r="BP19" s="32">
        <v>0</v>
      </c>
      <c r="BQ19" s="76">
        <v>0</v>
      </c>
      <c r="BR19" s="43">
        <f t="shared" si="4"/>
        <v>1099.3499999999999</v>
      </c>
      <c r="BS19" s="30">
        <v>98284</v>
      </c>
      <c r="BT19" s="76" t="s">
        <v>120</v>
      </c>
      <c r="BU19" s="32">
        <v>1065.54</v>
      </c>
      <c r="BV19" s="76">
        <v>6</v>
      </c>
      <c r="BW19" s="32">
        <v>619.22</v>
      </c>
      <c r="BX19" s="76">
        <v>5</v>
      </c>
      <c r="BY19" s="32">
        <v>213.54</v>
      </c>
      <c r="BZ19" s="76">
        <v>2</v>
      </c>
      <c r="CA19" s="43">
        <f t="shared" si="5"/>
        <v>1898.3</v>
      </c>
      <c r="CB19" s="30">
        <v>98284</v>
      </c>
      <c r="CC19" s="76" t="s">
        <v>120</v>
      </c>
      <c r="CD19" s="32">
        <v>589.51</v>
      </c>
      <c r="CE19" s="76">
        <v>2</v>
      </c>
      <c r="CF19" s="32">
        <v>500.02</v>
      </c>
      <c r="CG19" s="76">
        <v>6</v>
      </c>
      <c r="CH19" s="32">
        <v>25.39</v>
      </c>
      <c r="CI19" s="76">
        <v>2</v>
      </c>
      <c r="CJ19" s="32">
        <f t="shared" si="6"/>
        <v>1114.92</v>
      </c>
      <c r="CK19" s="30">
        <v>98277</v>
      </c>
      <c r="CL19" s="76" t="s">
        <v>120</v>
      </c>
      <c r="CM19" s="32">
        <v>415.52</v>
      </c>
      <c r="CN19" s="76">
        <v>2</v>
      </c>
      <c r="CO19" s="32">
        <v>323.27999999999997</v>
      </c>
      <c r="CP19" s="76">
        <v>1</v>
      </c>
      <c r="CQ19" s="32">
        <v>443.3</v>
      </c>
      <c r="CR19" s="76">
        <v>3</v>
      </c>
      <c r="CS19" s="32">
        <f t="shared" si="7"/>
        <v>1182.0999999999999</v>
      </c>
      <c r="DP19" s="155" t="s">
        <v>116</v>
      </c>
      <c r="DQ19">
        <v>2</v>
      </c>
      <c r="DR19">
        <v>1</v>
      </c>
      <c r="DS19">
        <v>2</v>
      </c>
      <c r="DT19">
        <v>3</v>
      </c>
      <c r="DU19">
        <v>3</v>
      </c>
      <c r="DV19">
        <v>3</v>
      </c>
      <c r="ED19" s="155" t="s">
        <v>116</v>
      </c>
      <c r="EE19" s="32">
        <v>1578.26</v>
      </c>
      <c r="EF19" s="32">
        <v>551</v>
      </c>
      <c r="EG19" s="32">
        <v>197.63</v>
      </c>
      <c r="EH19" s="32">
        <v>2452.17</v>
      </c>
      <c r="EI19" s="32">
        <v>1276.58</v>
      </c>
      <c r="EJ19" s="32">
        <v>827.69</v>
      </c>
    </row>
    <row r="20" spans="1:140" x14ac:dyDescent="0.25">
      <c r="A20" t="s">
        <v>135</v>
      </c>
      <c r="B20" s="76" t="s">
        <v>113</v>
      </c>
      <c r="C20">
        <v>5</v>
      </c>
      <c r="D20" s="187">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90"/>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5">
        <v>131.16</v>
      </c>
      <c r="AT20" s="192">
        <v>4</v>
      </c>
      <c r="AU20" s="195">
        <v>0</v>
      </c>
      <c r="AV20" s="192">
        <v>0</v>
      </c>
      <c r="AW20" s="32">
        <v>0</v>
      </c>
      <c r="AX20" s="76">
        <v>0</v>
      </c>
      <c r="AY20" s="32">
        <f t="shared" si="2"/>
        <v>131.16</v>
      </c>
      <c r="AZ20" s="30" t="s">
        <v>113</v>
      </c>
      <c r="BA20" s="76">
        <v>98584</v>
      </c>
      <c r="BB20" s="196">
        <v>16194.19</v>
      </c>
      <c r="BC20" s="76">
        <v>14</v>
      </c>
      <c r="BD20" s="32">
        <v>650.84</v>
      </c>
      <c r="BE20" s="76">
        <v>0</v>
      </c>
      <c r="BF20" s="32">
        <v>49.16</v>
      </c>
      <c r="BG20" s="76">
        <v>1</v>
      </c>
      <c r="BH20" s="32">
        <f t="shared" si="3"/>
        <v>16894.189999999999</v>
      </c>
      <c r="BJ20">
        <v>98282</v>
      </c>
      <c r="BK20" s="76" t="s">
        <v>120</v>
      </c>
      <c r="BL20" s="32">
        <v>173.3</v>
      </c>
      <c r="BM20" s="76">
        <v>2</v>
      </c>
      <c r="BN20" s="32">
        <v>0</v>
      </c>
      <c r="BO20" s="76">
        <v>0</v>
      </c>
      <c r="BP20" s="32">
        <v>0</v>
      </c>
      <c r="BQ20" s="76">
        <v>0</v>
      </c>
      <c r="BR20" s="43">
        <f t="shared" si="4"/>
        <v>173.3</v>
      </c>
      <c r="BS20" s="30">
        <v>98292</v>
      </c>
      <c r="BT20" s="76" t="s">
        <v>120</v>
      </c>
      <c r="BU20" s="32">
        <v>96.39</v>
      </c>
      <c r="BV20" s="76">
        <v>0</v>
      </c>
      <c r="BW20" s="32">
        <v>109.05</v>
      </c>
      <c r="BX20" s="76">
        <v>0</v>
      </c>
      <c r="BY20" s="32">
        <v>227.77</v>
      </c>
      <c r="BZ20" s="76">
        <v>1</v>
      </c>
      <c r="CA20" s="43">
        <f t="shared" si="5"/>
        <v>433.21000000000004</v>
      </c>
      <c r="CB20" s="30">
        <v>98310</v>
      </c>
      <c r="CC20" s="76" t="s">
        <v>120</v>
      </c>
      <c r="CD20" s="32">
        <v>1417.63</v>
      </c>
      <c r="CE20" s="76">
        <v>10</v>
      </c>
      <c r="CF20" s="32">
        <v>1210.73</v>
      </c>
      <c r="CG20" s="76">
        <v>6</v>
      </c>
      <c r="CH20" s="32">
        <v>1133.3900000000001</v>
      </c>
      <c r="CI20" s="76">
        <v>8</v>
      </c>
      <c r="CJ20" s="32">
        <f t="shared" si="6"/>
        <v>3761.75</v>
      </c>
      <c r="CK20" s="30">
        <v>98282</v>
      </c>
      <c r="CL20" s="76" t="s">
        <v>120</v>
      </c>
      <c r="CM20" s="32">
        <v>6.87</v>
      </c>
      <c r="CN20" s="76">
        <v>1</v>
      </c>
      <c r="CO20" s="32">
        <v>0</v>
      </c>
      <c r="CP20" s="76">
        <v>0</v>
      </c>
      <c r="CQ20" s="32">
        <v>0</v>
      </c>
      <c r="CR20" s="76">
        <v>0</v>
      </c>
      <c r="CS20" s="32">
        <f t="shared" si="7"/>
        <v>6.87</v>
      </c>
      <c r="DP20" s="155" t="s">
        <v>134</v>
      </c>
      <c r="DQ20">
        <v>2</v>
      </c>
      <c r="DR20">
        <v>2</v>
      </c>
      <c r="DS20">
        <v>3</v>
      </c>
      <c r="DT20">
        <v>1</v>
      </c>
      <c r="DU20">
        <v>2</v>
      </c>
      <c r="DV20">
        <v>1</v>
      </c>
      <c r="ED20" s="155" t="s">
        <v>134</v>
      </c>
      <c r="EE20" s="32">
        <v>223.2</v>
      </c>
      <c r="EF20" s="32">
        <v>1379.37</v>
      </c>
      <c r="EG20" s="32">
        <v>8205.94</v>
      </c>
      <c r="EH20" s="32">
        <v>41.38</v>
      </c>
      <c r="EI20" s="32">
        <v>1120.8</v>
      </c>
      <c r="EJ20" s="32">
        <v>436.18</v>
      </c>
    </row>
    <row r="21" spans="1:140" x14ac:dyDescent="0.25">
      <c r="A21" t="s">
        <v>136</v>
      </c>
      <c r="B21" s="76" t="s">
        <v>113</v>
      </c>
      <c r="C21">
        <v>1</v>
      </c>
      <c r="D21" s="187">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90"/>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5">
        <v>9133.98</v>
      </c>
      <c r="AT21" s="192">
        <v>8</v>
      </c>
      <c r="AU21" s="195">
        <v>0</v>
      </c>
      <c r="AV21" s="192">
        <v>0</v>
      </c>
      <c r="AW21" s="32">
        <v>0</v>
      </c>
      <c r="AX21" s="76">
        <v>0</v>
      </c>
      <c r="AY21" s="32">
        <f t="shared" si="2"/>
        <v>9133.98</v>
      </c>
      <c r="AZ21" s="30" t="s">
        <v>113</v>
      </c>
      <c r="BA21" s="76">
        <v>98626</v>
      </c>
      <c r="BB21" s="196">
        <v>13982.99</v>
      </c>
      <c r="BC21" s="76">
        <v>4</v>
      </c>
      <c r="BD21" s="32">
        <v>0</v>
      </c>
      <c r="BE21" s="76">
        <v>0</v>
      </c>
      <c r="BF21" s="32">
        <v>0</v>
      </c>
      <c r="BG21" s="76">
        <v>0</v>
      </c>
      <c r="BH21" s="32">
        <f t="shared" si="3"/>
        <v>13982.99</v>
      </c>
      <c r="BJ21">
        <v>98284</v>
      </c>
      <c r="BK21" s="76" t="s">
        <v>120</v>
      </c>
      <c r="BL21" s="32">
        <v>748.57</v>
      </c>
      <c r="BM21" s="76">
        <v>6</v>
      </c>
      <c r="BN21" s="32">
        <v>189.17</v>
      </c>
      <c r="BO21" s="76">
        <v>1</v>
      </c>
      <c r="BP21" s="32">
        <v>518.97</v>
      </c>
      <c r="BQ21" s="76">
        <v>2</v>
      </c>
      <c r="BR21" s="43">
        <f t="shared" si="4"/>
        <v>1456.71</v>
      </c>
      <c r="BS21" s="30">
        <v>98310</v>
      </c>
      <c r="BT21" s="76" t="s">
        <v>120</v>
      </c>
      <c r="BU21" s="32">
        <v>1329.87</v>
      </c>
      <c r="BV21" s="76">
        <v>8</v>
      </c>
      <c r="BW21" s="32">
        <v>611.6</v>
      </c>
      <c r="BX21" s="76">
        <v>4</v>
      </c>
      <c r="BY21" s="32">
        <v>521.79</v>
      </c>
      <c r="BZ21" s="76">
        <v>4</v>
      </c>
      <c r="CA21" s="43">
        <f t="shared" si="5"/>
        <v>2463.2599999999998</v>
      </c>
      <c r="CB21" s="30">
        <v>98311</v>
      </c>
      <c r="CC21" s="76" t="s">
        <v>120</v>
      </c>
      <c r="CD21" s="32">
        <v>113.01</v>
      </c>
      <c r="CE21" s="76">
        <v>0</v>
      </c>
      <c r="CF21" s="32">
        <v>124.63</v>
      </c>
      <c r="CG21" s="76">
        <v>0</v>
      </c>
      <c r="CH21" s="32">
        <v>32.450000000000003</v>
      </c>
      <c r="CI21" s="76">
        <v>1</v>
      </c>
      <c r="CJ21" s="32">
        <f t="shared" si="6"/>
        <v>270.08999999999997</v>
      </c>
      <c r="CK21" s="30">
        <v>98284</v>
      </c>
      <c r="CL21" s="76" t="s">
        <v>120</v>
      </c>
      <c r="CM21" s="32">
        <v>491.92</v>
      </c>
      <c r="CN21" s="76">
        <v>6</v>
      </c>
      <c r="CO21" s="32">
        <v>305.08999999999997</v>
      </c>
      <c r="CP21" s="76">
        <v>1</v>
      </c>
      <c r="CQ21" s="32">
        <v>264.38</v>
      </c>
      <c r="CR21" s="76">
        <v>4</v>
      </c>
      <c r="CS21" s="32">
        <f t="shared" si="7"/>
        <v>1061.3899999999999</v>
      </c>
      <c r="DP21" s="155" t="s">
        <v>97</v>
      </c>
      <c r="DV21">
        <v>1</v>
      </c>
      <c r="ED21" s="155" t="s">
        <v>97</v>
      </c>
      <c r="EE21" s="32"/>
      <c r="EF21" s="32"/>
      <c r="EG21" s="32"/>
      <c r="EH21" s="32"/>
      <c r="EI21" s="32"/>
      <c r="EJ21" s="32">
        <v>70</v>
      </c>
    </row>
    <row r="22" spans="1:140" x14ac:dyDescent="0.25">
      <c r="A22" t="s">
        <v>137</v>
      </c>
      <c r="B22" s="76" t="s">
        <v>113</v>
      </c>
      <c r="C22">
        <v>11</v>
      </c>
      <c r="D22" s="187">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90"/>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5">
        <v>15986.57</v>
      </c>
      <c r="AT22" s="192">
        <v>13</v>
      </c>
      <c r="AU22" s="195">
        <v>382.39</v>
      </c>
      <c r="AV22" s="192">
        <v>0</v>
      </c>
      <c r="AW22" s="32">
        <v>604.31000000000006</v>
      </c>
      <c r="AX22" s="76">
        <v>1</v>
      </c>
      <c r="AY22" s="32">
        <f t="shared" si="2"/>
        <v>16973.27</v>
      </c>
      <c r="AZ22" s="30" t="s">
        <v>113</v>
      </c>
      <c r="BA22" s="76">
        <v>98632</v>
      </c>
      <c r="BB22" s="196">
        <v>15.87</v>
      </c>
      <c r="BC22" s="76">
        <v>2</v>
      </c>
      <c r="BD22" s="32">
        <v>0</v>
      </c>
      <c r="BE22" s="76">
        <v>0</v>
      </c>
      <c r="BF22" s="32">
        <v>0</v>
      </c>
      <c r="BG22" s="76">
        <v>0</v>
      </c>
      <c r="BH22" s="32">
        <f t="shared" si="3"/>
        <v>15.87</v>
      </c>
      <c r="BJ22">
        <v>98310</v>
      </c>
      <c r="BK22" s="76" t="s">
        <v>120</v>
      </c>
      <c r="BL22" s="32">
        <v>690.97</v>
      </c>
      <c r="BM22" s="76">
        <v>6</v>
      </c>
      <c r="BN22" s="32">
        <v>398.43</v>
      </c>
      <c r="BO22" s="76">
        <v>3</v>
      </c>
      <c r="BP22" s="32">
        <v>123.36</v>
      </c>
      <c r="BQ22" s="76">
        <v>1</v>
      </c>
      <c r="BR22" s="43">
        <f t="shared" si="4"/>
        <v>1212.76</v>
      </c>
      <c r="BS22" s="30">
        <v>98311</v>
      </c>
      <c r="BT22" s="76" t="s">
        <v>120</v>
      </c>
      <c r="BU22" s="32">
        <v>124.63</v>
      </c>
      <c r="BV22" s="76">
        <v>0</v>
      </c>
      <c r="BW22" s="32">
        <v>32.450000000000003</v>
      </c>
      <c r="BX22" s="76">
        <v>1</v>
      </c>
      <c r="BY22" s="32">
        <v>0</v>
      </c>
      <c r="BZ22" s="76">
        <v>0</v>
      </c>
      <c r="CA22" s="43">
        <f t="shared" si="5"/>
        <v>157.07999999999998</v>
      </c>
      <c r="CB22" s="30">
        <v>98312</v>
      </c>
      <c r="CC22" s="76" t="s">
        <v>120</v>
      </c>
      <c r="CD22" s="32">
        <v>751.2</v>
      </c>
      <c r="CE22" s="76">
        <v>3</v>
      </c>
      <c r="CF22" s="32">
        <v>675.08</v>
      </c>
      <c r="CG22" s="76">
        <v>5</v>
      </c>
      <c r="CH22" s="32">
        <v>198.19</v>
      </c>
      <c r="CI22" s="76">
        <v>3</v>
      </c>
      <c r="CJ22" s="32">
        <f t="shared" si="6"/>
        <v>1624.4700000000003</v>
      </c>
      <c r="CK22" s="30">
        <v>98292</v>
      </c>
      <c r="CL22" s="76" t="s">
        <v>120</v>
      </c>
      <c r="CM22" s="32">
        <v>67.069999999999993</v>
      </c>
      <c r="CN22" s="76">
        <v>1</v>
      </c>
      <c r="CO22" s="32">
        <v>0</v>
      </c>
      <c r="CP22" s="76">
        <v>0</v>
      </c>
      <c r="CQ22" s="32">
        <v>0</v>
      </c>
      <c r="CR22" s="76">
        <v>0</v>
      </c>
      <c r="CS22" s="32">
        <f t="shared" si="7"/>
        <v>67.069999999999993</v>
      </c>
      <c r="DP22" s="155" t="s">
        <v>135</v>
      </c>
      <c r="DR22">
        <v>2</v>
      </c>
      <c r="DS22">
        <v>3</v>
      </c>
      <c r="DT22">
        <v>1</v>
      </c>
      <c r="DU22">
        <v>1</v>
      </c>
      <c r="DV22">
        <v>5</v>
      </c>
      <c r="ED22" s="155" t="s">
        <v>135</v>
      </c>
      <c r="EE22" s="32"/>
      <c r="EF22" s="32">
        <v>222.6</v>
      </c>
      <c r="EG22" s="32">
        <v>1175.1099999999999</v>
      </c>
      <c r="EH22" s="32">
        <v>1138.76</v>
      </c>
      <c r="EI22" s="32">
        <v>839.06</v>
      </c>
      <c r="EJ22" s="32">
        <v>1594.53</v>
      </c>
    </row>
    <row r="23" spans="1:140" x14ac:dyDescent="0.25">
      <c r="A23" t="s">
        <v>229</v>
      </c>
      <c r="B23" s="76" t="s">
        <v>113</v>
      </c>
      <c r="D23" s="187">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90"/>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5">
        <v>61.38</v>
      </c>
      <c r="AT23" s="192">
        <v>0</v>
      </c>
      <c r="AU23" s="195">
        <v>26.07</v>
      </c>
      <c r="AV23" s="192">
        <v>1</v>
      </c>
      <c r="AW23" s="32">
        <v>0</v>
      </c>
      <c r="AX23" s="76">
        <v>0</v>
      </c>
      <c r="AY23" s="32">
        <f t="shared" si="2"/>
        <v>87.45</v>
      </c>
      <c r="AZ23" s="30" t="s">
        <v>113</v>
      </c>
      <c r="BA23" s="76">
        <v>98674</v>
      </c>
      <c r="BB23" s="196">
        <v>5850.33</v>
      </c>
      <c r="BC23" s="76">
        <v>7</v>
      </c>
      <c r="BD23" s="32">
        <v>0</v>
      </c>
      <c r="BE23" s="76">
        <v>0</v>
      </c>
      <c r="BF23" s="32">
        <v>0</v>
      </c>
      <c r="BG23" s="76">
        <v>0</v>
      </c>
      <c r="BH23" s="32">
        <f t="shared" si="3"/>
        <v>5850.33</v>
      </c>
      <c r="BJ23">
        <v>98311</v>
      </c>
      <c r="BK23" s="76" t="s">
        <v>120</v>
      </c>
      <c r="BL23" s="32">
        <v>535.85</v>
      </c>
      <c r="BM23" s="76">
        <v>3</v>
      </c>
      <c r="BN23" s="32">
        <v>243.84</v>
      </c>
      <c r="BO23" s="76">
        <v>2</v>
      </c>
      <c r="BP23" s="32">
        <v>0</v>
      </c>
      <c r="BQ23" s="76">
        <v>0</v>
      </c>
      <c r="BR23" s="43">
        <f t="shared" si="4"/>
        <v>779.69</v>
      </c>
      <c r="BS23" s="30">
        <v>98312</v>
      </c>
      <c r="BT23" s="76" t="s">
        <v>120</v>
      </c>
      <c r="BU23" s="32">
        <v>1154.18</v>
      </c>
      <c r="BV23" s="76">
        <v>8</v>
      </c>
      <c r="BW23" s="32">
        <v>503.8</v>
      </c>
      <c r="BX23" s="76">
        <v>4</v>
      </c>
      <c r="BY23" s="32">
        <v>6.75</v>
      </c>
      <c r="BZ23" s="76">
        <v>2</v>
      </c>
      <c r="CA23" s="43">
        <f t="shared" si="5"/>
        <v>1664.73</v>
      </c>
      <c r="CB23" s="30">
        <v>98337</v>
      </c>
      <c r="CC23" s="76" t="s">
        <v>120</v>
      </c>
      <c r="CD23" s="32">
        <v>486.17</v>
      </c>
      <c r="CE23" s="76">
        <v>3</v>
      </c>
      <c r="CF23" s="32">
        <v>473.78</v>
      </c>
      <c r="CG23" s="76">
        <v>1</v>
      </c>
      <c r="CH23" s="32">
        <v>188.58</v>
      </c>
      <c r="CI23" s="76">
        <v>2</v>
      </c>
      <c r="CJ23" s="32">
        <f t="shared" si="6"/>
        <v>1148.53</v>
      </c>
      <c r="CK23" s="30">
        <v>98295</v>
      </c>
      <c r="CL23" s="76" t="s">
        <v>120</v>
      </c>
      <c r="CM23" s="32">
        <v>36.35</v>
      </c>
      <c r="CN23" s="76">
        <v>0</v>
      </c>
      <c r="CO23" s="32">
        <v>40.42</v>
      </c>
      <c r="CP23" s="76">
        <v>0</v>
      </c>
      <c r="CQ23" s="32">
        <v>132.28</v>
      </c>
      <c r="CR23" s="76">
        <v>1</v>
      </c>
      <c r="CS23" s="32">
        <f t="shared" si="7"/>
        <v>209.05</v>
      </c>
      <c r="DP23" s="155" t="s">
        <v>136</v>
      </c>
      <c r="DS23">
        <v>3</v>
      </c>
      <c r="DT23">
        <v>1</v>
      </c>
      <c r="DU23">
        <v>1</v>
      </c>
      <c r="ED23" s="155" t="s">
        <v>136</v>
      </c>
      <c r="EE23" s="32"/>
      <c r="EF23" s="32"/>
      <c r="EG23" s="32">
        <v>175.5</v>
      </c>
      <c r="EH23" s="32">
        <v>191.63</v>
      </c>
      <c r="EI23" s="32">
        <v>551.19000000000005</v>
      </c>
      <c r="EJ23" s="32"/>
    </row>
    <row r="24" spans="1:140" x14ac:dyDescent="0.25">
      <c r="A24" t="s">
        <v>75</v>
      </c>
      <c r="B24" s="76" t="s">
        <v>113</v>
      </c>
      <c r="D24" s="187">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90"/>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5">
        <v>16929.82</v>
      </c>
      <c r="AT24" s="192">
        <v>3</v>
      </c>
      <c r="AU24" s="195">
        <v>0</v>
      </c>
      <c r="AV24" s="192">
        <v>0</v>
      </c>
      <c r="AW24" s="32">
        <v>0</v>
      </c>
      <c r="AX24" s="76">
        <v>0</v>
      </c>
      <c r="AY24" s="32">
        <f t="shared" si="2"/>
        <v>16929.82</v>
      </c>
      <c r="AZ24" s="30" t="s">
        <v>113</v>
      </c>
      <c r="BA24" s="76">
        <v>98902</v>
      </c>
      <c r="BB24" s="196">
        <v>176.34</v>
      </c>
      <c r="BC24" s="76">
        <v>0</v>
      </c>
      <c r="BD24" s="32">
        <v>227.93</v>
      </c>
      <c r="BE24" s="76">
        <v>0</v>
      </c>
      <c r="BF24" s="32">
        <v>986.69999999999993</v>
      </c>
      <c r="BG24" s="76">
        <v>1</v>
      </c>
      <c r="BH24" s="32">
        <f t="shared" si="3"/>
        <v>1390.9699999999998</v>
      </c>
      <c r="BJ24">
        <v>98312</v>
      </c>
      <c r="BK24" s="76" t="s">
        <v>120</v>
      </c>
      <c r="BL24" s="32">
        <v>694.51</v>
      </c>
      <c r="BM24" s="76">
        <v>7</v>
      </c>
      <c r="BN24" s="32">
        <v>144</v>
      </c>
      <c r="BO24" s="76">
        <v>3</v>
      </c>
      <c r="BP24" s="32">
        <v>117.81</v>
      </c>
      <c r="BQ24" s="76">
        <v>1</v>
      </c>
      <c r="BR24" s="43">
        <f t="shared" si="4"/>
        <v>956.31999999999994</v>
      </c>
      <c r="BS24" s="30">
        <v>98337</v>
      </c>
      <c r="BT24" s="76" t="s">
        <v>120</v>
      </c>
      <c r="BU24" s="32">
        <v>578.45000000000005</v>
      </c>
      <c r="BV24" s="76">
        <v>3</v>
      </c>
      <c r="BW24" s="32">
        <v>141.6</v>
      </c>
      <c r="BX24" s="76">
        <v>1</v>
      </c>
      <c r="BY24" s="32">
        <v>0</v>
      </c>
      <c r="BZ24" s="76">
        <v>0</v>
      </c>
      <c r="CA24" s="43">
        <f t="shared" si="5"/>
        <v>720.05000000000007</v>
      </c>
      <c r="CB24" s="30">
        <v>98366</v>
      </c>
      <c r="CC24" s="76" t="s">
        <v>120</v>
      </c>
      <c r="CD24" s="32">
        <v>225.35</v>
      </c>
      <c r="CE24" s="76">
        <v>1</v>
      </c>
      <c r="CF24" s="32">
        <v>225.12</v>
      </c>
      <c r="CG24" s="76">
        <v>0</v>
      </c>
      <c r="CH24" s="32">
        <v>126.29</v>
      </c>
      <c r="CI24" s="76">
        <v>3</v>
      </c>
      <c r="CJ24" s="32">
        <f t="shared" si="6"/>
        <v>576.76</v>
      </c>
      <c r="CK24" s="30">
        <v>98310</v>
      </c>
      <c r="CL24" s="76" t="s">
        <v>120</v>
      </c>
      <c r="CM24" s="32">
        <v>924.66</v>
      </c>
      <c r="CN24" s="76">
        <v>3</v>
      </c>
      <c r="CO24" s="32">
        <v>979.43</v>
      </c>
      <c r="CP24" s="76">
        <v>7</v>
      </c>
      <c r="CQ24" s="32">
        <v>1680.22</v>
      </c>
      <c r="CR24" s="76">
        <v>10</v>
      </c>
      <c r="CS24" s="32">
        <f t="shared" si="7"/>
        <v>3584.31</v>
      </c>
      <c r="DP24" s="155" t="s">
        <v>137</v>
      </c>
      <c r="DQ24">
        <v>4</v>
      </c>
      <c r="DR24">
        <v>3</v>
      </c>
      <c r="DS24">
        <v>5</v>
      </c>
      <c r="DT24">
        <v>6</v>
      </c>
      <c r="DU24">
        <v>2</v>
      </c>
      <c r="DV24">
        <v>4</v>
      </c>
      <c r="ED24" s="155" t="s">
        <v>137</v>
      </c>
      <c r="EE24" s="32">
        <v>1908.72</v>
      </c>
      <c r="EF24" s="32">
        <v>1449.22</v>
      </c>
      <c r="EG24" s="32">
        <v>3223.31</v>
      </c>
      <c r="EH24" s="32">
        <v>2022.81</v>
      </c>
      <c r="EI24" s="32">
        <v>694.21</v>
      </c>
      <c r="EJ24" s="32">
        <v>904.85</v>
      </c>
    </row>
    <row r="25" spans="1:140" x14ac:dyDescent="0.25">
      <c r="A25" t="s">
        <v>139</v>
      </c>
      <c r="B25" s="76" t="s">
        <v>113</v>
      </c>
      <c r="D25" s="187">
        <v>1</v>
      </c>
      <c r="I25">
        <v>2518.4699999999998</v>
      </c>
      <c r="J25">
        <v>0</v>
      </c>
      <c r="K25">
        <v>0</v>
      </c>
      <c r="L25">
        <v>2518.4699999999998</v>
      </c>
      <c r="M25" s="61" t="s">
        <v>138</v>
      </c>
      <c r="N25" s="76" t="s">
        <v>120</v>
      </c>
      <c r="O25"/>
      <c r="P25"/>
      <c r="Q25"/>
      <c r="R25"/>
      <c r="S25">
        <v>760.43</v>
      </c>
      <c r="T25">
        <v>0</v>
      </c>
      <c r="U25">
        <v>0</v>
      </c>
      <c r="V25">
        <v>1401.39</v>
      </c>
      <c r="W25" s="190"/>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5">
        <v>750.62</v>
      </c>
      <c r="AT25" s="192">
        <v>3</v>
      </c>
      <c r="AU25" s="195">
        <v>0</v>
      </c>
      <c r="AV25" s="192">
        <v>0</v>
      </c>
      <c r="AW25" s="32">
        <v>0</v>
      </c>
      <c r="AX25" s="76">
        <v>0</v>
      </c>
      <c r="AY25" s="32">
        <f t="shared" si="2"/>
        <v>750.62</v>
      </c>
      <c r="AZ25" s="30" t="s">
        <v>113</v>
      </c>
      <c r="BA25" s="76">
        <v>98932</v>
      </c>
      <c r="BB25" s="196">
        <v>4282</v>
      </c>
      <c r="BC25" s="76">
        <v>5</v>
      </c>
      <c r="BD25" s="32">
        <v>0</v>
      </c>
      <c r="BE25" s="76">
        <v>0</v>
      </c>
      <c r="BF25" s="32">
        <v>0</v>
      </c>
      <c r="BG25" s="76">
        <v>0</v>
      </c>
      <c r="BH25" s="32">
        <f t="shared" si="3"/>
        <v>4282</v>
      </c>
      <c r="BJ25">
        <v>98337</v>
      </c>
      <c r="BK25" s="76" t="s">
        <v>120</v>
      </c>
      <c r="BL25" s="32">
        <v>349.3</v>
      </c>
      <c r="BM25" s="76">
        <v>3</v>
      </c>
      <c r="BN25" s="32">
        <v>139.53</v>
      </c>
      <c r="BO25" s="76">
        <v>1</v>
      </c>
      <c r="BP25" s="32">
        <v>0</v>
      </c>
      <c r="BQ25" s="76">
        <v>0</v>
      </c>
      <c r="BR25" s="43">
        <f t="shared" si="4"/>
        <v>488.83000000000004</v>
      </c>
      <c r="BS25" s="30">
        <v>98366</v>
      </c>
      <c r="BT25" s="76" t="s">
        <v>120</v>
      </c>
      <c r="BU25" s="32">
        <v>588.33000000000004</v>
      </c>
      <c r="BV25" s="76">
        <v>2</v>
      </c>
      <c r="BW25" s="32">
        <v>260.94</v>
      </c>
      <c r="BX25" s="76">
        <v>4</v>
      </c>
      <c r="BY25" s="32">
        <v>0</v>
      </c>
      <c r="BZ25" s="76">
        <v>0</v>
      </c>
      <c r="CA25" s="43">
        <f t="shared" si="5"/>
        <v>849.27</v>
      </c>
      <c r="CB25" s="30">
        <v>98367</v>
      </c>
      <c r="CC25" s="76" t="s">
        <v>120</v>
      </c>
      <c r="CD25" s="32">
        <v>204.84</v>
      </c>
      <c r="CE25" s="76">
        <v>0</v>
      </c>
      <c r="CF25" s="32">
        <v>299.05</v>
      </c>
      <c r="CG25" s="76">
        <v>0</v>
      </c>
      <c r="CH25" s="32">
        <v>132.47999999999999</v>
      </c>
      <c r="CI25" s="76">
        <v>2</v>
      </c>
      <c r="CJ25" s="32">
        <f t="shared" si="6"/>
        <v>636.37</v>
      </c>
      <c r="CK25" s="30">
        <v>98311</v>
      </c>
      <c r="CL25" s="76" t="s">
        <v>120</v>
      </c>
      <c r="CM25" s="32">
        <v>112.16</v>
      </c>
      <c r="CN25" s="76">
        <v>2</v>
      </c>
      <c r="CO25" s="32">
        <v>0</v>
      </c>
      <c r="CP25" s="76">
        <v>0</v>
      </c>
      <c r="CQ25" s="32">
        <v>0</v>
      </c>
      <c r="CR25" s="76">
        <v>0</v>
      </c>
      <c r="CS25" s="32">
        <f t="shared" si="7"/>
        <v>112.16</v>
      </c>
      <c r="DP25" s="155" t="s">
        <v>138</v>
      </c>
      <c r="DQ25">
        <v>1</v>
      </c>
      <c r="DR25">
        <v>1</v>
      </c>
      <c r="DS25">
        <v>6</v>
      </c>
      <c r="ED25" s="155" t="s">
        <v>138</v>
      </c>
      <c r="EE25" s="32">
        <v>267.45</v>
      </c>
      <c r="EF25" s="32">
        <v>201.87</v>
      </c>
      <c r="EG25" s="32">
        <v>3690.08</v>
      </c>
      <c r="EH25" s="32"/>
      <c r="EI25" s="32"/>
      <c r="EJ25" s="32"/>
    </row>
    <row r="26" spans="1:140"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90"/>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5">
        <v>619.25</v>
      </c>
      <c r="AT26" s="192">
        <v>1</v>
      </c>
      <c r="AU26" s="195">
        <v>0</v>
      </c>
      <c r="AV26" s="192">
        <v>0</v>
      </c>
      <c r="AW26" s="32">
        <v>0</v>
      </c>
      <c r="AX26" s="76">
        <v>0</v>
      </c>
      <c r="AY26" s="32">
        <f t="shared" si="2"/>
        <v>619.25</v>
      </c>
      <c r="AZ26" s="30" t="s">
        <v>113</v>
      </c>
      <c r="BA26" s="76">
        <v>98942</v>
      </c>
      <c r="BB26" s="196">
        <v>60.04</v>
      </c>
      <c r="BC26" s="76">
        <v>0</v>
      </c>
      <c r="BD26" s="32">
        <v>61.38</v>
      </c>
      <c r="BE26" s="76">
        <v>0</v>
      </c>
      <c r="BF26" s="32">
        <v>26.07</v>
      </c>
      <c r="BG26" s="76">
        <v>1</v>
      </c>
      <c r="BH26" s="32">
        <f t="shared" si="3"/>
        <v>147.49</v>
      </c>
      <c r="BJ26">
        <v>98366</v>
      </c>
      <c r="BK26" s="76" t="s">
        <v>120</v>
      </c>
      <c r="BL26" s="32">
        <v>625.16999999999996</v>
      </c>
      <c r="BM26" s="76">
        <v>4</v>
      </c>
      <c r="BN26" s="32">
        <v>363.71</v>
      </c>
      <c r="BO26" s="76">
        <v>3</v>
      </c>
      <c r="BP26" s="32">
        <v>0</v>
      </c>
      <c r="BQ26" s="76">
        <v>0</v>
      </c>
      <c r="BR26" s="43">
        <f t="shared" si="4"/>
        <v>988.87999999999988</v>
      </c>
      <c r="BS26" s="30">
        <v>98367</v>
      </c>
      <c r="BT26" s="76" t="s">
        <v>120</v>
      </c>
      <c r="BU26" s="32">
        <v>299.05</v>
      </c>
      <c r="BV26" s="76">
        <v>0</v>
      </c>
      <c r="BW26" s="32">
        <v>132.47999999999999</v>
      </c>
      <c r="BX26" s="76">
        <v>2</v>
      </c>
      <c r="BY26" s="32">
        <v>0</v>
      </c>
      <c r="BZ26" s="76">
        <v>0</v>
      </c>
      <c r="CA26" s="43">
        <f t="shared" si="5"/>
        <v>431.53</v>
      </c>
      <c r="CB26" s="30">
        <v>98520</v>
      </c>
      <c r="CC26" s="76" t="s">
        <v>120</v>
      </c>
      <c r="CD26" s="32">
        <v>294.66000000000003</v>
      </c>
      <c r="CE26" s="76">
        <v>3</v>
      </c>
      <c r="CF26" s="32">
        <v>137.88999999999999</v>
      </c>
      <c r="CG26" s="76">
        <v>1</v>
      </c>
      <c r="CH26" s="32">
        <v>74.459999999999994</v>
      </c>
      <c r="CI26" s="76">
        <v>1</v>
      </c>
      <c r="CJ26" s="32">
        <f t="shared" si="6"/>
        <v>507.01</v>
      </c>
      <c r="CK26" s="30">
        <v>98312</v>
      </c>
      <c r="CL26" s="76" t="s">
        <v>120</v>
      </c>
      <c r="CM26" s="32">
        <v>592.55999999999995</v>
      </c>
      <c r="CN26" s="76">
        <v>3</v>
      </c>
      <c r="CO26" s="32">
        <v>489.53</v>
      </c>
      <c r="CP26" s="76">
        <v>3</v>
      </c>
      <c r="CQ26" s="32">
        <v>460.47</v>
      </c>
      <c r="CR26" s="76">
        <v>4</v>
      </c>
      <c r="CS26" s="32">
        <f t="shared" si="7"/>
        <v>1542.56</v>
      </c>
      <c r="DP26" s="155" t="s">
        <v>75</v>
      </c>
      <c r="DQ26">
        <v>2</v>
      </c>
      <c r="DR26">
        <v>5</v>
      </c>
      <c r="DS26">
        <v>1</v>
      </c>
      <c r="DT26">
        <v>1</v>
      </c>
      <c r="DU26">
        <v>5</v>
      </c>
      <c r="DV26">
        <v>4</v>
      </c>
      <c r="ED26" s="155" t="s">
        <v>75</v>
      </c>
      <c r="EE26" s="32">
        <v>653.23</v>
      </c>
      <c r="EF26" s="32">
        <v>1516.47</v>
      </c>
      <c r="EG26" s="32">
        <v>424.35</v>
      </c>
      <c r="EH26" s="32">
        <v>66.180000000000007</v>
      </c>
      <c r="EI26" s="32">
        <v>2968.79</v>
      </c>
      <c r="EJ26" s="32">
        <v>2200.13</v>
      </c>
    </row>
    <row r="27" spans="1:140"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90"/>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5">
        <v>333.28</v>
      </c>
      <c r="AT27" s="192">
        <v>1</v>
      </c>
      <c r="AU27" s="195">
        <v>0</v>
      </c>
      <c r="AV27" s="192">
        <v>0</v>
      </c>
      <c r="AW27" s="32">
        <v>0</v>
      </c>
      <c r="AX27" s="76">
        <v>0</v>
      </c>
      <c r="AY27" s="32">
        <f t="shared" si="2"/>
        <v>333.28</v>
      </c>
      <c r="AZ27" s="30" t="s">
        <v>113</v>
      </c>
      <c r="BA27" s="76">
        <v>98944</v>
      </c>
      <c r="BB27" s="196">
        <v>56.64</v>
      </c>
      <c r="BC27" s="76">
        <v>1</v>
      </c>
      <c r="BD27" s="32">
        <v>0</v>
      </c>
      <c r="BE27" s="76">
        <v>0</v>
      </c>
      <c r="BF27" s="32">
        <v>0</v>
      </c>
      <c r="BG27" s="76">
        <v>0</v>
      </c>
      <c r="BH27" s="32">
        <f t="shared" si="3"/>
        <v>56.64</v>
      </c>
      <c r="BJ27">
        <v>98367</v>
      </c>
      <c r="BK27" s="76" t="s">
        <v>120</v>
      </c>
      <c r="BL27" s="32">
        <v>204.17</v>
      </c>
      <c r="BM27" s="76">
        <v>1</v>
      </c>
      <c r="BN27" s="32">
        <v>14.62</v>
      </c>
      <c r="BO27" s="76">
        <v>1</v>
      </c>
      <c r="BP27" s="32">
        <v>0</v>
      </c>
      <c r="BQ27" s="76">
        <v>0</v>
      </c>
      <c r="BR27" s="43">
        <f t="shared" si="4"/>
        <v>218.79</v>
      </c>
      <c r="BS27" s="30">
        <v>98520</v>
      </c>
      <c r="BT27" s="76" t="s">
        <v>120</v>
      </c>
      <c r="BU27" s="32">
        <v>137.88999999999999</v>
      </c>
      <c r="BV27" s="76">
        <v>1</v>
      </c>
      <c r="BW27" s="32">
        <v>74.459999999999994</v>
      </c>
      <c r="BX27" s="76">
        <v>1</v>
      </c>
      <c r="BY27" s="32">
        <v>0</v>
      </c>
      <c r="BZ27" s="76">
        <v>0</v>
      </c>
      <c r="CA27" s="43">
        <f t="shared" si="5"/>
        <v>212.34999999999997</v>
      </c>
      <c r="CB27" s="30">
        <v>98541</v>
      </c>
      <c r="CC27" s="76" t="s">
        <v>120</v>
      </c>
      <c r="CD27" s="32">
        <v>182.9</v>
      </c>
      <c r="CE27" s="76">
        <v>1</v>
      </c>
      <c r="CF27" s="32">
        <v>30.82</v>
      </c>
      <c r="CG27" s="76">
        <v>1</v>
      </c>
      <c r="CH27" s="32">
        <v>0</v>
      </c>
      <c r="CI27" s="76">
        <v>0</v>
      </c>
      <c r="CJ27" s="32">
        <f t="shared" si="6"/>
        <v>213.72</v>
      </c>
      <c r="CK27" s="30">
        <v>98337</v>
      </c>
      <c r="CL27" s="76" t="s">
        <v>120</v>
      </c>
      <c r="CM27" s="32">
        <v>171.09</v>
      </c>
      <c r="CN27" s="76">
        <v>2</v>
      </c>
      <c r="CO27" s="32">
        <v>90.79</v>
      </c>
      <c r="CP27" s="76">
        <v>1</v>
      </c>
      <c r="CQ27" s="32">
        <v>0</v>
      </c>
      <c r="CR27" s="76">
        <v>0</v>
      </c>
      <c r="CS27" s="32">
        <f t="shared" si="7"/>
        <v>261.88</v>
      </c>
      <c r="DP27" s="155" t="s">
        <v>139</v>
      </c>
      <c r="DS27">
        <v>2</v>
      </c>
      <c r="DU27">
        <v>2</v>
      </c>
      <c r="DV27">
        <v>1</v>
      </c>
      <c r="ED27" s="155" t="s">
        <v>139</v>
      </c>
      <c r="EE27" s="32"/>
      <c r="EF27" s="32"/>
      <c r="EG27" s="32">
        <v>497.96</v>
      </c>
      <c r="EH27" s="32"/>
      <c r="EI27" s="32">
        <v>517.6</v>
      </c>
      <c r="EJ27" s="32">
        <v>32.83</v>
      </c>
    </row>
    <row r="28" spans="1:140" x14ac:dyDescent="0.25">
      <c r="A28" t="s">
        <v>142</v>
      </c>
      <c r="B28" s="76" t="s">
        <v>113</v>
      </c>
      <c r="D28" s="187">
        <v>3</v>
      </c>
      <c r="I28">
        <v>3133.73</v>
      </c>
      <c r="J28">
        <v>0</v>
      </c>
      <c r="K28">
        <v>0</v>
      </c>
      <c r="L28">
        <v>3133.73</v>
      </c>
      <c r="M28" s="61" t="s">
        <v>140</v>
      </c>
      <c r="N28" s="76" t="s">
        <v>120</v>
      </c>
      <c r="O28"/>
      <c r="P28"/>
      <c r="Q28"/>
      <c r="R28"/>
      <c r="S28">
        <v>198.98</v>
      </c>
      <c r="T28">
        <v>0</v>
      </c>
      <c r="U28">
        <v>0</v>
      </c>
      <c r="V28">
        <v>359.91</v>
      </c>
      <c r="W28" s="190"/>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5">
        <v>545.35</v>
      </c>
      <c r="AT28" s="192">
        <v>0</v>
      </c>
      <c r="AU28" s="195">
        <v>999.54</v>
      </c>
      <c r="AV28" s="192">
        <v>1</v>
      </c>
      <c r="AW28" s="32">
        <v>204.99</v>
      </c>
      <c r="AX28" s="76">
        <v>1</v>
      </c>
      <c r="AY28" s="32">
        <f t="shared" si="2"/>
        <v>1749.8799999999999</v>
      </c>
      <c r="AZ28" s="30" t="s">
        <v>113</v>
      </c>
      <c r="BA28" s="76">
        <v>98948</v>
      </c>
      <c r="BB28" s="196">
        <v>12822.58</v>
      </c>
      <c r="BC28" s="76">
        <v>3</v>
      </c>
      <c r="BD28" s="32">
        <v>0</v>
      </c>
      <c r="BE28" s="76">
        <v>0</v>
      </c>
      <c r="BF28" s="32">
        <v>0</v>
      </c>
      <c r="BG28" s="76">
        <v>0</v>
      </c>
      <c r="BH28" s="32">
        <f t="shared" si="3"/>
        <v>12822.58</v>
      </c>
      <c r="BJ28">
        <v>98370</v>
      </c>
      <c r="BK28" s="76" t="s">
        <v>120</v>
      </c>
      <c r="BL28" s="32">
        <v>160.93</v>
      </c>
      <c r="BM28" s="76">
        <v>0</v>
      </c>
      <c r="BN28" s="32">
        <v>198.98</v>
      </c>
      <c r="BO28" s="76">
        <v>1</v>
      </c>
      <c r="BP28" s="32">
        <v>0</v>
      </c>
      <c r="BQ28" s="76">
        <v>0</v>
      </c>
      <c r="BR28" s="43">
        <f t="shared" si="4"/>
        <v>359.90999999999997</v>
      </c>
      <c r="BS28" s="30">
        <v>98541</v>
      </c>
      <c r="BT28" s="76" t="s">
        <v>120</v>
      </c>
      <c r="BU28" s="32">
        <v>30.82</v>
      </c>
      <c r="BV28" s="76">
        <v>1</v>
      </c>
      <c r="BW28" s="32">
        <v>0</v>
      </c>
      <c r="BX28" s="76">
        <v>0</v>
      </c>
      <c r="BY28" s="32">
        <v>0</v>
      </c>
      <c r="BZ28" s="76">
        <v>0</v>
      </c>
      <c r="CA28" s="43">
        <f t="shared" si="5"/>
        <v>30.82</v>
      </c>
      <c r="CB28" s="30">
        <v>98550</v>
      </c>
      <c r="CC28" s="76" t="s">
        <v>120</v>
      </c>
      <c r="CD28" s="32">
        <v>396.91</v>
      </c>
      <c r="CE28" s="76">
        <v>4</v>
      </c>
      <c r="CF28" s="32">
        <v>17.989999999999998</v>
      </c>
      <c r="CG28" s="76">
        <v>0</v>
      </c>
      <c r="CH28" s="32">
        <v>208.38</v>
      </c>
      <c r="CI28" s="76">
        <v>1</v>
      </c>
      <c r="CJ28" s="32">
        <f t="shared" si="6"/>
        <v>623.28</v>
      </c>
      <c r="CK28" s="30">
        <v>98366</v>
      </c>
      <c r="CL28" s="76" t="s">
        <v>120</v>
      </c>
      <c r="CM28" s="32">
        <v>183.25</v>
      </c>
      <c r="CN28" s="76">
        <v>2</v>
      </c>
      <c r="CO28" s="32">
        <v>116.73</v>
      </c>
      <c r="CP28" s="76">
        <v>1</v>
      </c>
      <c r="CQ28" s="32">
        <v>63.86</v>
      </c>
      <c r="CR28" s="76">
        <v>1</v>
      </c>
      <c r="CS28" s="32">
        <f t="shared" si="7"/>
        <v>363.84000000000003</v>
      </c>
      <c r="DP28" s="155" t="s">
        <v>140</v>
      </c>
      <c r="DR28">
        <v>1</v>
      </c>
      <c r="DT28">
        <v>1</v>
      </c>
      <c r="ED28" s="155" t="s">
        <v>140</v>
      </c>
      <c r="EE28" s="32"/>
      <c r="EF28" s="32">
        <v>221.22</v>
      </c>
      <c r="EG28" s="32"/>
      <c r="EH28" s="32">
        <v>399.02</v>
      </c>
      <c r="EI28" s="32"/>
      <c r="EJ28" s="32"/>
    </row>
    <row r="29" spans="1:140" x14ac:dyDescent="0.25">
      <c r="A29" t="s">
        <v>47</v>
      </c>
      <c r="B29" s="76" t="s">
        <v>113</v>
      </c>
      <c r="D29" s="187">
        <v>1</v>
      </c>
      <c r="I29">
        <v>1386.47</v>
      </c>
      <c r="J29">
        <v>0</v>
      </c>
      <c r="K29">
        <v>0</v>
      </c>
      <c r="L29">
        <v>1386.47</v>
      </c>
      <c r="M29" s="61" t="s">
        <v>141</v>
      </c>
      <c r="N29" s="76" t="s">
        <v>120</v>
      </c>
      <c r="O29"/>
      <c r="P29"/>
      <c r="Q29"/>
      <c r="R29"/>
      <c r="S29">
        <v>287.89</v>
      </c>
      <c r="T29">
        <v>0</v>
      </c>
      <c r="U29">
        <v>0</v>
      </c>
      <c r="V29">
        <v>570.88</v>
      </c>
      <c r="W29" s="190"/>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5">
        <v>134.38999999999999</v>
      </c>
      <c r="AT29" s="192">
        <v>0</v>
      </c>
      <c r="AU29" s="195">
        <v>183.06</v>
      </c>
      <c r="AV29" s="192">
        <v>1</v>
      </c>
      <c r="AW29" s="32">
        <v>0</v>
      </c>
      <c r="AX29" s="76">
        <v>0</v>
      </c>
      <c r="AY29" s="32">
        <f t="shared" si="2"/>
        <v>317.45</v>
      </c>
      <c r="AZ29" s="30" t="s">
        <v>113</v>
      </c>
      <c r="BA29" s="76">
        <v>99301</v>
      </c>
      <c r="BB29" s="196">
        <v>243.37</v>
      </c>
      <c r="BC29" s="76">
        <v>2</v>
      </c>
      <c r="BD29" s="32">
        <v>0</v>
      </c>
      <c r="BE29" s="76">
        <v>0</v>
      </c>
      <c r="BF29" s="32">
        <v>0</v>
      </c>
      <c r="BG29" s="76">
        <v>0</v>
      </c>
      <c r="BH29" s="32">
        <f t="shared" si="3"/>
        <v>243.37</v>
      </c>
      <c r="BJ29">
        <v>98383</v>
      </c>
      <c r="BK29" s="76" t="s">
        <v>120</v>
      </c>
      <c r="BL29" s="32">
        <v>174.67</v>
      </c>
      <c r="BM29" s="76">
        <v>1</v>
      </c>
      <c r="BN29" s="32">
        <v>0</v>
      </c>
      <c r="BO29" s="76">
        <v>0</v>
      </c>
      <c r="BP29" s="32">
        <v>0</v>
      </c>
      <c r="BQ29" s="76">
        <v>0</v>
      </c>
      <c r="BR29" s="43">
        <f t="shared" si="4"/>
        <v>174.67</v>
      </c>
      <c r="BS29" s="30">
        <v>98550</v>
      </c>
      <c r="BT29" s="76" t="s">
        <v>120</v>
      </c>
      <c r="BU29" s="32">
        <v>25.99</v>
      </c>
      <c r="BV29" s="76">
        <v>1</v>
      </c>
      <c r="BW29" s="32">
        <v>26.05</v>
      </c>
      <c r="BX29" s="76">
        <v>0</v>
      </c>
      <c r="BY29" s="32">
        <v>182.33</v>
      </c>
      <c r="BZ29" s="76">
        <v>1</v>
      </c>
      <c r="CA29" s="43">
        <f t="shared" si="5"/>
        <v>234.37</v>
      </c>
      <c r="CB29" s="30">
        <v>98557</v>
      </c>
      <c r="CC29" s="76" t="s">
        <v>120</v>
      </c>
      <c r="CD29" s="32">
        <v>125.95</v>
      </c>
      <c r="CE29" s="76">
        <v>1</v>
      </c>
      <c r="CF29" s="32">
        <v>0</v>
      </c>
      <c r="CG29" s="76">
        <v>0</v>
      </c>
      <c r="CH29" s="32">
        <v>0</v>
      </c>
      <c r="CI29" s="76">
        <v>0</v>
      </c>
      <c r="CJ29" s="32">
        <f t="shared" si="6"/>
        <v>125.95</v>
      </c>
      <c r="CK29" s="30">
        <v>98367</v>
      </c>
      <c r="CL29" s="76" t="s">
        <v>120</v>
      </c>
      <c r="CM29" s="32">
        <v>65.7</v>
      </c>
      <c r="CN29" s="76">
        <v>0</v>
      </c>
      <c r="CO29" s="32">
        <v>204.84</v>
      </c>
      <c r="CP29" s="76">
        <v>0</v>
      </c>
      <c r="CQ29" s="32">
        <v>431.53</v>
      </c>
      <c r="CR29" s="76">
        <v>2</v>
      </c>
      <c r="CS29" s="32">
        <f t="shared" si="7"/>
        <v>702.06999999999994</v>
      </c>
      <c r="DP29" s="155" t="s">
        <v>141</v>
      </c>
      <c r="DQ29">
        <v>1</v>
      </c>
      <c r="DR29">
        <v>2</v>
      </c>
      <c r="DU29">
        <v>1</v>
      </c>
      <c r="DV29">
        <v>1</v>
      </c>
      <c r="ED29" s="155" t="s">
        <v>141</v>
      </c>
      <c r="EE29" s="32">
        <v>106.17</v>
      </c>
      <c r="EF29" s="32">
        <v>282.83999999999997</v>
      </c>
      <c r="EG29" s="32"/>
      <c r="EH29" s="32"/>
      <c r="EI29" s="32">
        <v>227.65</v>
      </c>
      <c r="EJ29" s="32">
        <v>99.62</v>
      </c>
    </row>
    <row r="30" spans="1:140" x14ac:dyDescent="0.25">
      <c r="A30" t="s">
        <v>59</v>
      </c>
      <c r="B30" s="76" t="s">
        <v>113</v>
      </c>
      <c r="C30">
        <v>2</v>
      </c>
      <c r="D30" s="187">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90"/>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5">
        <v>9535.98</v>
      </c>
      <c r="AT30" s="192">
        <v>2</v>
      </c>
      <c r="AU30" s="195">
        <v>0</v>
      </c>
      <c r="AV30" s="192">
        <v>0</v>
      </c>
      <c r="AW30" s="32">
        <v>0</v>
      </c>
      <c r="AX30" s="76">
        <v>0</v>
      </c>
      <c r="AY30" s="32">
        <f t="shared" si="2"/>
        <v>9535.98</v>
      </c>
      <c r="AZ30" s="30" t="s">
        <v>113</v>
      </c>
      <c r="BA30" s="76">
        <v>99350</v>
      </c>
      <c r="BB30" s="196">
        <v>3743.36</v>
      </c>
      <c r="BC30" s="76">
        <v>7</v>
      </c>
      <c r="BD30" s="32">
        <v>13.83</v>
      </c>
      <c r="BE30" s="76">
        <v>0</v>
      </c>
      <c r="BF30" s="32">
        <v>13.83</v>
      </c>
      <c r="BG30" s="76">
        <v>1</v>
      </c>
      <c r="BH30" s="32">
        <f t="shared" si="3"/>
        <v>3771.02</v>
      </c>
      <c r="BJ30">
        <v>98520</v>
      </c>
      <c r="BK30" s="76" t="s">
        <v>120</v>
      </c>
      <c r="BL30" s="32">
        <v>123.56</v>
      </c>
      <c r="BM30" s="76">
        <v>1</v>
      </c>
      <c r="BN30" s="32">
        <v>350</v>
      </c>
      <c r="BO30" s="76">
        <v>1</v>
      </c>
      <c r="BP30" s="32">
        <v>0</v>
      </c>
      <c r="BQ30" s="76">
        <v>0</v>
      </c>
      <c r="BR30" s="43">
        <f t="shared" si="4"/>
        <v>473.56</v>
      </c>
      <c r="BS30" s="30">
        <v>98563</v>
      </c>
      <c r="BT30" s="76" t="s">
        <v>120</v>
      </c>
      <c r="BU30" s="32">
        <v>3.84</v>
      </c>
      <c r="BV30" s="76">
        <v>1</v>
      </c>
      <c r="BW30" s="32">
        <v>0</v>
      </c>
      <c r="BX30" s="76">
        <v>0</v>
      </c>
      <c r="BY30" s="32">
        <v>0</v>
      </c>
      <c r="BZ30" s="76">
        <v>0</v>
      </c>
      <c r="CA30" s="43">
        <f t="shared" si="5"/>
        <v>3.84</v>
      </c>
      <c r="CB30" s="30">
        <v>98563</v>
      </c>
      <c r="CC30" s="76" t="s">
        <v>120</v>
      </c>
      <c r="CD30" s="32">
        <v>13.29</v>
      </c>
      <c r="CE30" s="76">
        <v>0</v>
      </c>
      <c r="CF30" s="32">
        <v>3.84</v>
      </c>
      <c r="CG30" s="76">
        <v>1</v>
      </c>
      <c r="CH30" s="32">
        <v>0</v>
      </c>
      <c r="CI30" s="76">
        <v>0</v>
      </c>
      <c r="CJ30" s="32">
        <f t="shared" si="6"/>
        <v>17.13</v>
      </c>
      <c r="CK30" s="30">
        <v>98520</v>
      </c>
      <c r="CL30" s="76" t="s">
        <v>120</v>
      </c>
      <c r="CM30" s="32">
        <v>353.5</v>
      </c>
      <c r="CN30" s="76">
        <v>1</v>
      </c>
      <c r="CO30" s="32">
        <v>282.60000000000002</v>
      </c>
      <c r="CP30" s="76">
        <v>2</v>
      </c>
      <c r="CQ30" s="32">
        <v>212.35</v>
      </c>
      <c r="CR30" s="76">
        <v>2</v>
      </c>
      <c r="CS30" s="32">
        <f t="shared" si="7"/>
        <v>848.45</v>
      </c>
      <c r="DP30" s="155" t="s">
        <v>142</v>
      </c>
      <c r="DQ30">
        <v>1</v>
      </c>
      <c r="DS30">
        <v>1</v>
      </c>
      <c r="DU30">
        <v>1</v>
      </c>
      <c r="DV30">
        <v>1</v>
      </c>
      <c r="ED30" s="155" t="s">
        <v>142</v>
      </c>
      <c r="EE30" s="32">
        <v>26.5</v>
      </c>
      <c r="EF30" s="32"/>
      <c r="EG30" s="32">
        <v>124.65</v>
      </c>
      <c r="EH30" s="32"/>
      <c r="EI30" s="32">
        <v>528.87</v>
      </c>
      <c r="EJ30" s="32">
        <v>502.88</v>
      </c>
    </row>
    <row r="31" spans="1:140" x14ac:dyDescent="0.25">
      <c r="A31" t="s">
        <v>143</v>
      </c>
      <c r="B31" s="76" t="s">
        <v>113</v>
      </c>
      <c r="D31" s="187">
        <v>1</v>
      </c>
      <c r="I31">
        <v>210.43</v>
      </c>
      <c r="J31">
        <v>0</v>
      </c>
      <c r="K31">
        <v>0</v>
      </c>
      <c r="L31">
        <v>210.43</v>
      </c>
      <c r="M31" s="61" t="s">
        <v>59</v>
      </c>
      <c r="N31" s="76" t="s">
        <v>120</v>
      </c>
      <c r="O31">
        <v>241.17</v>
      </c>
      <c r="P31">
        <v>0</v>
      </c>
      <c r="Q31">
        <v>0</v>
      </c>
      <c r="R31">
        <v>651.80999999999995</v>
      </c>
      <c r="S31"/>
      <c r="T31"/>
      <c r="U31"/>
      <c r="V31"/>
      <c r="W31" s="190"/>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5">
        <v>2073.21</v>
      </c>
      <c r="AT31" s="192">
        <v>1</v>
      </c>
      <c r="AU31" s="195">
        <v>0</v>
      </c>
      <c r="AV31" s="192">
        <v>0</v>
      </c>
      <c r="AW31" s="32">
        <v>0</v>
      </c>
      <c r="AX31" s="76">
        <v>0</v>
      </c>
      <c r="AY31" s="32">
        <f t="shared" si="2"/>
        <v>2073.21</v>
      </c>
      <c r="AZ31" s="30" t="s">
        <v>113</v>
      </c>
      <c r="BA31" s="76">
        <v>99362</v>
      </c>
      <c r="BB31" s="196">
        <v>4109.5</v>
      </c>
      <c r="BC31" s="76">
        <v>2</v>
      </c>
      <c r="BD31" s="32">
        <v>134.38999999999999</v>
      </c>
      <c r="BE31" s="76">
        <v>0</v>
      </c>
      <c r="BF31" s="32">
        <v>183.06</v>
      </c>
      <c r="BG31" s="76">
        <v>1</v>
      </c>
      <c r="BH31" s="32">
        <f t="shared" si="3"/>
        <v>4426.9500000000007</v>
      </c>
      <c r="BJ31">
        <v>98550</v>
      </c>
      <c r="BK31" s="76" t="s">
        <v>120</v>
      </c>
      <c r="BL31" s="32">
        <v>26.05</v>
      </c>
      <c r="BM31" s="76">
        <v>0</v>
      </c>
      <c r="BN31" s="32">
        <v>182.33</v>
      </c>
      <c r="BO31" s="76">
        <v>1</v>
      </c>
      <c r="BP31" s="32">
        <v>0</v>
      </c>
      <c r="BQ31" s="76">
        <v>0</v>
      </c>
      <c r="BR31" s="43">
        <f t="shared" si="4"/>
        <v>208.38000000000002</v>
      </c>
      <c r="BS31" s="30">
        <v>98584</v>
      </c>
      <c r="BT31" s="76" t="s">
        <v>120</v>
      </c>
      <c r="BU31" s="32">
        <v>320.04000000000002</v>
      </c>
      <c r="BV31" s="76">
        <v>0</v>
      </c>
      <c r="BW31" s="32">
        <v>53.81</v>
      </c>
      <c r="BX31" s="76">
        <v>1</v>
      </c>
      <c r="BY31" s="32">
        <v>0</v>
      </c>
      <c r="BZ31" s="76">
        <v>0</v>
      </c>
      <c r="CA31" s="43">
        <f t="shared" si="5"/>
        <v>373.85</v>
      </c>
      <c r="CB31" s="30">
        <v>98584</v>
      </c>
      <c r="CC31" s="76" t="s">
        <v>120</v>
      </c>
      <c r="CD31" s="32">
        <v>341.78</v>
      </c>
      <c r="CE31" s="76">
        <v>1</v>
      </c>
      <c r="CF31" s="32">
        <v>320.04000000000002</v>
      </c>
      <c r="CG31" s="76">
        <v>0</v>
      </c>
      <c r="CH31" s="32">
        <v>53.81</v>
      </c>
      <c r="CI31" s="76">
        <v>1</v>
      </c>
      <c r="CJ31" s="32">
        <f t="shared" si="6"/>
        <v>715.62999999999988</v>
      </c>
      <c r="CK31" s="30">
        <v>98541</v>
      </c>
      <c r="CL31" s="76" t="s">
        <v>120</v>
      </c>
      <c r="CM31" s="32">
        <v>101.79</v>
      </c>
      <c r="CN31" s="76">
        <v>0</v>
      </c>
      <c r="CO31" s="32">
        <v>110.41</v>
      </c>
      <c r="CP31" s="76">
        <v>0</v>
      </c>
      <c r="CQ31" s="32">
        <v>30.82</v>
      </c>
      <c r="CR31" s="76">
        <v>1</v>
      </c>
      <c r="CS31" s="32">
        <f t="shared" si="7"/>
        <v>243.01999999999998</v>
      </c>
      <c r="DP31" s="155" t="s">
        <v>59</v>
      </c>
      <c r="DQ31">
        <v>1</v>
      </c>
      <c r="DR31">
        <v>1</v>
      </c>
      <c r="DU31">
        <v>1</v>
      </c>
      <c r="ED31" s="155" t="s">
        <v>59</v>
      </c>
      <c r="EE31" s="32">
        <v>385.65</v>
      </c>
      <c r="EF31" s="32">
        <v>341.53</v>
      </c>
      <c r="EG31" s="32"/>
      <c r="EH31" s="32"/>
      <c r="EI31" s="32">
        <v>649.44000000000005</v>
      </c>
      <c r="EJ31" s="32"/>
    </row>
    <row r="32" spans="1:140" x14ac:dyDescent="0.25">
      <c r="A32" t="s">
        <v>95</v>
      </c>
      <c r="B32" s="76" t="s">
        <v>113</v>
      </c>
      <c r="C32">
        <v>15</v>
      </c>
      <c r="D32" s="187">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90"/>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5">
        <v>5595.22</v>
      </c>
      <c r="AT32" s="192">
        <v>7</v>
      </c>
      <c r="AU32" s="195">
        <v>2241.73</v>
      </c>
      <c r="AV32" s="192">
        <v>2</v>
      </c>
      <c r="AW32" s="32">
        <v>4618.78</v>
      </c>
      <c r="AX32" s="76">
        <v>2</v>
      </c>
      <c r="AY32" s="32">
        <f t="shared" si="2"/>
        <v>12455.73</v>
      </c>
      <c r="AZ32" s="30" t="s">
        <v>117</v>
      </c>
      <c r="BA32" s="76">
        <v>98225</v>
      </c>
      <c r="BB32" s="196">
        <v>4208.41</v>
      </c>
      <c r="BC32" s="76">
        <v>0</v>
      </c>
      <c r="BD32" s="32">
        <v>3917.59</v>
      </c>
      <c r="BE32" s="76">
        <v>1</v>
      </c>
      <c r="BF32" s="32">
        <v>0</v>
      </c>
      <c r="BG32" s="76">
        <v>0</v>
      </c>
      <c r="BH32" s="32">
        <f t="shared" si="3"/>
        <v>8126</v>
      </c>
      <c r="BJ32">
        <v>98584</v>
      </c>
      <c r="BK32" s="76" t="s">
        <v>120</v>
      </c>
      <c r="BL32" s="32">
        <v>53.81</v>
      </c>
      <c r="BM32" s="76">
        <v>1</v>
      </c>
      <c r="BN32" s="32">
        <v>0</v>
      </c>
      <c r="BO32" s="76">
        <v>0</v>
      </c>
      <c r="BP32" s="32">
        <v>0</v>
      </c>
      <c r="BQ32" s="76">
        <v>0</v>
      </c>
      <c r="BR32" s="43">
        <f t="shared" si="4"/>
        <v>53.81</v>
      </c>
      <c r="BS32" s="30">
        <v>98801</v>
      </c>
      <c r="BT32" s="76" t="s">
        <v>120</v>
      </c>
      <c r="BU32" s="32">
        <v>25.37</v>
      </c>
      <c r="BV32" s="76">
        <v>1</v>
      </c>
      <c r="BW32" s="32">
        <v>0</v>
      </c>
      <c r="BX32" s="76">
        <v>0</v>
      </c>
      <c r="BY32" s="32">
        <v>0</v>
      </c>
      <c r="BZ32" s="76">
        <v>0</v>
      </c>
      <c r="CA32" s="43">
        <f t="shared" si="5"/>
        <v>25.37</v>
      </c>
      <c r="CB32" s="30">
        <v>98801</v>
      </c>
      <c r="CC32" s="76" t="s">
        <v>120</v>
      </c>
      <c r="CD32" s="32">
        <v>93.05</v>
      </c>
      <c r="CE32" s="76">
        <v>1</v>
      </c>
      <c r="CF32" s="32">
        <v>25.37</v>
      </c>
      <c r="CG32" s="76">
        <v>1</v>
      </c>
      <c r="CH32" s="32">
        <v>0</v>
      </c>
      <c r="CI32" s="76">
        <v>0</v>
      </c>
      <c r="CJ32" s="32">
        <f t="shared" si="6"/>
        <v>118.42</v>
      </c>
      <c r="CK32" s="30">
        <v>98550</v>
      </c>
      <c r="CL32" s="76" t="s">
        <v>120</v>
      </c>
      <c r="CM32" s="32">
        <v>411.11</v>
      </c>
      <c r="CN32" s="76">
        <v>4</v>
      </c>
      <c r="CO32" s="32">
        <v>212.04</v>
      </c>
      <c r="CP32" s="76">
        <v>2</v>
      </c>
      <c r="CQ32" s="32">
        <v>226.37</v>
      </c>
      <c r="CR32" s="76">
        <v>1</v>
      </c>
      <c r="CS32" s="32">
        <f t="shared" si="7"/>
        <v>849.52</v>
      </c>
      <c r="DP32" s="155" t="s">
        <v>143</v>
      </c>
      <c r="DQ32">
        <v>3</v>
      </c>
      <c r="ED32" s="155" t="s">
        <v>143</v>
      </c>
      <c r="EE32" s="32">
        <v>2321.92</v>
      </c>
      <c r="EF32" s="32"/>
      <c r="EG32" s="32"/>
      <c r="EH32" s="32"/>
      <c r="EI32" s="32"/>
      <c r="EJ32" s="32"/>
    </row>
    <row r="33" spans="1:140"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90"/>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5">
        <v>2365.9499999999998</v>
      </c>
      <c r="AT33" s="192">
        <v>0</v>
      </c>
      <c r="AU33" s="195">
        <v>3631.25</v>
      </c>
      <c r="AV33" s="192">
        <v>0</v>
      </c>
      <c r="AW33" s="32">
        <v>21124.600000000002</v>
      </c>
      <c r="AX33" s="76">
        <v>1</v>
      </c>
      <c r="AY33" s="32">
        <f t="shared" si="2"/>
        <v>27121.800000000003</v>
      </c>
      <c r="AZ33" s="30" t="s">
        <v>117</v>
      </c>
      <c r="BA33" s="76">
        <v>98230</v>
      </c>
      <c r="BB33" s="196">
        <v>16356.07</v>
      </c>
      <c r="BC33" s="76">
        <v>1</v>
      </c>
      <c r="BD33" s="32">
        <v>2073.21</v>
      </c>
      <c r="BE33" s="76">
        <v>1</v>
      </c>
      <c r="BF33" s="32">
        <v>0</v>
      </c>
      <c r="BG33" s="76">
        <v>0</v>
      </c>
      <c r="BH33" s="32">
        <f t="shared" si="3"/>
        <v>18429.28</v>
      </c>
      <c r="BJ33">
        <v>98674</v>
      </c>
      <c r="BK33" s="76" t="s">
        <v>120</v>
      </c>
      <c r="BL33" s="32">
        <v>0</v>
      </c>
      <c r="BM33" s="76">
        <v>0</v>
      </c>
      <c r="BN33" s="32">
        <v>43.49</v>
      </c>
      <c r="BO33" s="76">
        <v>1</v>
      </c>
      <c r="BP33" s="32">
        <v>0</v>
      </c>
      <c r="BQ33" s="76">
        <v>0</v>
      </c>
      <c r="BR33" s="43">
        <f t="shared" si="4"/>
        <v>43.49</v>
      </c>
      <c r="BS33" s="30">
        <v>98837</v>
      </c>
      <c r="BT33" s="76" t="s">
        <v>120</v>
      </c>
      <c r="BU33" s="32">
        <v>166.78</v>
      </c>
      <c r="BV33" s="76">
        <v>0</v>
      </c>
      <c r="BW33" s="32">
        <v>313.97000000000003</v>
      </c>
      <c r="BX33" s="76">
        <v>1</v>
      </c>
      <c r="BY33" s="32">
        <v>0</v>
      </c>
      <c r="BZ33" s="76">
        <v>0</v>
      </c>
      <c r="CA33" s="43">
        <f t="shared" si="5"/>
        <v>480.75</v>
      </c>
      <c r="CB33" s="30">
        <v>98837</v>
      </c>
      <c r="CC33" s="76" t="s">
        <v>120</v>
      </c>
      <c r="CD33" s="32">
        <v>21.29</v>
      </c>
      <c r="CE33" s="76">
        <v>1</v>
      </c>
      <c r="CF33" s="32">
        <v>0</v>
      </c>
      <c r="CG33" s="76">
        <v>0</v>
      </c>
      <c r="CH33" s="32">
        <v>0</v>
      </c>
      <c r="CI33" s="76">
        <v>0</v>
      </c>
      <c r="CJ33" s="32">
        <f t="shared" si="6"/>
        <v>21.29</v>
      </c>
      <c r="CK33" s="30">
        <v>98563</v>
      </c>
      <c r="CL33" s="76" t="s">
        <v>120</v>
      </c>
      <c r="CM33" s="32">
        <v>14.21</v>
      </c>
      <c r="CN33" s="76">
        <v>1</v>
      </c>
      <c r="CO33" s="32">
        <v>13.29</v>
      </c>
      <c r="CP33" s="76">
        <v>0</v>
      </c>
      <c r="CQ33" s="32">
        <v>3.84</v>
      </c>
      <c r="CR33" s="76">
        <v>1</v>
      </c>
      <c r="CS33" s="32">
        <f t="shared" si="7"/>
        <v>31.34</v>
      </c>
      <c r="DP33" s="155" t="s">
        <v>77</v>
      </c>
      <c r="DQ33">
        <v>1</v>
      </c>
      <c r="ED33" s="155" t="s">
        <v>77</v>
      </c>
      <c r="EE33" s="32">
        <v>54.17</v>
      </c>
      <c r="EF33" s="32"/>
      <c r="EG33" s="32"/>
      <c r="EH33" s="32"/>
      <c r="EI33" s="32"/>
      <c r="EJ33" s="32"/>
    </row>
    <row r="34" spans="1:140" x14ac:dyDescent="0.25">
      <c r="A34" t="s">
        <v>67</v>
      </c>
      <c r="B34" s="76" t="s">
        <v>113</v>
      </c>
      <c r="C34">
        <v>6</v>
      </c>
      <c r="D34" s="187">
        <v>5</v>
      </c>
      <c r="E34">
        <v>5613.07</v>
      </c>
      <c r="F34">
        <v>93</v>
      </c>
      <c r="G34">
        <v>0</v>
      </c>
      <c r="H34">
        <v>5706.07</v>
      </c>
      <c r="I34">
        <v>5538.51</v>
      </c>
      <c r="J34">
        <v>80</v>
      </c>
      <c r="K34">
        <v>0</v>
      </c>
      <c r="L34">
        <v>5618.51</v>
      </c>
      <c r="M34" s="61" t="s">
        <v>145</v>
      </c>
      <c r="N34" s="76" t="s">
        <v>120</v>
      </c>
      <c r="O34"/>
      <c r="P34"/>
      <c r="Q34"/>
      <c r="R34"/>
      <c r="S34">
        <v>160.37</v>
      </c>
      <c r="T34">
        <v>0</v>
      </c>
      <c r="U34">
        <v>0</v>
      </c>
      <c r="V34">
        <v>160.37</v>
      </c>
      <c r="W34" s="190"/>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5">
        <v>289.01</v>
      </c>
      <c r="AT34" s="192">
        <v>1</v>
      </c>
      <c r="AU34" s="195">
        <v>0</v>
      </c>
      <c r="AV34" s="192">
        <v>0</v>
      </c>
      <c r="AW34" s="32">
        <v>0</v>
      </c>
      <c r="AX34" s="76">
        <v>0</v>
      </c>
      <c r="AY34" s="32">
        <f t="shared" si="2"/>
        <v>289.01</v>
      </c>
      <c r="AZ34" s="30" t="s">
        <v>117</v>
      </c>
      <c r="BA34" s="76">
        <v>98233</v>
      </c>
      <c r="BB34" s="196">
        <v>3618.12</v>
      </c>
      <c r="BC34" s="76">
        <v>3</v>
      </c>
      <c r="BD34" s="32">
        <v>1993.15</v>
      </c>
      <c r="BE34" s="76">
        <v>0</v>
      </c>
      <c r="BF34" s="32">
        <v>4280.41</v>
      </c>
      <c r="BG34" s="76">
        <v>3</v>
      </c>
      <c r="BH34" s="32">
        <f t="shared" si="3"/>
        <v>9891.68</v>
      </c>
      <c r="BJ34">
        <v>98801</v>
      </c>
      <c r="BK34" s="76" t="s">
        <v>120</v>
      </c>
      <c r="BL34" s="32">
        <v>139.03</v>
      </c>
      <c r="BM34" s="76">
        <v>0</v>
      </c>
      <c r="BN34" s="32">
        <v>20.73</v>
      </c>
      <c r="BO34" s="76">
        <v>1</v>
      </c>
      <c r="BP34" s="32">
        <v>0</v>
      </c>
      <c r="BQ34" s="76">
        <v>0</v>
      </c>
      <c r="BR34" s="43">
        <f t="shared" si="4"/>
        <v>159.76</v>
      </c>
      <c r="BS34" s="30">
        <v>98901</v>
      </c>
      <c r="BT34" s="76" t="s">
        <v>120</v>
      </c>
      <c r="BU34" s="32">
        <v>1303.02</v>
      </c>
      <c r="BV34" s="76">
        <v>6</v>
      </c>
      <c r="BW34" s="32">
        <v>562.67999999999995</v>
      </c>
      <c r="BX34" s="76">
        <v>6</v>
      </c>
      <c r="BY34" s="32">
        <v>144.16</v>
      </c>
      <c r="BZ34" s="76">
        <v>1</v>
      </c>
      <c r="CA34" s="43">
        <f t="shared" si="5"/>
        <v>2009.86</v>
      </c>
      <c r="CB34" s="30">
        <v>98901</v>
      </c>
      <c r="CC34" s="76" t="s">
        <v>120</v>
      </c>
      <c r="CD34" s="32">
        <v>1128.3599999999999</v>
      </c>
      <c r="CE34" s="76">
        <v>12</v>
      </c>
      <c r="CF34" s="32">
        <v>944.33</v>
      </c>
      <c r="CG34" s="76">
        <v>2</v>
      </c>
      <c r="CH34" s="32">
        <v>435.87</v>
      </c>
      <c r="CI34" s="76">
        <v>6</v>
      </c>
      <c r="CJ34" s="32">
        <f t="shared" si="6"/>
        <v>2508.56</v>
      </c>
      <c r="CK34" s="30">
        <v>98584</v>
      </c>
      <c r="CL34" s="76" t="s">
        <v>120</v>
      </c>
      <c r="CM34" s="32">
        <v>4.67</v>
      </c>
      <c r="CN34" s="76">
        <v>1</v>
      </c>
      <c r="CO34" s="32">
        <v>0</v>
      </c>
      <c r="CP34" s="76">
        <v>0</v>
      </c>
      <c r="CQ34" s="32">
        <v>0</v>
      </c>
      <c r="CR34" s="76">
        <v>0</v>
      </c>
      <c r="CS34" s="32">
        <f t="shared" si="7"/>
        <v>4.67</v>
      </c>
      <c r="DP34" s="155" t="s">
        <v>144</v>
      </c>
      <c r="DT34">
        <v>1</v>
      </c>
      <c r="DU34">
        <v>1</v>
      </c>
      <c r="DV34">
        <v>1</v>
      </c>
      <c r="ED34" s="155" t="s">
        <v>144</v>
      </c>
      <c r="EE34" s="32"/>
      <c r="EF34" s="32"/>
      <c r="EG34" s="32"/>
      <c r="EH34" s="32">
        <v>206.06</v>
      </c>
      <c r="EI34" s="32">
        <v>537.1</v>
      </c>
      <c r="EJ34" s="32">
        <v>641.4</v>
      </c>
    </row>
    <row r="35" spans="1:140" x14ac:dyDescent="0.25">
      <c r="A35" t="s">
        <v>145</v>
      </c>
      <c r="B35" s="76" t="s">
        <v>113</v>
      </c>
      <c r="C35">
        <v>6</v>
      </c>
      <c r="D35" s="187">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90"/>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5">
        <v>978.63</v>
      </c>
      <c r="AT35" s="192">
        <v>0</v>
      </c>
      <c r="AU35" s="195">
        <v>1171.92</v>
      </c>
      <c r="AV35" s="192">
        <v>1</v>
      </c>
      <c r="AW35" s="32">
        <v>0</v>
      </c>
      <c r="AX35" s="76">
        <v>0</v>
      </c>
      <c r="AY35" s="32">
        <f t="shared" si="2"/>
        <v>2150.5500000000002</v>
      </c>
      <c r="AZ35" s="30" t="s">
        <v>117</v>
      </c>
      <c r="BA35" s="76">
        <v>98248</v>
      </c>
      <c r="BB35" s="196">
        <v>2440.39</v>
      </c>
      <c r="BC35" s="76">
        <v>0</v>
      </c>
      <c r="BD35" s="32">
        <v>2365.9499999999998</v>
      </c>
      <c r="BE35" s="76">
        <v>0</v>
      </c>
      <c r="BF35" s="32">
        <v>24755.85</v>
      </c>
      <c r="BG35" s="76">
        <v>1</v>
      </c>
      <c r="BH35" s="32">
        <f t="shared" si="3"/>
        <v>29562.19</v>
      </c>
      <c r="BJ35">
        <v>98837</v>
      </c>
      <c r="BK35" s="76" t="s">
        <v>120</v>
      </c>
      <c r="BL35" s="32">
        <v>331.34</v>
      </c>
      <c r="BM35" s="76">
        <v>2</v>
      </c>
      <c r="BN35" s="32">
        <v>0</v>
      </c>
      <c r="BO35" s="76">
        <v>0</v>
      </c>
      <c r="BP35" s="32">
        <v>0</v>
      </c>
      <c r="BQ35" s="76">
        <v>0</v>
      </c>
      <c r="BR35" s="43">
        <f t="shared" si="4"/>
        <v>331.34</v>
      </c>
      <c r="BS35" s="30">
        <v>98902</v>
      </c>
      <c r="BT35" s="76" t="s">
        <v>120</v>
      </c>
      <c r="BU35" s="32">
        <v>4784.7</v>
      </c>
      <c r="BV35" s="76">
        <v>38</v>
      </c>
      <c r="BW35" s="32">
        <v>995.06</v>
      </c>
      <c r="BX35" s="76">
        <v>8</v>
      </c>
      <c r="BY35" s="32">
        <v>436.47</v>
      </c>
      <c r="BZ35" s="76">
        <v>3</v>
      </c>
      <c r="CA35" s="43">
        <f t="shared" si="5"/>
        <v>6216.2300000000005</v>
      </c>
      <c r="CB35" s="30">
        <v>98902</v>
      </c>
      <c r="CC35" s="76" t="s">
        <v>120</v>
      </c>
      <c r="CD35" s="32">
        <v>2734.05</v>
      </c>
      <c r="CE35" s="76">
        <v>23</v>
      </c>
      <c r="CF35" s="32">
        <v>1881.3</v>
      </c>
      <c r="CG35" s="76">
        <v>14</v>
      </c>
      <c r="CH35" s="32">
        <v>1613.65</v>
      </c>
      <c r="CI35" s="76">
        <v>10</v>
      </c>
      <c r="CJ35" s="32">
        <f t="shared" si="6"/>
        <v>6229</v>
      </c>
      <c r="CK35" s="30">
        <v>98801</v>
      </c>
      <c r="CL35" s="76" t="s">
        <v>120</v>
      </c>
      <c r="CM35" s="32">
        <v>86.71</v>
      </c>
      <c r="CN35" s="76">
        <v>0</v>
      </c>
      <c r="CO35" s="32">
        <v>93.05</v>
      </c>
      <c r="CP35" s="76">
        <v>1</v>
      </c>
      <c r="CQ35" s="32">
        <v>25.37</v>
      </c>
      <c r="CR35" s="76">
        <v>1</v>
      </c>
      <c r="CS35" s="32">
        <f t="shared" si="7"/>
        <v>205.13</v>
      </c>
      <c r="DP35" s="155" t="s">
        <v>95</v>
      </c>
      <c r="DQ35">
        <v>1</v>
      </c>
      <c r="DS35">
        <v>2</v>
      </c>
      <c r="DT35">
        <v>1</v>
      </c>
      <c r="DU35">
        <v>1</v>
      </c>
      <c r="DV35">
        <v>1</v>
      </c>
      <c r="ED35" s="155" t="s">
        <v>95</v>
      </c>
      <c r="EE35" s="32">
        <v>377.87</v>
      </c>
      <c r="EF35" s="32"/>
      <c r="EG35" s="32">
        <v>184.6</v>
      </c>
      <c r="EH35" s="32">
        <v>265.83</v>
      </c>
      <c r="EI35" s="32">
        <v>370.29</v>
      </c>
      <c r="EJ35" s="32">
        <v>135.80000000000001</v>
      </c>
    </row>
    <row r="36" spans="1:140" x14ac:dyDescent="0.25">
      <c r="A36" t="s">
        <v>146</v>
      </c>
      <c r="B36" s="76" t="s">
        <v>113</v>
      </c>
      <c r="C36">
        <v>3</v>
      </c>
      <c r="D36" s="187">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90"/>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5">
        <v>1178.58</v>
      </c>
      <c r="AT36" s="192">
        <v>0</v>
      </c>
      <c r="AU36" s="195">
        <v>65.53</v>
      </c>
      <c r="AV36" s="192">
        <v>0</v>
      </c>
      <c r="AW36" s="32">
        <v>192.72</v>
      </c>
      <c r="AX36" s="76">
        <v>1</v>
      </c>
      <c r="AY36" s="32">
        <f t="shared" si="2"/>
        <v>1436.83</v>
      </c>
      <c r="AZ36" s="30" t="s">
        <v>117</v>
      </c>
      <c r="BA36" s="76">
        <v>98295</v>
      </c>
      <c r="BB36" s="196">
        <v>63.49</v>
      </c>
      <c r="BC36" s="76">
        <v>0</v>
      </c>
      <c r="BD36" s="32">
        <v>39.01</v>
      </c>
      <c r="BE36" s="76">
        <v>1</v>
      </c>
      <c r="BF36" s="32">
        <v>0</v>
      </c>
      <c r="BG36" s="76">
        <v>0</v>
      </c>
      <c r="BH36" s="32">
        <f t="shared" si="3"/>
        <v>102.5</v>
      </c>
      <c r="BJ36">
        <v>98901</v>
      </c>
      <c r="BK36" s="76" t="s">
        <v>120</v>
      </c>
      <c r="BL36" s="32">
        <v>1577.94</v>
      </c>
      <c r="BM36" s="76">
        <v>9</v>
      </c>
      <c r="BN36" s="32">
        <v>1127.57</v>
      </c>
      <c r="BO36" s="76">
        <v>7</v>
      </c>
      <c r="BP36" s="32">
        <v>0</v>
      </c>
      <c r="BQ36" s="76">
        <v>0</v>
      </c>
      <c r="BR36" s="43">
        <f t="shared" si="4"/>
        <v>2705.51</v>
      </c>
      <c r="BS36" s="30">
        <v>98903</v>
      </c>
      <c r="BT36" s="76" t="s">
        <v>120</v>
      </c>
      <c r="BU36" s="32">
        <v>132.49</v>
      </c>
      <c r="BV36" s="76">
        <v>3</v>
      </c>
      <c r="BW36" s="32">
        <v>0</v>
      </c>
      <c r="BX36" s="76">
        <v>0</v>
      </c>
      <c r="BY36" s="32">
        <v>0</v>
      </c>
      <c r="BZ36" s="76">
        <v>0</v>
      </c>
      <c r="CA36" s="43">
        <f t="shared" si="5"/>
        <v>132.49</v>
      </c>
      <c r="CB36" s="30">
        <v>98903</v>
      </c>
      <c r="CC36" s="76" t="s">
        <v>120</v>
      </c>
      <c r="CD36" s="32">
        <v>94.27</v>
      </c>
      <c r="CE36" s="76">
        <v>1</v>
      </c>
      <c r="CF36" s="32">
        <v>6.64</v>
      </c>
      <c r="CG36" s="76">
        <v>1</v>
      </c>
      <c r="CH36" s="32">
        <v>0</v>
      </c>
      <c r="CI36" s="76">
        <v>0</v>
      </c>
      <c r="CJ36" s="32">
        <f t="shared" si="6"/>
        <v>100.91</v>
      </c>
      <c r="CK36" s="30">
        <v>98901</v>
      </c>
      <c r="CL36" s="76" t="s">
        <v>120</v>
      </c>
      <c r="CM36" s="32">
        <v>703.42</v>
      </c>
      <c r="CN36" s="76">
        <v>3</v>
      </c>
      <c r="CO36" s="32">
        <v>726.18</v>
      </c>
      <c r="CP36" s="76">
        <v>6</v>
      </c>
      <c r="CQ36" s="32">
        <v>903.47</v>
      </c>
      <c r="CR36" s="76">
        <v>6</v>
      </c>
      <c r="CS36" s="32">
        <f t="shared" si="7"/>
        <v>2333.0699999999997</v>
      </c>
      <c r="DP36" s="155" t="s">
        <v>145</v>
      </c>
      <c r="DS36">
        <v>2</v>
      </c>
      <c r="DU36">
        <v>3</v>
      </c>
      <c r="ED36" s="155" t="s">
        <v>145</v>
      </c>
      <c r="EE36" s="32"/>
      <c r="EF36" s="32"/>
      <c r="EG36" s="32">
        <v>917.65</v>
      </c>
      <c r="EH36" s="32"/>
      <c r="EI36" s="32">
        <v>1687.79</v>
      </c>
      <c r="EJ36" s="32"/>
    </row>
    <row r="37" spans="1:140" x14ac:dyDescent="0.25">
      <c r="A37" t="s">
        <v>147</v>
      </c>
      <c r="B37" s="76" t="s">
        <v>113</v>
      </c>
      <c r="C37">
        <v>9</v>
      </c>
      <c r="D37" s="187">
        <v>4</v>
      </c>
      <c r="E37">
        <v>20338.14</v>
      </c>
      <c r="F37">
        <v>0</v>
      </c>
      <c r="G37">
        <v>0</v>
      </c>
      <c r="H37">
        <v>20338.14</v>
      </c>
      <c r="I37">
        <v>767.36</v>
      </c>
      <c r="J37">
        <v>0</v>
      </c>
      <c r="K37">
        <v>0</v>
      </c>
      <c r="L37">
        <v>767.36</v>
      </c>
      <c r="M37" s="61" t="s">
        <v>149</v>
      </c>
      <c r="N37" s="76" t="s">
        <v>120</v>
      </c>
      <c r="O37"/>
      <c r="P37"/>
      <c r="Q37"/>
      <c r="R37"/>
      <c r="S37">
        <v>171.93</v>
      </c>
      <c r="T37">
        <v>0</v>
      </c>
      <c r="U37">
        <v>0</v>
      </c>
      <c r="V37">
        <v>310.32</v>
      </c>
      <c r="W37" s="190"/>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5">
        <v>0</v>
      </c>
      <c r="AT37" s="192">
        <v>0</v>
      </c>
      <c r="AU37" s="195">
        <v>0</v>
      </c>
      <c r="AV37" s="192">
        <v>0</v>
      </c>
      <c r="AW37" s="32">
        <v>491.56</v>
      </c>
      <c r="AX37" s="76">
        <v>1</v>
      </c>
      <c r="AY37" s="32">
        <f t="shared" si="2"/>
        <v>491.56</v>
      </c>
      <c r="AZ37" s="30" t="s">
        <v>117</v>
      </c>
      <c r="BA37" s="76">
        <v>98625</v>
      </c>
      <c r="BB37" s="196">
        <v>139.12</v>
      </c>
      <c r="BC37" s="76">
        <v>1</v>
      </c>
      <c r="BD37" s="32">
        <v>0</v>
      </c>
      <c r="BE37" s="76">
        <v>0</v>
      </c>
      <c r="BF37" s="32">
        <v>0</v>
      </c>
      <c r="BG37" s="76">
        <v>0</v>
      </c>
      <c r="BH37" s="32">
        <f t="shared" si="3"/>
        <v>139.12</v>
      </c>
      <c r="BJ37">
        <v>98902</v>
      </c>
      <c r="BK37" s="76" t="s">
        <v>120</v>
      </c>
      <c r="BL37" s="32">
        <v>1605.03</v>
      </c>
      <c r="BM37" s="76">
        <v>13</v>
      </c>
      <c r="BN37" s="32">
        <v>1592.04</v>
      </c>
      <c r="BO37" s="76">
        <v>11</v>
      </c>
      <c r="BP37" s="32">
        <v>160.63999999999999</v>
      </c>
      <c r="BQ37" s="76">
        <v>2</v>
      </c>
      <c r="BR37" s="43">
        <f t="shared" si="4"/>
        <v>3357.7099999999996</v>
      </c>
      <c r="BS37" s="30">
        <v>98908</v>
      </c>
      <c r="BT37" s="76" t="s">
        <v>120</v>
      </c>
      <c r="BU37" s="32">
        <v>976.03</v>
      </c>
      <c r="BV37" s="76">
        <v>7</v>
      </c>
      <c r="BW37" s="32">
        <v>641.65</v>
      </c>
      <c r="BX37" s="76">
        <v>2</v>
      </c>
      <c r="BY37" s="32">
        <v>357.54</v>
      </c>
      <c r="BZ37" s="76">
        <v>3</v>
      </c>
      <c r="CA37" s="43">
        <f t="shared" si="5"/>
        <v>1975.2199999999998</v>
      </c>
      <c r="CB37" s="30">
        <v>98908</v>
      </c>
      <c r="CC37" s="76" t="s">
        <v>120</v>
      </c>
      <c r="CD37" s="32">
        <v>696.91</v>
      </c>
      <c r="CE37" s="76">
        <v>3</v>
      </c>
      <c r="CF37" s="32">
        <v>658.25</v>
      </c>
      <c r="CG37" s="76">
        <v>4</v>
      </c>
      <c r="CH37" s="32">
        <v>482.06</v>
      </c>
      <c r="CI37" s="76">
        <v>4</v>
      </c>
      <c r="CJ37" s="32">
        <f t="shared" si="6"/>
        <v>1837.2199999999998</v>
      </c>
      <c r="CK37" s="30">
        <v>98902</v>
      </c>
      <c r="CL37" s="76" t="s">
        <v>120</v>
      </c>
      <c r="CM37" s="32">
        <v>1661.22</v>
      </c>
      <c r="CN37" s="76">
        <v>12</v>
      </c>
      <c r="CO37" s="32">
        <v>1623.28</v>
      </c>
      <c r="CP37" s="76">
        <v>13</v>
      </c>
      <c r="CQ37" s="32">
        <v>2763.82</v>
      </c>
      <c r="CR37" s="76">
        <v>14</v>
      </c>
      <c r="CS37" s="32">
        <f t="shared" si="7"/>
        <v>6048.32</v>
      </c>
      <c r="DP37" s="155" t="s">
        <v>146</v>
      </c>
      <c r="DR37">
        <v>1</v>
      </c>
      <c r="DS37">
        <v>1</v>
      </c>
      <c r="DT37">
        <v>1</v>
      </c>
      <c r="ED37" s="155" t="s">
        <v>146</v>
      </c>
      <c r="EE37" s="32"/>
      <c r="EF37" s="32">
        <v>349.02</v>
      </c>
      <c r="EG37" s="32">
        <v>179.67</v>
      </c>
      <c r="EH37" s="32">
        <v>1366.92</v>
      </c>
      <c r="EI37" s="32"/>
      <c r="EJ37" s="32"/>
    </row>
    <row r="38" spans="1:140" x14ac:dyDescent="0.25">
      <c r="A38" t="s">
        <v>148</v>
      </c>
      <c r="B38" s="76" t="s">
        <v>113</v>
      </c>
      <c r="C38">
        <v>3</v>
      </c>
      <c r="D38" s="187">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90"/>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5">
        <v>63.27</v>
      </c>
      <c r="AT38" s="192">
        <v>0</v>
      </c>
      <c r="AU38" s="195">
        <v>23.8</v>
      </c>
      <c r="AV38" s="192">
        <v>1</v>
      </c>
      <c r="AW38" s="32">
        <v>0</v>
      </c>
      <c r="AX38" s="76">
        <v>0</v>
      </c>
      <c r="AY38" s="32">
        <f t="shared" si="2"/>
        <v>87.070000000000007</v>
      </c>
      <c r="AZ38" s="30" t="s">
        <v>117</v>
      </c>
      <c r="BA38" s="76">
        <v>98632</v>
      </c>
      <c r="BB38" s="196">
        <v>851.97</v>
      </c>
      <c r="BC38" s="76">
        <v>1</v>
      </c>
      <c r="BD38" s="32">
        <v>0</v>
      </c>
      <c r="BE38" s="76">
        <v>0</v>
      </c>
      <c r="BF38" s="32">
        <v>0</v>
      </c>
      <c r="BG38" s="76">
        <v>0</v>
      </c>
      <c r="BH38" s="32">
        <f t="shared" si="3"/>
        <v>851.97</v>
      </c>
      <c r="BJ38">
        <v>98903</v>
      </c>
      <c r="BK38" s="76" t="s">
        <v>120</v>
      </c>
      <c r="BL38" s="32">
        <v>0</v>
      </c>
      <c r="BM38" s="76">
        <v>0</v>
      </c>
      <c r="BN38" s="32">
        <v>12.44</v>
      </c>
      <c r="BO38" s="76">
        <v>1</v>
      </c>
      <c r="BP38" s="32">
        <v>0</v>
      </c>
      <c r="BQ38" s="76">
        <v>0</v>
      </c>
      <c r="BR38" s="43">
        <f t="shared" si="4"/>
        <v>12.44</v>
      </c>
      <c r="BS38" s="30">
        <v>98930</v>
      </c>
      <c r="BT38" s="76" t="s">
        <v>120</v>
      </c>
      <c r="BU38" s="32">
        <v>303.58999999999997</v>
      </c>
      <c r="BV38" s="76">
        <v>3</v>
      </c>
      <c r="BW38" s="32">
        <v>0</v>
      </c>
      <c r="BX38" s="76">
        <v>0</v>
      </c>
      <c r="BY38" s="32">
        <v>0</v>
      </c>
      <c r="BZ38" s="76">
        <v>0</v>
      </c>
      <c r="CA38" s="43">
        <f t="shared" si="5"/>
        <v>303.58999999999997</v>
      </c>
      <c r="CB38" s="30">
        <v>98930</v>
      </c>
      <c r="CC38" s="76" t="s">
        <v>120</v>
      </c>
      <c r="CD38" s="32">
        <v>199.42</v>
      </c>
      <c r="CE38" s="76">
        <v>1</v>
      </c>
      <c r="CF38" s="32">
        <v>88.86</v>
      </c>
      <c r="CG38" s="76">
        <v>2</v>
      </c>
      <c r="CH38" s="32">
        <v>0</v>
      </c>
      <c r="CI38" s="76">
        <v>0</v>
      </c>
      <c r="CJ38" s="32">
        <f t="shared" si="6"/>
        <v>288.27999999999997</v>
      </c>
      <c r="CK38" s="30">
        <v>98903</v>
      </c>
      <c r="CL38" s="76" t="s">
        <v>120</v>
      </c>
      <c r="CM38" s="32">
        <v>103.94</v>
      </c>
      <c r="CN38" s="76">
        <v>2</v>
      </c>
      <c r="CO38" s="32">
        <v>39.9</v>
      </c>
      <c r="CP38" s="76">
        <v>1</v>
      </c>
      <c r="CQ38" s="32">
        <v>0</v>
      </c>
      <c r="CR38" s="76">
        <v>0</v>
      </c>
      <c r="CS38" s="32">
        <f t="shared" si="7"/>
        <v>143.84</v>
      </c>
      <c r="DP38" s="155" t="s">
        <v>148</v>
      </c>
      <c r="DQ38">
        <v>1</v>
      </c>
      <c r="DR38">
        <v>1</v>
      </c>
      <c r="DS38">
        <v>1</v>
      </c>
      <c r="DU38">
        <v>1</v>
      </c>
      <c r="ED38" s="155" t="s">
        <v>148</v>
      </c>
      <c r="EE38" s="32">
        <v>57.83</v>
      </c>
      <c r="EF38" s="32">
        <v>37.1</v>
      </c>
      <c r="EG38" s="32">
        <v>72.72</v>
      </c>
      <c r="EH38" s="32"/>
      <c r="EI38" s="32">
        <v>225.28</v>
      </c>
      <c r="EJ38" s="32"/>
    </row>
    <row r="39" spans="1:140" x14ac:dyDescent="0.25">
      <c r="A39" t="s">
        <v>149</v>
      </c>
      <c r="B39" s="76" t="s">
        <v>113</v>
      </c>
      <c r="C39">
        <v>2</v>
      </c>
      <c r="D39" s="187">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90"/>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5">
        <v>147.72999999999999</v>
      </c>
      <c r="AT39" s="192">
        <v>1</v>
      </c>
      <c r="AU39" s="195">
        <v>0</v>
      </c>
      <c r="AV39" s="192">
        <v>0</v>
      </c>
      <c r="AW39" s="32">
        <v>0</v>
      </c>
      <c r="AX39" s="76">
        <v>0</v>
      </c>
      <c r="AY39" s="32">
        <f t="shared" si="2"/>
        <v>147.72999999999999</v>
      </c>
      <c r="AZ39" s="30" t="s">
        <v>117</v>
      </c>
      <c r="BA39" s="76">
        <v>98674</v>
      </c>
      <c r="BB39" s="196">
        <v>3531.8</v>
      </c>
      <c r="BC39" s="76">
        <v>2</v>
      </c>
      <c r="BD39" s="32">
        <v>0</v>
      </c>
      <c r="BE39" s="76">
        <v>0</v>
      </c>
      <c r="BF39" s="32">
        <v>0</v>
      </c>
      <c r="BG39" s="76">
        <v>0</v>
      </c>
      <c r="BH39" s="32">
        <f t="shared" si="3"/>
        <v>3531.8</v>
      </c>
      <c r="BJ39">
        <v>98908</v>
      </c>
      <c r="BK39" s="76" t="s">
        <v>120</v>
      </c>
      <c r="BL39" s="32">
        <v>1075.44</v>
      </c>
      <c r="BM39" s="76">
        <v>3</v>
      </c>
      <c r="BN39" s="32">
        <v>634.54999999999995</v>
      </c>
      <c r="BO39" s="76">
        <v>4</v>
      </c>
      <c r="BP39" s="32">
        <v>87.66</v>
      </c>
      <c r="BQ39" s="76">
        <v>1</v>
      </c>
      <c r="BR39" s="43">
        <f t="shared" si="4"/>
        <v>1797.65</v>
      </c>
      <c r="BS39" s="30">
        <v>98932</v>
      </c>
      <c r="BT39" s="76" t="s">
        <v>120</v>
      </c>
      <c r="BU39" s="32">
        <v>51.42</v>
      </c>
      <c r="BV39" s="76">
        <v>0</v>
      </c>
      <c r="BW39" s="32">
        <v>17.88</v>
      </c>
      <c r="BX39" s="76">
        <v>1</v>
      </c>
      <c r="BY39" s="32">
        <v>0</v>
      </c>
      <c r="BZ39" s="76">
        <v>0</v>
      </c>
      <c r="CA39" s="43">
        <f t="shared" si="5"/>
        <v>69.3</v>
      </c>
      <c r="CB39" s="30">
        <v>98932</v>
      </c>
      <c r="CC39" s="76" t="s">
        <v>120</v>
      </c>
      <c r="CD39" s="32">
        <v>24.76</v>
      </c>
      <c r="CE39" s="76">
        <v>0</v>
      </c>
      <c r="CF39" s="32">
        <v>51.42</v>
      </c>
      <c r="CG39" s="76">
        <v>0</v>
      </c>
      <c r="CH39" s="32">
        <v>17.88</v>
      </c>
      <c r="CI39" s="76">
        <v>1</v>
      </c>
      <c r="CJ39" s="32">
        <f t="shared" si="6"/>
        <v>94.06</v>
      </c>
      <c r="CK39" s="30">
        <v>98908</v>
      </c>
      <c r="CL39" s="76" t="s">
        <v>120</v>
      </c>
      <c r="CM39" s="32">
        <v>611.89</v>
      </c>
      <c r="CN39" s="76">
        <v>2</v>
      </c>
      <c r="CO39" s="32">
        <v>440.42</v>
      </c>
      <c r="CP39" s="76">
        <v>1</v>
      </c>
      <c r="CQ39" s="32">
        <v>833.88</v>
      </c>
      <c r="CR39" s="76">
        <v>6</v>
      </c>
      <c r="CS39" s="32">
        <f t="shared" si="7"/>
        <v>1886.19</v>
      </c>
      <c r="DP39" s="155" t="s">
        <v>149</v>
      </c>
      <c r="DQ39">
        <v>2</v>
      </c>
      <c r="DR39">
        <v>1</v>
      </c>
      <c r="ED39" s="155" t="s">
        <v>149</v>
      </c>
      <c r="EE39" s="32">
        <v>156.47</v>
      </c>
      <c r="EF39" s="32">
        <v>1418.8</v>
      </c>
      <c r="EG39" s="32"/>
      <c r="EH39" s="32"/>
      <c r="EI39" s="32"/>
      <c r="EJ39" s="32"/>
    </row>
    <row r="40" spans="1:140"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90"/>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5">
        <v>5055</v>
      </c>
      <c r="AT40" s="192">
        <v>1</v>
      </c>
      <c r="AU40" s="195">
        <v>6617.9</v>
      </c>
      <c r="AV40" s="192">
        <v>0</v>
      </c>
      <c r="AW40" s="32">
        <v>5885.14</v>
      </c>
      <c r="AX40" s="76">
        <v>2</v>
      </c>
      <c r="AY40" s="32">
        <f t="shared" si="2"/>
        <v>17558.04</v>
      </c>
      <c r="AZ40" s="30" t="s">
        <v>117</v>
      </c>
      <c r="BA40" s="76">
        <v>98801</v>
      </c>
      <c r="BB40" s="196">
        <v>3720.6</v>
      </c>
      <c r="BC40" s="76">
        <v>0</v>
      </c>
      <c r="BD40" s="32">
        <v>1178.58</v>
      </c>
      <c r="BE40" s="76">
        <v>0</v>
      </c>
      <c r="BF40" s="32">
        <v>258.25</v>
      </c>
      <c r="BG40" s="76">
        <v>1</v>
      </c>
      <c r="BH40" s="32">
        <f t="shared" si="3"/>
        <v>5157.43</v>
      </c>
      <c r="BJ40">
        <v>98930</v>
      </c>
      <c r="BK40" s="76" t="s">
        <v>120</v>
      </c>
      <c r="BL40" s="32">
        <v>273.61</v>
      </c>
      <c r="BM40" s="76">
        <v>3</v>
      </c>
      <c r="BN40" s="32">
        <v>0</v>
      </c>
      <c r="BO40" s="76">
        <v>0</v>
      </c>
      <c r="BP40" s="32">
        <v>0</v>
      </c>
      <c r="BQ40" s="76">
        <v>0</v>
      </c>
      <c r="BR40" s="43">
        <f t="shared" si="4"/>
        <v>273.61</v>
      </c>
      <c r="BS40" s="30">
        <v>98936</v>
      </c>
      <c r="BT40" s="76" t="s">
        <v>120</v>
      </c>
      <c r="BU40" s="32">
        <v>75.63</v>
      </c>
      <c r="BV40" s="76">
        <v>0</v>
      </c>
      <c r="BW40" s="32">
        <v>91.76</v>
      </c>
      <c r="BX40" s="76">
        <v>0</v>
      </c>
      <c r="BY40" s="32">
        <v>513.82000000000005</v>
      </c>
      <c r="BZ40" s="76">
        <v>1</v>
      </c>
      <c r="CA40" s="43">
        <f t="shared" si="5"/>
        <v>681.21</v>
      </c>
      <c r="CB40" s="30">
        <v>98942</v>
      </c>
      <c r="CC40" s="76" t="s">
        <v>120</v>
      </c>
      <c r="CD40" s="32">
        <v>192.16</v>
      </c>
      <c r="CE40" s="76">
        <v>2</v>
      </c>
      <c r="CF40" s="32">
        <v>119.3</v>
      </c>
      <c r="CG40" s="76">
        <v>1</v>
      </c>
      <c r="CH40" s="32">
        <v>2.15</v>
      </c>
      <c r="CI40" s="76">
        <v>1</v>
      </c>
      <c r="CJ40" s="32">
        <f t="shared" si="6"/>
        <v>313.60999999999996</v>
      </c>
      <c r="CK40" s="30">
        <v>98930</v>
      </c>
      <c r="CL40" s="76" t="s">
        <v>120</v>
      </c>
      <c r="CM40" s="32">
        <v>53.48</v>
      </c>
      <c r="CN40" s="76">
        <v>1</v>
      </c>
      <c r="CO40" s="32">
        <v>31.19</v>
      </c>
      <c r="CP40" s="76">
        <v>1</v>
      </c>
      <c r="CQ40" s="32">
        <v>0</v>
      </c>
      <c r="CR40" s="76">
        <v>0</v>
      </c>
      <c r="CS40" s="32">
        <f t="shared" si="7"/>
        <v>84.67</v>
      </c>
      <c r="DP40" s="155" t="s">
        <v>107</v>
      </c>
      <c r="DU40">
        <v>1</v>
      </c>
      <c r="DV40">
        <v>2</v>
      </c>
      <c r="ED40" s="155" t="s">
        <v>107</v>
      </c>
      <c r="EE40" s="32"/>
      <c r="EF40" s="32"/>
      <c r="EG40" s="32"/>
      <c r="EH40" s="32"/>
      <c r="EI40" s="32">
        <v>86.31</v>
      </c>
      <c r="EJ40" s="32">
        <v>537.14</v>
      </c>
    </row>
    <row r="41" spans="1:140" x14ac:dyDescent="0.25">
      <c r="A41" t="s">
        <v>152</v>
      </c>
      <c r="B41" s="76" t="s">
        <v>113</v>
      </c>
      <c r="C41">
        <v>4</v>
      </c>
      <c r="D41" s="187">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90"/>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5">
        <v>2508.4899999999998</v>
      </c>
      <c r="AT41" s="192">
        <v>2</v>
      </c>
      <c r="AU41" s="195">
        <v>220.58</v>
      </c>
      <c r="AV41" s="192">
        <v>0</v>
      </c>
      <c r="AW41" s="32">
        <v>3.25</v>
      </c>
      <c r="AX41" s="76">
        <v>1</v>
      </c>
      <c r="AY41" s="32">
        <f t="shared" si="2"/>
        <v>2732.3199999999997</v>
      </c>
      <c r="AZ41" s="30" t="s">
        <v>117</v>
      </c>
      <c r="BA41" s="76">
        <v>98837</v>
      </c>
      <c r="BB41" s="196">
        <v>0</v>
      </c>
      <c r="BC41" s="76">
        <v>0</v>
      </c>
      <c r="BD41" s="32">
        <v>0</v>
      </c>
      <c r="BE41" s="76">
        <v>0</v>
      </c>
      <c r="BF41" s="32">
        <v>491.56</v>
      </c>
      <c r="BG41" s="76">
        <v>1</v>
      </c>
      <c r="BH41" s="32">
        <f t="shared" si="3"/>
        <v>491.56</v>
      </c>
      <c r="BJ41">
        <v>98932</v>
      </c>
      <c r="BK41" s="76" t="s">
        <v>120</v>
      </c>
      <c r="BL41" s="32">
        <v>17.88</v>
      </c>
      <c r="BM41" s="76">
        <v>1</v>
      </c>
      <c r="BN41" s="32">
        <v>0</v>
      </c>
      <c r="BO41" s="76">
        <v>0</v>
      </c>
      <c r="BP41" s="32">
        <v>0</v>
      </c>
      <c r="BQ41" s="76">
        <v>0</v>
      </c>
      <c r="BR41" s="43">
        <f t="shared" si="4"/>
        <v>17.88</v>
      </c>
      <c r="BS41" s="30">
        <v>98942</v>
      </c>
      <c r="BT41" s="76" t="s">
        <v>120</v>
      </c>
      <c r="BU41" s="32">
        <v>259.56</v>
      </c>
      <c r="BV41" s="76">
        <v>3</v>
      </c>
      <c r="BW41" s="32">
        <v>2.15</v>
      </c>
      <c r="BX41" s="76">
        <v>1</v>
      </c>
      <c r="BY41" s="32">
        <v>0</v>
      </c>
      <c r="BZ41" s="76">
        <v>0</v>
      </c>
      <c r="CA41" s="43">
        <f t="shared" si="5"/>
        <v>261.70999999999998</v>
      </c>
      <c r="CB41" s="30">
        <v>98944</v>
      </c>
      <c r="CC41" s="76" t="s">
        <v>120</v>
      </c>
      <c r="CD41" s="32">
        <v>207.6</v>
      </c>
      <c r="CE41" s="76">
        <v>1</v>
      </c>
      <c r="CF41" s="32">
        <v>342.92</v>
      </c>
      <c r="CG41" s="76">
        <v>2</v>
      </c>
      <c r="CH41" s="32">
        <v>18.02</v>
      </c>
      <c r="CI41" s="76">
        <v>1</v>
      </c>
      <c r="CJ41" s="32">
        <f t="shared" si="6"/>
        <v>568.54</v>
      </c>
      <c r="CK41" s="30">
        <v>98932</v>
      </c>
      <c r="CL41" s="76" t="s">
        <v>120</v>
      </c>
      <c r="CM41" s="32">
        <v>27.76</v>
      </c>
      <c r="CN41" s="76">
        <v>1</v>
      </c>
      <c r="CO41" s="32">
        <v>24.76</v>
      </c>
      <c r="CP41" s="76">
        <v>0</v>
      </c>
      <c r="CQ41" s="32">
        <v>69.3</v>
      </c>
      <c r="CR41" s="76">
        <v>1</v>
      </c>
      <c r="CS41" s="32">
        <f t="shared" si="7"/>
        <v>121.82</v>
      </c>
      <c r="DP41" s="155" t="s">
        <v>150</v>
      </c>
      <c r="DT41">
        <v>1</v>
      </c>
      <c r="ED41" s="155" t="s">
        <v>150</v>
      </c>
      <c r="EE41" s="32"/>
      <c r="EF41" s="32"/>
      <c r="EG41" s="32"/>
      <c r="EH41" s="32">
        <v>9178.93</v>
      </c>
      <c r="EI41" s="32"/>
      <c r="EJ41" s="32"/>
    </row>
    <row r="42" spans="1:140" x14ac:dyDescent="0.25">
      <c r="A42" t="s">
        <v>153</v>
      </c>
      <c r="B42" s="76" t="s">
        <v>113</v>
      </c>
      <c r="M42" s="61" t="s">
        <v>111</v>
      </c>
      <c r="N42" s="76" t="s">
        <v>120</v>
      </c>
      <c r="O42">
        <v>163.85</v>
      </c>
      <c r="P42">
        <v>0</v>
      </c>
      <c r="Q42">
        <v>0</v>
      </c>
      <c r="R42">
        <v>581.76</v>
      </c>
      <c r="S42">
        <v>2265.98</v>
      </c>
      <c r="T42">
        <v>163.85</v>
      </c>
      <c r="U42">
        <v>0</v>
      </c>
      <c r="V42">
        <v>4737.34</v>
      </c>
      <c r="W42" s="190"/>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5">
        <v>60</v>
      </c>
      <c r="AT42" s="192">
        <v>1</v>
      </c>
      <c r="AU42" s="195">
        <v>0</v>
      </c>
      <c r="AV42" s="192">
        <v>0</v>
      </c>
      <c r="AW42" s="32">
        <v>0</v>
      </c>
      <c r="AX42" s="76">
        <v>0</v>
      </c>
      <c r="AY42" s="32">
        <f t="shared" si="2"/>
        <v>60</v>
      </c>
      <c r="AZ42" s="30" t="s">
        <v>117</v>
      </c>
      <c r="BA42" s="76">
        <v>98848</v>
      </c>
      <c r="BB42" s="196">
        <v>67.84</v>
      </c>
      <c r="BC42" s="76">
        <v>0</v>
      </c>
      <c r="BD42" s="32">
        <v>19.23</v>
      </c>
      <c r="BE42" s="76">
        <v>1</v>
      </c>
      <c r="BF42" s="32">
        <v>0</v>
      </c>
      <c r="BG42" s="76">
        <v>0</v>
      </c>
      <c r="BH42" s="32">
        <f t="shared" si="3"/>
        <v>87.070000000000007</v>
      </c>
      <c r="BJ42">
        <v>98936</v>
      </c>
      <c r="BK42" s="76" t="s">
        <v>120</v>
      </c>
      <c r="BL42" s="32">
        <v>91.76</v>
      </c>
      <c r="BM42" s="76">
        <v>0</v>
      </c>
      <c r="BN42" s="32">
        <v>104.44</v>
      </c>
      <c r="BO42" s="76">
        <v>0</v>
      </c>
      <c r="BP42" s="32">
        <v>409.38</v>
      </c>
      <c r="BQ42" s="76">
        <v>1</v>
      </c>
      <c r="BR42" s="43">
        <f t="shared" si="4"/>
        <v>605.57999999999993</v>
      </c>
      <c r="BS42" s="30">
        <v>98944</v>
      </c>
      <c r="BT42" s="76" t="s">
        <v>120</v>
      </c>
      <c r="BU42" s="32">
        <v>342.92</v>
      </c>
      <c r="BV42" s="76">
        <v>2</v>
      </c>
      <c r="BW42" s="32">
        <v>18.02</v>
      </c>
      <c r="BX42" s="76">
        <v>1</v>
      </c>
      <c r="BY42" s="32">
        <v>0</v>
      </c>
      <c r="BZ42" s="76">
        <v>0</v>
      </c>
      <c r="CA42" s="43">
        <f t="shared" si="5"/>
        <v>360.94</v>
      </c>
      <c r="CB42" s="30">
        <v>98948</v>
      </c>
      <c r="CC42" s="76" t="s">
        <v>120</v>
      </c>
      <c r="CD42" s="32">
        <v>310.37</v>
      </c>
      <c r="CE42" s="76">
        <v>3</v>
      </c>
      <c r="CF42" s="32">
        <v>308.25</v>
      </c>
      <c r="CG42" s="76">
        <v>1</v>
      </c>
      <c r="CH42" s="32">
        <v>17.13</v>
      </c>
      <c r="CI42" s="76">
        <v>1</v>
      </c>
      <c r="CJ42" s="32">
        <f t="shared" si="6"/>
        <v>635.75</v>
      </c>
      <c r="CK42" s="30">
        <v>98936</v>
      </c>
      <c r="CL42" s="76" t="s">
        <v>120</v>
      </c>
      <c r="CM42" s="32">
        <v>32.28</v>
      </c>
      <c r="CN42" s="76">
        <v>1</v>
      </c>
      <c r="CO42" s="32">
        <v>0</v>
      </c>
      <c r="CP42" s="76">
        <v>0</v>
      </c>
      <c r="CQ42" s="32">
        <v>0</v>
      </c>
      <c r="CR42" s="76">
        <v>0</v>
      </c>
      <c r="CS42" s="32">
        <f t="shared" si="7"/>
        <v>32.28</v>
      </c>
      <c r="DP42" s="155" t="s">
        <v>151</v>
      </c>
      <c r="DR42">
        <v>1</v>
      </c>
      <c r="DS42">
        <v>3</v>
      </c>
      <c r="DT42">
        <v>4</v>
      </c>
      <c r="DU42">
        <v>2</v>
      </c>
      <c r="ED42" s="155" t="s">
        <v>151</v>
      </c>
      <c r="EE42" s="32"/>
      <c r="EF42" s="32">
        <v>331.78</v>
      </c>
      <c r="EG42" s="32">
        <v>1232.94</v>
      </c>
      <c r="EH42" s="32">
        <v>1912.32</v>
      </c>
      <c r="EI42" s="32">
        <v>21963.25</v>
      </c>
      <c r="EJ42" s="32"/>
    </row>
    <row r="43" spans="1:140" x14ac:dyDescent="0.25">
      <c r="A43" t="s">
        <v>154</v>
      </c>
      <c r="B43" s="76" t="s">
        <v>113</v>
      </c>
      <c r="M43" s="61" t="s">
        <v>154</v>
      </c>
      <c r="N43" s="76" t="s">
        <v>120</v>
      </c>
      <c r="O43">
        <v>69.53</v>
      </c>
      <c r="P43">
        <v>0</v>
      </c>
      <c r="Q43">
        <v>0</v>
      </c>
      <c r="R43">
        <v>372.96</v>
      </c>
      <c r="S43">
        <v>67.62</v>
      </c>
      <c r="T43">
        <v>0</v>
      </c>
      <c r="U43">
        <v>0</v>
      </c>
      <c r="V43">
        <v>178.99</v>
      </c>
      <c r="W43" s="190"/>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5">
        <v>31.4</v>
      </c>
      <c r="AT43" s="192">
        <v>1</v>
      </c>
      <c r="AU43" s="195">
        <v>0</v>
      </c>
      <c r="AV43" s="192">
        <v>0</v>
      </c>
      <c r="AW43" s="32">
        <v>0</v>
      </c>
      <c r="AX43" s="76">
        <v>0</v>
      </c>
      <c r="AY43" s="32">
        <f t="shared" si="2"/>
        <v>31.4</v>
      </c>
      <c r="AZ43" s="30" t="s">
        <v>117</v>
      </c>
      <c r="BA43" s="76">
        <v>98902</v>
      </c>
      <c r="BB43" s="196">
        <v>2876.85</v>
      </c>
      <c r="BC43" s="76">
        <v>3</v>
      </c>
      <c r="BD43" s="32">
        <v>0</v>
      </c>
      <c r="BE43" s="76">
        <v>0</v>
      </c>
      <c r="BF43" s="32">
        <v>0</v>
      </c>
      <c r="BG43" s="76">
        <v>0</v>
      </c>
      <c r="BH43" s="32">
        <f t="shared" si="3"/>
        <v>2876.85</v>
      </c>
      <c r="BJ43">
        <v>98942</v>
      </c>
      <c r="BK43" s="76" t="s">
        <v>120</v>
      </c>
      <c r="BL43" s="32">
        <v>141.18</v>
      </c>
      <c r="BM43" s="76">
        <v>1</v>
      </c>
      <c r="BN43" s="32">
        <v>187.44</v>
      </c>
      <c r="BO43" s="76">
        <v>0</v>
      </c>
      <c r="BP43" s="32">
        <v>346.75</v>
      </c>
      <c r="BQ43" s="76">
        <v>2</v>
      </c>
      <c r="BR43" s="43">
        <f t="shared" si="4"/>
        <v>675.37</v>
      </c>
      <c r="BS43" s="30">
        <v>98948</v>
      </c>
      <c r="BT43" s="76" t="s">
        <v>120</v>
      </c>
      <c r="BU43" s="32">
        <v>635.85</v>
      </c>
      <c r="BV43" s="76">
        <v>2</v>
      </c>
      <c r="BW43" s="32">
        <v>73.959999999999994</v>
      </c>
      <c r="BX43" s="76">
        <v>1</v>
      </c>
      <c r="BY43" s="32">
        <v>425.71</v>
      </c>
      <c r="BZ43" s="76">
        <v>1</v>
      </c>
      <c r="CA43" s="43">
        <f t="shared" si="5"/>
        <v>1135.52</v>
      </c>
      <c r="CB43" s="30">
        <v>99301</v>
      </c>
      <c r="CC43" s="76" t="s">
        <v>120</v>
      </c>
      <c r="CD43" s="32">
        <v>636.4</v>
      </c>
      <c r="CE43" s="76">
        <v>11</v>
      </c>
      <c r="CF43" s="32">
        <v>330.56</v>
      </c>
      <c r="CG43" s="76">
        <v>0</v>
      </c>
      <c r="CH43" s="32">
        <v>473.4</v>
      </c>
      <c r="CI43" s="76">
        <v>5</v>
      </c>
      <c r="CJ43" s="32">
        <f t="shared" si="6"/>
        <v>1440.3600000000001</v>
      </c>
      <c r="CK43" s="30">
        <v>98942</v>
      </c>
      <c r="CL43" s="76" t="s">
        <v>120</v>
      </c>
      <c r="CM43" s="32">
        <v>246.35</v>
      </c>
      <c r="CN43" s="76">
        <v>1</v>
      </c>
      <c r="CO43" s="32">
        <v>192.16</v>
      </c>
      <c r="CP43" s="76">
        <v>2</v>
      </c>
      <c r="CQ43" s="32">
        <v>121.45</v>
      </c>
      <c r="CR43" s="76">
        <v>2</v>
      </c>
      <c r="CS43" s="32">
        <f t="shared" si="7"/>
        <v>559.96</v>
      </c>
      <c r="DP43" s="155">
        <v>98902</v>
      </c>
      <c r="DR43">
        <v>7</v>
      </c>
      <c r="DS43">
        <v>13</v>
      </c>
      <c r="DT43">
        <v>5</v>
      </c>
      <c r="DU43">
        <v>4</v>
      </c>
      <c r="DV43">
        <v>4</v>
      </c>
      <c r="ED43" s="155">
        <v>98902</v>
      </c>
      <c r="EE43" s="32"/>
      <c r="EF43" s="32">
        <v>948.95</v>
      </c>
      <c r="EG43" s="32">
        <v>6373.97</v>
      </c>
      <c r="EH43" s="32">
        <v>1698.49</v>
      </c>
      <c r="EI43" s="32">
        <v>1367.71</v>
      </c>
      <c r="EJ43" s="32">
        <v>3017.58</v>
      </c>
    </row>
    <row r="44" spans="1:140" x14ac:dyDescent="0.25">
      <c r="A44" t="s">
        <v>65</v>
      </c>
      <c r="B44" s="76" t="s">
        <v>113</v>
      </c>
      <c r="C44">
        <v>6</v>
      </c>
      <c r="D44" s="187">
        <v>5</v>
      </c>
      <c r="E44">
        <v>17216.78</v>
      </c>
      <c r="F44">
        <v>0</v>
      </c>
      <c r="G44">
        <v>0</v>
      </c>
      <c r="H44">
        <v>17216.78</v>
      </c>
      <c r="I44">
        <v>19980.05</v>
      </c>
      <c r="J44">
        <v>0</v>
      </c>
      <c r="K44">
        <v>0</v>
      </c>
      <c r="L44">
        <v>19980.05</v>
      </c>
      <c r="M44" s="61" t="s">
        <v>65</v>
      </c>
      <c r="N44" s="76" t="s">
        <v>120</v>
      </c>
      <c r="O44"/>
      <c r="P44"/>
      <c r="Q44"/>
      <c r="R44"/>
      <c r="S44"/>
      <c r="T44"/>
      <c r="U44"/>
      <c r="V44"/>
      <c r="W44" s="190"/>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5">
        <v>16580.45</v>
      </c>
      <c r="AT44" s="192">
        <v>0</v>
      </c>
      <c r="AU44" s="195">
        <v>35735.19</v>
      </c>
      <c r="AV44" s="192">
        <v>2</v>
      </c>
      <c r="AW44" s="32">
        <v>0</v>
      </c>
      <c r="AX44" s="76">
        <v>0</v>
      </c>
      <c r="AY44" s="32">
        <f t="shared" si="2"/>
        <v>52315.64</v>
      </c>
      <c r="AZ44" s="30" t="s">
        <v>117</v>
      </c>
      <c r="BA44" s="76">
        <v>98903</v>
      </c>
      <c r="BB44" s="196">
        <v>3832.35</v>
      </c>
      <c r="BC44" s="76">
        <v>2</v>
      </c>
      <c r="BD44" s="32">
        <v>1844.33</v>
      </c>
      <c r="BE44" s="76">
        <v>0</v>
      </c>
      <c r="BF44" s="32">
        <v>12503.04</v>
      </c>
      <c r="BG44" s="76">
        <v>2</v>
      </c>
      <c r="BH44" s="32">
        <f t="shared" si="3"/>
        <v>18179.72</v>
      </c>
      <c r="BJ44">
        <v>98944</v>
      </c>
      <c r="BK44" s="76" t="s">
        <v>120</v>
      </c>
      <c r="BL44" s="32">
        <v>18.02</v>
      </c>
      <c r="BM44" s="76">
        <v>1</v>
      </c>
      <c r="BN44" s="32">
        <v>0</v>
      </c>
      <c r="BO44" s="76">
        <v>0</v>
      </c>
      <c r="BP44" s="32">
        <v>0</v>
      </c>
      <c r="BQ44" s="76">
        <v>0</v>
      </c>
      <c r="BR44" s="43">
        <f t="shared" si="4"/>
        <v>18.02</v>
      </c>
      <c r="BS44" s="30">
        <v>98951</v>
      </c>
      <c r="BT44" s="76" t="s">
        <v>120</v>
      </c>
      <c r="BU44" s="32">
        <v>139.41</v>
      </c>
      <c r="BV44" s="76">
        <v>1</v>
      </c>
      <c r="BW44" s="32">
        <v>0</v>
      </c>
      <c r="BX44" s="76">
        <v>0</v>
      </c>
      <c r="BY44" s="32">
        <v>0</v>
      </c>
      <c r="BZ44" s="76">
        <v>0</v>
      </c>
      <c r="CA44" s="43">
        <f t="shared" si="5"/>
        <v>139.41</v>
      </c>
      <c r="CB44" s="30">
        <v>99324</v>
      </c>
      <c r="CC44" s="76" t="s">
        <v>120</v>
      </c>
      <c r="CD44" s="32">
        <v>168.72</v>
      </c>
      <c r="CE44" s="76">
        <v>2</v>
      </c>
      <c r="CF44" s="32">
        <v>31.31</v>
      </c>
      <c r="CG44" s="76">
        <v>1</v>
      </c>
      <c r="CH44" s="32">
        <v>0</v>
      </c>
      <c r="CI44" s="76">
        <v>0</v>
      </c>
      <c r="CJ44" s="32">
        <f t="shared" si="6"/>
        <v>200.03</v>
      </c>
      <c r="CK44" s="30">
        <v>98944</v>
      </c>
      <c r="CL44" s="76" t="s">
        <v>120</v>
      </c>
      <c r="CM44" s="32">
        <v>249.22</v>
      </c>
      <c r="CN44" s="76">
        <v>2</v>
      </c>
      <c r="CO44" s="32">
        <v>154.35</v>
      </c>
      <c r="CP44" s="76">
        <v>1</v>
      </c>
      <c r="CQ44" s="32">
        <v>286.19</v>
      </c>
      <c r="CR44" s="76">
        <v>2</v>
      </c>
      <c r="CS44" s="32">
        <f t="shared" si="7"/>
        <v>689.76</v>
      </c>
      <c r="DP44" s="155" t="s">
        <v>153</v>
      </c>
      <c r="DS44">
        <v>1</v>
      </c>
      <c r="DU44">
        <v>1</v>
      </c>
      <c r="DV44">
        <v>3</v>
      </c>
      <c r="ED44" s="155" t="s">
        <v>153</v>
      </c>
      <c r="EE44" s="32"/>
      <c r="EF44" s="32"/>
      <c r="EG44" s="32">
        <v>255.63</v>
      </c>
      <c r="EH44" s="32"/>
      <c r="EI44" s="32">
        <v>1971.4</v>
      </c>
      <c r="EJ44" s="32">
        <v>393.42</v>
      </c>
    </row>
    <row r="45" spans="1:140" x14ac:dyDescent="0.25">
      <c r="A45" t="s">
        <v>155</v>
      </c>
      <c r="B45" s="76" t="s">
        <v>113</v>
      </c>
      <c r="C45">
        <v>2</v>
      </c>
      <c r="D45" s="187">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90"/>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5">
        <v>4590.57</v>
      </c>
      <c r="AT45" s="192">
        <v>2</v>
      </c>
      <c r="AU45" s="195">
        <v>0</v>
      </c>
      <c r="AV45" s="192">
        <v>0</v>
      </c>
      <c r="AW45" s="32">
        <v>0</v>
      </c>
      <c r="AX45" s="76">
        <v>0</v>
      </c>
      <c r="AY45" s="32">
        <f t="shared" si="2"/>
        <v>4590.57</v>
      </c>
      <c r="AZ45" s="30" t="s">
        <v>117</v>
      </c>
      <c r="BA45" s="76">
        <v>98930</v>
      </c>
      <c r="BB45" s="196">
        <v>136.63999999999999</v>
      </c>
      <c r="BC45" s="76">
        <v>1</v>
      </c>
      <c r="BD45" s="32">
        <v>0</v>
      </c>
      <c r="BE45" s="76">
        <v>0</v>
      </c>
      <c r="BF45" s="32">
        <v>0</v>
      </c>
      <c r="BG45" s="76">
        <v>0</v>
      </c>
      <c r="BH45" s="32">
        <f t="shared" si="3"/>
        <v>136.63999999999999</v>
      </c>
      <c r="BJ45">
        <v>98948</v>
      </c>
      <c r="BK45" s="76" t="s">
        <v>120</v>
      </c>
      <c r="BL45" s="32">
        <v>675.05</v>
      </c>
      <c r="BM45" s="76">
        <v>5</v>
      </c>
      <c r="BN45" s="32">
        <v>38.08</v>
      </c>
      <c r="BO45" s="76">
        <v>0</v>
      </c>
      <c r="BP45" s="32">
        <v>387.63</v>
      </c>
      <c r="BQ45" s="76">
        <v>1</v>
      </c>
      <c r="BR45" s="43">
        <f t="shared" si="4"/>
        <v>1100.76</v>
      </c>
      <c r="BS45" s="30">
        <v>99301</v>
      </c>
      <c r="BT45" s="76" t="s">
        <v>120</v>
      </c>
      <c r="BU45" s="32">
        <v>1549.71</v>
      </c>
      <c r="BV45" s="76">
        <v>14</v>
      </c>
      <c r="BW45" s="32">
        <v>172.3</v>
      </c>
      <c r="BX45" s="76">
        <v>3</v>
      </c>
      <c r="BY45" s="32">
        <v>93.27</v>
      </c>
      <c r="BZ45" s="76">
        <v>1</v>
      </c>
      <c r="CA45" s="43">
        <f t="shared" si="5"/>
        <v>1815.28</v>
      </c>
      <c r="CB45" s="30">
        <v>99336</v>
      </c>
      <c r="CC45" s="76" t="s">
        <v>120</v>
      </c>
      <c r="CD45" s="32">
        <v>63.46</v>
      </c>
      <c r="CE45" s="76">
        <v>2</v>
      </c>
      <c r="CF45" s="32">
        <v>102.94</v>
      </c>
      <c r="CG45" s="76">
        <v>0</v>
      </c>
      <c r="CH45" s="32">
        <v>124.22</v>
      </c>
      <c r="CI45" s="76">
        <v>1</v>
      </c>
      <c r="CJ45" s="32">
        <f t="shared" si="6"/>
        <v>290.62</v>
      </c>
      <c r="CK45" s="30">
        <v>98948</v>
      </c>
      <c r="CL45" s="76" t="s">
        <v>120</v>
      </c>
      <c r="CM45" s="32">
        <v>237.11</v>
      </c>
      <c r="CN45" s="76">
        <v>3</v>
      </c>
      <c r="CO45" s="32">
        <v>232.74</v>
      </c>
      <c r="CP45" s="76">
        <v>2</v>
      </c>
      <c r="CQ45" s="32">
        <v>325.38</v>
      </c>
      <c r="CR45" s="76">
        <v>2</v>
      </c>
      <c r="CS45" s="32">
        <f t="shared" si="7"/>
        <v>795.23</v>
      </c>
      <c r="DP45" s="155" t="s">
        <v>111</v>
      </c>
      <c r="DQ45">
        <v>2</v>
      </c>
      <c r="DR45">
        <v>1</v>
      </c>
      <c r="DS45">
        <v>2</v>
      </c>
      <c r="DT45">
        <v>2</v>
      </c>
      <c r="DU45">
        <v>2</v>
      </c>
      <c r="DV45">
        <v>1</v>
      </c>
      <c r="ED45" s="155" t="s">
        <v>111</v>
      </c>
      <c r="EE45" s="32">
        <v>1097.9100000000001</v>
      </c>
      <c r="EF45" s="32">
        <v>48.47</v>
      </c>
      <c r="EG45" s="32">
        <v>163.46</v>
      </c>
      <c r="EH45" s="32">
        <v>763.38</v>
      </c>
      <c r="EI45" s="32">
        <v>421.58</v>
      </c>
      <c r="EJ45" s="32">
        <v>92.65</v>
      </c>
    </row>
    <row r="46" spans="1:140"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90"/>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5">
        <v>60.01</v>
      </c>
      <c r="AT46" s="192">
        <v>0</v>
      </c>
      <c r="AU46" s="195">
        <v>1.22</v>
      </c>
      <c r="AV46" s="192">
        <v>1</v>
      </c>
      <c r="AW46" s="32">
        <v>0</v>
      </c>
      <c r="AX46" s="76">
        <v>0</v>
      </c>
      <c r="AY46" s="32">
        <f t="shared" si="2"/>
        <v>61.23</v>
      </c>
      <c r="AZ46" s="30" t="s">
        <v>117</v>
      </c>
      <c r="BA46" s="76">
        <v>98936</v>
      </c>
      <c r="BB46" s="196">
        <v>390.81</v>
      </c>
      <c r="BC46" s="76">
        <v>1</v>
      </c>
      <c r="BD46" s="32">
        <v>60</v>
      </c>
      <c r="BE46" s="76">
        <v>1</v>
      </c>
      <c r="BF46" s="32">
        <v>0</v>
      </c>
      <c r="BG46" s="76">
        <v>0</v>
      </c>
      <c r="BH46" s="32">
        <f t="shared" si="3"/>
        <v>450.81</v>
      </c>
      <c r="BJ46">
        <v>99301</v>
      </c>
      <c r="BK46" s="76" t="s">
        <v>120</v>
      </c>
      <c r="BL46" s="32">
        <v>577.36</v>
      </c>
      <c r="BM46" s="76">
        <v>4</v>
      </c>
      <c r="BN46" s="32">
        <v>986.28</v>
      </c>
      <c r="BO46" s="76">
        <v>7</v>
      </c>
      <c r="BP46" s="32">
        <v>0</v>
      </c>
      <c r="BQ46" s="76">
        <v>0</v>
      </c>
      <c r="BR46" s="43">
        <f t="shared" si="4"/>
        <v>1563.6399999999999</v>
      </c>
      <c r="BS46" s="30">
        <v>99324</v>
      </c>
      <c r="BT46" s="76" t="s">
        <v>120</v>
      </c>
      <c r="BU46" s="32">
        <v>70.81</v>
      </c>
      <c r="BV46" s="76">
        <v>3</v>
      </c>
      <c r="BW46" s="32">
        <v>0</v>
      </c>
      <c r="BX46" s="76">
        <v>0</v>
      </c>
      <c r="BY46" s="32">
        <v>0</v>
      </c>
      <c r="BZ46" s="76">
        <v>0</v>
      </c>
      <c r="CA46" s="43">
        <f t="shared" si="5"/>
        <v>70.81</v>
      </c>
      <c r="CB46" s="30">
        <v>99337</v>
      </c>
      <c r="CC46" s="76" t="s">
        <v>120</v>
      </c>
      <c r="CD46" s="32">
        <v>103.41</v>
      </c>
      <c r="CE46" s="76">
        <v>2</v>
      </c>
      <c r="CF46" s="32">
        <v>0</v>
      </c>
      <c r="CG46" s="76">
        <v>0</v>
      </c>
      <c r="CH46" s="32">
        <v>0</v>
      </c>
      <c r="CI46" s="76">
        <v>0</v>
      </c>
      <c r="CJ46" s="32">
        <f t="shared" si="6"/>
        <v>103.41</v>
      </c>
      <c r="CK46" s="30">
        <v>99301</v>
      </c>
      <c r="CL46" s="76" t="s">
        <v>120</v>
      </c>
      <c r="CM46" s="32">
        <v>458.46</v>
      </c>
      <c r="CN46" s="76">
        <v>10</v>
      </c>
      <c r="CO46" s="32">
        <v>177.9</v>
      </c>
      <c r="CP46" s="76">
        <v>6</v>
      </c>
      <c r="CQ46" s="32">
        <v>163.31</v>
      </c>
      <c r="CR46" s="76">
        <v>2</v>
      </c>
      <c r="CS46" s="32">
        <f t="shared" si="7"/>
        <v>799.67000000000007</v>
      </c>
      <c r="DP46" s="155" t="s">
        <v>154</v>
      </c>
      <c r="DS46">
        <v>2</v>
      </c>
      <c r="DV46">
        <v>2</v>
      </c>
      <c r="ED46" s="155" t="s">
        <v>154</v>
      </c>
      <c r="EE46" s="32"/>
      <c r="EF46" s="32"/>
      <c r="EG46" s="32">
        <v>1397.02</v>
      </c>
      <c r="EH46" s="32"/>
      <c r="EI46" s="32"/>
      <c r="EJ46" s="32">
        <v>431.46</v>
      </c>
    </row>
    <row r="47" spans="1:140" x14ac:dyDescent="0.25">
      <c r="A47" t="s">
        <v>101</v>
      </c>
      <c r="B47" s="76" t="s">
        <v>113</v>
      </c>
      <c r="C47">
        <v>7</v>
      </c>
      <c r="D47" s="187">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90"/>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5">
        <v>66.150000000000006</v>
      </c>
      <c r="AT47" s="192">
        <v>0</v>
      </c>
      <c r="AU47" s="195">
        <v>0.72</v>
      </c>
      <c r="AV47" s="192">
        <v>1</v>
      </c>
      <c r="AW47" s="32">
        <v>0</v>
      </c>
      <c r="AX47" s="76">
        <v>0</v>
      </c>
      <c r="AY47" s="32">
        <f t="shared" si="2"/>
        <v>66.87</v>
      </c>
      <c r="AZ47" s="30" t="s">
        <v>117</v>
      </c>
      <c r="BA47" s="76">
        <v>98944</v>
      </c>
      <c r="BB47" s="196">
        <v>2736.11</v>
      </c>
      <c r="BC47" s="76">
        <v>0</v>
      </c>
      <c r="BD47" s="32">
        <v>31.4</v>
      </c>
      <c r="BE47" s="76">
        <v>1</v>
      </c>
      <c r="BF47" s="32">
        <v>0</v>
      </c>
      <c r="BG47" s="76">
        <v>0</v>
      </c>
      <c r="BH47" s="32">
        <f t="shared" si="3"/>
        <v>2767.51</v>
      </c>
      <c r="BJ47">
        <v>99324</v>
      </c>
      <c r="BK47" s="76" t="s">
        <v>120</v>
      </c>
      <c r="BL47" s="32">
        <v>7.93</v>
      </c>
      <c r="BM47" s="76">
        <v>1</v>
      </c>
      <c r="BN47" s="32">
        <v>0</v>
      </c>
      <c r="BO47" s="76">
        <v>0</v>
      </c>
      <c r="BP47" s="32">
        <v>0</v>
      </c>
      <c r="BQ47" s="76">
        <v>0</v>
      </c>
      <c r="BR47" s="43">
        <f t="shared" si="4"/>
        <v>7.93</v>
      </c>
      <c r="BS47" s="30">
        <v>99336</v>
      </c>
      <c r="BT47" s="76" t="s">
        <v>120</v>
      </c>
      <c r="BU47" s="32">
        <v>448.63</v>
      </c>
      <c r="BV47" s="76">
        <v>3</v>
      </c>
      <c r="BW47" s="32">
        <v>378.9</v>
      </c>
      <c r="BX47" s="76">
        <v>0</v>
      </c>
      <c r="BY47" s="32">
        <v>364.1</v>
      </c>
      <c r="BZ47" s="76">
        <v>3</v>
      </c>
      <c r="CA47" s="43">
        <f t="shared" si="5"/>
        <v>1191.6300000000001</v>
      </c>
      <c r="CB47" s="30">
        <v>99344</v>
      </c>
      <c r="CC47" s="76" t="s">
        <v>120</v>
      </c>
      <c r="CD47" s="32">
        <v>419.51</v>
      </c>
      <c r="CE47" s="76">
        <v>4</v>
      </c>
      <c r="CF47" s="32">
        <v>127.47</v>
      </c>
      <c r="CG47" s="76">
        <v>3</v>
      </c>
      <c r="CH47" s="32">
        <v>0</v>
      </c>
      <c r="CI47" s="76">
        <v>0</v>
      </c>
      <c r="CJ47" s="32">
        <f t="shared" si="6"/>
        <v>546.98</v>
      </c>
      <c r="CK47" s="30">
        <v>99323</v>
      </c>
      <c r="CL47" s="76" t="s">
        <v>120</v>
      </c>
      <c r="CM47" s="32">
        <v>2.19</v>
      </c>
      <c r="CN47" s="76">
        <v>1</v>
      </c>
      <c r="CO47" s="32">
        <v>0</v>
      </c>
      <c r="CP47" s="76">
        <v>0</v>
      </c>
      <c r="CQ47" s="32">
        <v>0</v>
      </c>
      <c r="CR47" s="76">
        <v>0</v>
      </c>
      <c r="CS47" s="32">
        <f t="shared" si="7"/>
        <v>2.19</v>
      </c>
      <c r="DP47" s="155" t="s">
        <v>65</v>
      </c>
      <c r="DS47">
        <v>1</v>
      </c>
      <c r="ED47" s="155" t="s">
        <v>65</v>
      </c>
      <c r="EE47" s="32"/>
      <c r="EF47" s="32"/>
      <c r="EG47" s="32">
        <v>645.73</v>
      </c>
      <c r="EH47" s="32"/>
      <c r="EI47" s="32"/>
      <c r="EJ47" s="32"/>
    </row>
    <row r="48" spans="1:140" x14ac:dyDescent="0.25">
      <c r="A48" t="s">
        <v>156</v>
      </c>
      <c r="B48" s="76" t="s">
        <v>113</v>
      </c>
      <c r="C48">
        <v>3</v>
      </c>
      <c r="D48" s="187">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90"/>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5">
        <v>3224.53</v>
      </c>
      <c r="AT48" s="192">
        <v>0</v>
      </c>
      <c r="AU48" s="195">
        <v>2985.24</v>
      </c>
      <c r="AV48" s="192">
        <v>0</v>
      </c>
      <c r="AW48" s="32">
        <v>102.27</v>
      </c>
      <c r="AX48" s="76">
        <v>1</v>
      </c>
      <c r="AY48" s="32">
        <f t="shared" si="2"/>
        <v>6312.0400000000009</v>
      </c>
      <c r="AZ48" s="30" t="s">
        <v>117</v>
      </c>
      <c r="BA48" s="76">
        <v>98951</v>
      </c>
      <c r="BB48" s="196">
        <v>12887.04</v>
      </c>
      <c r="BC48" s="76">
        <v>2</v>
      </c>
      <c r="BD48" s="32">
        <v>0</v>
      </c>
      <c r="BE48" s="76">
        <v>0</v>
      </c>
      <c r="BF48" s="32">
        <v>0</v>
      </c>
      <c r="BG48" s="76">
        <v>0</v>
      </c>
      <c r="BH48" s="32">
        <f t="shared" si="3"/>
        <v>12887.04</v>
      </c>
      <c r="BJ48">
        <v>99336</v>
      </c>
      <c r="BK48" s="76" t="s">
        <v>120</v>
      </c>
      <c r="BL48" s="32">
        <v>382.27</v>
      </c>
      <c r="BM48" s="76">
        <v>1</v>
      </c>
      <c r="BN48" s="32">
        <v>214.92</v>
      </c>
      <c r="BO48" s="76">
        <v>2</v>
      </c>
      <c r="BP48" s="32">
        <v>149.18</v>
      </c>
      <c r="BQ48" s="76">
        <v>1</v>
      </c>
      <c r="BR48" s="43">
        <f t="shared" si="4"/>
        <v>746.36999999999989</v>
      </c>
      <c r="BS48" s="30">
        <v>99337</v>
      </c>
      <c r="BT48" s="76" t="s">
        <v>120</v>
      </c>
      <c r="BU48" s="32">
        <v>112.62</v>
      </c>
      <c r="BV48" s="76">
        <v>1</v>
      </c>
      <c r="BW48" s="32">
        <v>18.55</v>
      </c>
      <c r="BX48" s="76">
        <v>0</v>
      </c>
      <c r="BY48" s="32">
        <v>6.93</v>
      </c>
      <c r="BZ48" s="76">
        <v>1</v>
      </c>
      <c r="CA48" s="43">
        <f t="shared" si="5"/>
        <v>138.10000000000002</v>
      </c>
      <c r="CB48" s="30">
        <v>99350</v>
      </c>
      <c r="CC48" s="76" t="s">
        <v>120</v>
      </c>
      <c r="CD48" s="32">
        <v>33.19</v>
      </c>
      <c r="CE48" s="76">
        <v>1</v>
      </c>
      <c r="CF48" s="32">
        <v>0</v>
      </c>
      <c r="CG48" s="76">
        <v>0</v>
      </c>
      <c r="CH48" s="32">
        <v>0</v>
      </c>
      <c r="CI48" s="76">
        <v>0</v>
      </c>
      <c r="CJ48" s="32">
        <f t="shared" si="6"/>
        <v>33.19</v>
      </c>
      <c r="CK48" s="30">
        <v>99324</v>
      </c>
      <c r="CL48" s="76" t="s">
        <v>120</v>
      </c>
      <c r="CM48" s="32">
        <v>114.97</v>
      </c>
      <c r="CN48" s="76">
        <v>2</v>
      </c>
      <c r="CO48" s="32">
        <v>87.49</v>
      </c>
      <c r="CP48" s="76">
        <v>0</v>
      </c>
      <c r="CQ48" s="32">
        <v>31.31</v>
      </c>
      <c r="CR48" s="76">
        <v>1</v>
      </c>
      <c r="CS48" s="32">
        <f t="shared" si="7"/>
        <v>233.76999999999998</v>
      </c>
      <c r="DP48" s="155" t="s">
        <v>81</v>
      </c>
      <c r="DQ48">
        <v>1</v>
      </c>
      <c r="DS48">
        <v>2</v>
      </c>
      <c r="DT48">
        <v>1</v>
      </c>
      <c r="DV48">
        <v>2</v>
      </c>
      <c r="ED48" s="155" t="s">
        <v>81</v>
      </c>
      <c r="EE48" s="32">
        <v>923.32</v>
      </c>
      <c r="EF48" s="32"/>
      <c r="EG48" s="32">
        <v>222.54</v>
      </c>
      <c r="EH48" s="32">
        <v>911.79</v>
      </c>
      <c r="EI48" s="32"/>
      <c r="EJ48" s="32">
        <v>1497.64</v>
      </c>
    </row>
    <row r="49" spans="1:140" x14ac:dyDescent="0.25">
      <c r="A49" t="s">
        <v>157</v>
      </c>
      <c r="B49" s="76" t="s">
        <v>113</v>
      </c>
      <c r="C49">
        <v>3</v>
      </c>
      <c r="E49">
        <v>1146.27</v>
      </c>
      <c r="F49">
        <v>0</v>
      </c>
      <c r="G49">
        <v>0</v>
      </c>
      <c r="H49">
        <v>1146.27</v>
      </c>
      <c r="M49" s="61" t="s">
        <v>157</v>
      </c>
      <c r="N49" s="76" t="s">
        <v>120</v>
      </c>
      <c r="O49"/>
      <c r="P49"/>
      <c r="Q49"/>
      <c r="R49"/>
      <c r="S49">
        <v>243.94</v>
      </c>
      <c r="T49">
        <v>0</v>
      </c>
      <c r="U49">
        <v>0</v>
      </c>
      <c r="V49">
        <v>410.65</v>
      </c>
      <c r="W49" s="190"/>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5">
        <v>3088.61</v>
      </c>
      <c r="AT49" s="192">
        <v>0</v>
      </c>
      <c r="AU49" s="195">
        <v>1305.93</v>
      </c>
      <c r="AV49" s="192">
        <v>0</v>
      </c>
      <c r="AW49" s="32">
        <v>41.06</v>
      </c>
      <c r="AX49" s="76">
        <v>1</v>
      </c>
      <c r="AY49" s="32">
        <f t="shared" si="2"/>
        <v>4435.6000000000004</v>
      </c>
      <c r="AZ49" s="30" t="s">
        <v>117</v>
      </c>
      <c r="BA49" s="76">
        <v>99323</v>
      </c>
      <c r="BB49" s="196">
        <v>0.6</v>
      </c>
      <c r="BC49" s="76">
        <v>1</v>
      </c>
      <c r="BD49" s="32">
        <v>0</v>
      </c>
      <c r="BE49" s="76">
        <v>0</v>
      </c>
      <c r="BF49" s="32">
        <v>0</v>
      </c>
      <c r="BG49" s="76">
        <v>0</v>
      </c>
      <c r="BH49" s="32">
        <f t="shared" si="3"/>
        <v>0.6</v>
      </c>
      <c r="BJ49">
        <v>99337</v>
      </c>
      <c r="BK49" s="76" t="s">
        <v>120</v>
      </c>
      <c r="BL49" s="32">
        <v>82.25</v>
      </c>
      <c r="BM49" s="76">
        <v>1</v>
      </c>
      <c r="BN49" s="32">
        <v>6.93</v>
      </c>
      <c r="BO49" s="76">
        <v>1</v>
      </c>
      <c r="BP49" s="32">
        <v>0</v>
      </c>
      <c r="BQ49" s="76">
        <v>0</v>
      </c>
      <c r="BR49" s="43">
        <f t="shared" si="4"/>
        <v>89.18</v>
      </c>
      <c r="BS49" s="30">
        <v>99344</v>
      </c>
      <c r="BT49" s="76" t="s">
        <v>120</v>
      </c>
      <c r="BU49" s="32">
        <v>612.54</v>
      </c>
      <c r="BV49" s="76">
        <v>5</v>
      </c>
      <c r="BW49" s="32">
        <v>177.95</v>
      </c>
      <c r="BX49" s="76">
        <v>2</v>
      </c>
      <c r="BY49" s="32">
        <v>0</v>
      </c>
      <c r="BZ49" s="76">
        <v>0</v>
      </c>
      <c r="CA49" s="43">
        <f t="shared" si="5"/>
        <v>790.49</v>
      </c>
      <c r="CB49" s="30">
        <v>99352</v>
      </c>
      <c r="CC49" s="76" t="s">
        <v>120</v>
      </c>
      <c r="CD49" s="32">
        <v>64.56</v>
      </c>
      <c r="CE49" s="76">
        <v>0</v>
      </c>
      <c r="CF49" s="32">
        <v>112.81</v>
      </c>
      <c r="CG49" s="76">
        <v>0</v>
      </c>
      <c r="CH49" s="32">
        <v>453.78</v>
      </c>
      <c r="CI49" s="76">
        <v>1</v>
      </c>
      <c r="CJ49" s="32">
        <f t="shared" si="6"/>
        <v>631.15</v>
      </c>
      <c r="CK49" s="30">
        <v>99336</v>
      </c>
      <c r="CL49" s="76" t="s">
        <v>120</v>
      </c>
      <c r="CM49" s="32">
        <v>191.87</v>
      </c>
      <c r="CN49" s="76">
        <v>2</v>
      </c>
      <c r="CO49" s="32">
        <v>47.47</v>
      </c>
      <c r="CP49" s="76">
        <v>2</v>
      </c>
      <c r="CQ49" s="32">
        <v>0</v>
      </c>
      <c r="CR49" s="76">
        <v>0</v>
      </c>
      <c r="CS49" s="32">
        <f t="shared" si="7"/>
        <v>239.34</v>
      </c>
      <c r="DP49" s="155" t="s">
        <v>155</v>
      </c>
      <c r="DQ49">
        <v>1</v>
      </c>
      <c r="DR49">
        <v>1</v>
      </c>
      <c r="DS49">
        <v>1</v>
      </c>
      <c r="DT49">
        <v>1</v>
      </c>
      <c r="DU49">
        <v>1</v>
      </c>
      <c r="DV49">
        <v>2</v>
      </c>
      <c r="ED49" s="155" t="s">
        <v>155</v>
      </c>
      <c r="EE49" s="32">
        <v>55.12</v>
      </c>
      <c r="EF49" s="32">
        <v>25.09</v>
      </c>
      <c r="EG49" s="32">
        <v>215.01</v>
      </c>
      <c r="EH49" s="32">
        <v>190.64</v>
      </c>
      <c r="EI49" s="32">
        <v>204.35</v>
      </c>
      <c r="EJ49" s="32">
        <v>2099</v>
      </c>
    </row>
    <row r="50" spans="1:140" x14ac:dyDescent="0.25">
      <c r="A50" t="s">
        <v>158</v>
      </c>
      <c r="B50" s="76" t="s">
        <v>113</v>
      </c>
      <c r="C50">
        <v>2</v>
      </c>
      <c r="D50" s="187">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90"/>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5">
        <v>0.01</v>
      </c>
      <c r="AT50" s="192">
        <v>1</v>
      </c>
      <c r="AU50" s="195">
        <v>0</v>
      </c>
      <c r="AV50" s="192">
        <v>0</v>
      </c>
      <c r="AW50" s="32">
        <v>0</v>
      </c>
      <c r="AX50" s="76">
        <v>0</v>
      </c>
      <c r="AY50" s="32">
        <f t="shared" si="2"/>
        <v>0.01</v>
      </c>
      <c r="AZ50" s="30" t="s">
        <v>117</v>
      </c>
      <c r="BA50" s="76">
        <v>99352</v>
      </c>
      <c r="BB50" s="196">
        <v>765.95</v>
      </c>
      <c r="BC50" s="76">
        <v>1</v>
      </c>
      <c r="BD50" s="32">
        <v>66.150000000000006</v>
      </c>
      <c r="BE50" s="76">
        <v>0</v>
      </c>
      <c r="BF50" s="32">
        <v>0.72</v>
      </c>
      <c r="BG50" s="76">
        <v>1</v>
      </c>
      <c r="BH50" s="32">
        <f t="shared" si="3"/>
        <v>832.82</v>
      </c>
      <c r="BJ50">
        <v>99338</v>
      </c>
      <c r="BK50" s="76" t="s">
        <v>120</v>
      </c>
      <c r="BL50" s="32">
        <v>193.26</v>
      </c>
      <c r="BM50" s="76">
        <v>1</v>
      </c>
      <c r="BN50" s="32">
        <v>0</v>
      </c>
      <c r="BO50" s="76">
        <v>0</v>
      </c>
      <c r="BP50" s="32">
        <v>0</v>
      </c>
      <c r="BQ50" s="76">
        <v>0</v>
      </c>
      <c r="BR50" s="43">
        <f t="shared" si="4"/>
        <v>193.26</v>
      </c>
      <c r="BS50" s="30">
        <v>99352</v>
      </c>
      <c r="BT50" s="76" t="s">
        <v>120</v>
      </c>
      <c r="BU50" s="32">
        <v>305.64999999999998</v>
      </c>
      <c r="BV50" s="76">
        <v>2</v>
      </c>
      <c r="BW50" s="32">
        <v>124.61</v>
      </c>
      <c r="BX50" s="76">
        <v>0</v>
      </c>
      <c r="BY50" s="32">
        <v>329.17</v>
      </c>
      <c r="BZ50" s="76">
        <v>1</v>
      </c>
      <c r="CA50" s="43">
        <f t="shared" si="5"/>
        <v>759.43000000000006</v>
      </c>
      <c r="CB50" s="30">
        <v>99354</v>
      </c>
      <c r="CC50" s="76" t="s">
        <v>120</v>
      </c>
      <c r="CD50" s="32">
        <v>14.52</v>
      </c>
      <c r="CE50" s="76">
        <v>1</v>
      </c>
      <c r="CF50" s="32">
        <v>0</v>
      </c>
      <c r="CG50" s="76">
        <v>0</v>
      </c>
      <c r="CH50" s="32">
        <v>0</v>
      </c>
      <c r="CI50" s="76">
        <v>0</v>
      </c>
      <c r="CJ50" s="32">
        <f t="shared" si="6"/>
        <v>14.52</v>
      </c>
      <c r="CK50" s="30">
        <v>99337</v>
      </c>
      <c r="CL50" s="76" t="s">
        <v>120</v>
      </c>
      <c r="CM50" s="32">
        <v>109.86</v>
      </c>
      <c r="CN50" s="76">
        <v>1</v>
      </c>
      <c r="CO50" s="32">
        <v>103.41</v>
      </c>
      <c r="CP50" s="76">
        <v>2</v>
      </c>
      <c r="CQ50" s="32">
        <v>0</v>
      </c>
      <c r="CR50" s="76">
        <v>0</v>
      </c>
      <c r="CS50" s="32">
        <f t="shared" si="7"/>
        <v>213.26999999999998</v>
      </c>
      <c r="DP50" s="155" t="s">
        <v>99</v>
      </c>
      <c r="DR50">
        <v>2</v>
      </c>
      <c r="DS50">
        <v>1</v>
      </c>
      <c r="DU50">
        <v>1</v>
      </c>
      <c r="DV50">
        <v>1</v>
      </c>
      <c r="ED50" s="155" t="s">
        <v>99</v>
      </c>
      <c r="EE50" s="32"/>
      <c r="EF50" s="32">
        <v>618.9</v>
      </c>
      <c r="EG50" s="32">
        <v>864.9</v>
      </c>
      <c r="EH50" s="32"/>
      <c r="EI50" s="32">
        <v>207.66</v>
      </c>
      <c r="EJ50" s="32">
        <v>99.36</v>
      </c>
    </row>
    <row r="51" spans="1:140" x14ac:dyDescent="0.25">
      <c r="A51" t="s">
        <v>159</v>
      </c>
      <c r="B51" s="76" t="s">
        <v>113</v>
      </c>
      <c r="C51">
        <v>1</v>
      </c>
      <c r="D51" s="187">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90"/>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5">
        <v>10448.85</v>
      </c>
      <c r="AT51" s="192">
        <v>1</v>
      </c>
      <c r="AU51" s="195">
        <v>0</v>
      </c>
      <c r="AV51" s="192">
        <v>0</v>
      </c>
      <c r="AW51" s="32">
        <v>0</v>
      </c>
      <c r="AX51" s="76">
        <v>0</v>
      </c>
      <c r="AY51" s="32">
        <f t="shared" si="2"/>
        <v>10448.85</v>
      </c>
      <c r="AZ51" s="30" t="s">
        <v>119</v>
      </c>
      <c r="BA51" s="76">
        <v>98225</v>
      </c>
      <c r="BB51" s="196">
        <v>416.34</v>
      </c>
      <c r="BC51" s="76">
        <v>1</v>
      </c>
      <c r="BD51" s="32">
        <v>0</v>
      </c>
      <c r="BE51" s="76">
        <v>0</v>
      </c>
      <c r="BF51" s="32">
        <v>0</v>
      </c>
      <c r="BG51" s="76">
        <v>0</v>
      </c>
      <c r="BH51" s="32">
        <f t="shared" si="3"/>
        <v>416.34</v>
      </c>
      <c r="BJ51">
        <v>99344</v>
      </c>
      <c r="BK51" s="76" t="s">
        <v>120</v>
      </c>
      <c r="BL51" s="32">
        <v>860.81</v>
      </c>
      <c r="BM51" s="76">
        <v>9</v>
      </c>
      <c r="BN51" s="32">
        <v>303.44</v>
      </c>
      <c r="BO51" s="76">
        <v>0</v>
      </c>
      <c r="BP51" s="32">
        <v>170.09</v>
      </c>
      <c r="BQ51" s="76">
        <v>2</v>
      </c>
      <c r="BR51" s="43">
        <f t="shared" si="4"/>
        <v>1334.34</v>
      </c>
      <c r="BS51" s="30">
        <v>99354</v>
      </c>
      <c r="BT51" s="76" t="s">
        <v>120</v>
      </c>
      <c r="BU51" s="32">
        <v>152.91999999999999</v>
      </c>
      <c r="BV51" s="76">
        <v>1</v>
      </c>
      <c r="BW51" s="32">
        <v>0</v>
      </c>
      <c r="BX51" s="76">
        <v>0</v>
      </c>
      <c r="BY51" s="32">
        <v>0</v>
      </c>
      <c r="BZ51" s="76">
        <v>0</v>
      </c>
      <c r="CA51" s="43">
        <f t="shared" si="5"/>
        <v>152.91999999999999</v>
      </c>
      <c r="CB51" s="30">
        <v>99362</v>
      </c>
      <c r="CC51" s="76" t="s">
        <v>120</v>
      </c>
      <c r="CD51" s="32">
        <v>1259.46</v>
      </c>
      <c r="CE51" s="76">
        <v>11</v>
      </c>
      <c r="CF51" s="32">
        <v>1008.72</v>
      </c>
      <c r="CG51" s="76">
        <v>11</v>
      </c>
      <c r="CH51" s="32">
        <v>329.45</v>
      </c>
      <c r="CI51" s="76">
        <v>5</v>
      </c>
      <c r="CJ51" s="32">
        <f t="shared" si="6"/>
        <v>2597.63</v>
      </c>
      <c r="CK51" s="30">
        <v>99338</v>
      </c>
      <c r="CL51" s="76" t="s">
        <v>120</v>
      </c>
      <c r="CM51" s="32">
        <v>93.89</v>
      </c>
      <c r="CN51" s="76">
        <v>1</v>
      </c>
      <c r="CO51" s="32">
        <v>0</v>
      </c>
      <c r="CP51" s="76">
        <v>0</v>
      </c>
      <c r="CQ51" s="32">
        <v>0</v>
      </c>
      <c r="CR51" s="76">
        <v>0</v>
      </c>
      <c r="CS51" s="32">
        <f t="shared" si="7"/>
        <v>93.89</v>
      </c>
      <c r="DP51" s="155" t="s">
        <v>101</v>
      </c>
      <c r="DR51">
        <v>1</v>
      </c>
      <c r="DU51">
        <v>2</v>
      </c>
      <c r="DV51">
        <v>2</v>
      </c>
      <c r="ED51" s="155" t="s">
        <v>101</v>
      </c>
      <c r="EE51" s="32"/>
      <c r="EF51" s="32">
        <v>25.03</v>
      </c>
      <c r="EG51" s="32"/>
      <c r="EH51" s="32"/>
      <c r="EI51" s="32">
        <v>1298.93</v>
      </c>
      <c r="EJ51" s="32">
        <v>1950.33</v>
      </c>
    </row>
    <row r="52" spans="1:140" x14ac:dyDescent="0.25">
      <c r="A52" t="s">
        <v>62</v>
      </c>
      <c r="B52" s="76" t="s">
        <v>113</v>
      </c>
      <c r="M52" s="61" t="s">
        <v>62</v>
      </c>
      <c r="N52" s="76" t="s">
        <v>120</v>
      </c>
      <c r="O52">
        <v>223.81</v>
      </c>
      <c r="P52">
        <v>29.15</v>
      </c>
      <c r="Q52">
        <v>56.33</v>
      </c>
      <c r="R52">
        <v>751.94</v>
      </c>
      <c r="S52">
        <v>363.88</v>
      </c>
      <c r="T52">
        <v>146.41999999999999</v>
      </c>
      <c r="U52">
        <v>85.48</v>
      </c>
      <c r="V52">
        <v>1202.6400000000001</v>
      </c>
      <c r="W52" s="190"/>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5">
        <v>5800.97</v>
      </c>
      <c r="AT52" s="192">
        <v>1</v>
      </c>
      <c r="AU52" s="195">
        <v>0</v>
      </c>
      <c r="AV52" s="192">
        <v>0</v>
      </c>
      <c r="AW52" s="32">
        <v>0</v>
      </c>
      <c r="AX52" s="76">
        <v>0</v>
      </c>
      <c r="AY52" s="32">
        <f t="shared" si="2"/>
        <v>5800.97</v>
      </c>
      <c r="AZ52" s="30" t="s">
        <v>119</v>
      </c>
      <c r="BA52" s="76">
        <v>98233</v>
      </c>
      <c r="BB52" s="196">
        <v>3279.92</v>
      </c>
      <c r="BC52" s="76">
        <v>0</v>
      </c>
      <c r="BD52" s="32">
        <v>3224.53</v>
      </c>
      <c r="BE52" s="76">
        <v>0</v>
      </c>
      <c r="BF52" s="32">
        <v>3087.5099999999998</v>
      </c>
      <c r="BG52" s="76">
        <v>1</v>
      </c>
      <c r="BH52" s="32">
        <f t="shared" si="3"/>
        <v>9591.9600000000009</v>
      </c>
      <c r="BJ52">
        <v>99352</v>
      </c>
      <c r="BK52" s="76" t="s">
        <v>120</v>
      </c>
      <c r="BL52" s="32">
        <v>626.20000000000005</v>
      </c>
      <c r="BM52" s="76">
        <v>4</v>
      </c>
      <c r="BN52" s="32">
        <v>206.03</v>
      </c>
      <c r="BO52" s="76">
        <v>0</v>
      </c>
      <c r="BP52" s="32">
        <v>123.14</v>
      </c>
      <c r="BQ52" s="76">
        <v>1</v>
      </c>
      <c r="BR52" s="43">
        <f t="shared" si="4"/>
        <v>955.37</v>
      </c>
      <c r="BS52" s="30">
        <v>99362</v>
      </c>
      <c r="BT52" s="76" t="s">
        <v>120</v>
      </c>
      <c r="BU52" s="32">
        <v>2286.2199999999998</v>
      </c>
      <c r="BV52" s="76">
        <v>19</v>
      </c>
      <c r="BW52" s="32">
        <v>828.59</v>
      </c>
      <c r="BX52" s="76">
        <v>6</v>
      </c>
      <c r="BY52" s="32">
        <v>500.45</v>
      </c>
      <c r="BZ52" s="76">
        <v>3</v>
      </c>
      <c r="CA52" s="43">
        <f t="shared" si="5"/>
        <v>3615.2599999999998</v>
      </c>
      <c r="CJ52" s="32">
        <f t="shared" si="6"/>
        <v>0</v>
      </c>
      <c r="CK52" s="30">
        <v>99344</v>
      </c>
      <c r="CL52" s="76" t="s">
        <v>120</v>
      </c>
      <c r="CM52" s="32">
        <v>385.59</v>
      </c>
      <c r="CN52" s="76">
        <v>5</v>
      </c>
      <c r="CO52" s="32">
        <v>286.85000000000002</v>
      </c>
      <c r="CP52" s="76">
        <v>1</v>
      </c>
      <c r="CQ52" s="32">
        <v>127.47</v>
      </c>
      <c r="CR52" s="76">
        <v>3</v>
      </c>
      <c r="CS52" s="32">
        <f t="shared" si="7"/>
        <v>799.91000000000008</v>
      </c>
      <c r="DP52" s="155" t="s">
        <v>156</v>
      </c>
      <c r="DU52">
        <v>1</v>
      </c>
      <c r="ED52" s="155" t="s">
        <v>156</v>
      </c>
      <c r="EE52" s="32"/>
      <c r="EF52" s="32"/>
      <c r="EG52" s="32"/>
      <c r="EH52" s="32"/>
      <c r="EI52" s="32">
        <v>248.72</v>
      </c>
      <c r="EJ52" s="32"/>
    </row>
    <row r="53" spans="1:140" x14ac:dyDescent="0.25">
      <c r="A53" t="s">
        <v>84</v>
      </c>
      <c r="B53" s="76" t="s">
        <v>113</v>
      </c>
      <c r="C53">
        <v>2</v>
      </c>
      <c r="D53" s="187">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90"/>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5">
        <v>2357.89</v>
      </c>
      <c r="AT53" s="192">
        <v>1</v>
      </c>
      <c r="AU53" s="195">
        <v>708.33</v>
      </c>
      <c r="AV53" s="192">
        <v>1</v>
      </c>
      <c r="AW53" s="32">
        <v>0</v>
      </c>
      <c r="AX53" s="76">
        <v>0</v>
      </c>
      <c r="AY53" s="32">
        <f t="shared" si="2"/>
        <v>3066.22</v>
      </c>
      <c r="AZ53" s="30" t="s">
        <v>119</v>
      </c>
      <c r="BA53" s="76">
        <v>98247</v>
      </c>
      <c r="BB53" s="196">
        <v>4363.6499999999996</v>
      </c>
      <c r="BC53" s="76">
        <v>0</v>
      </c>
      <c r="BD53" s="32">
        <v>3088.61</v>
      </c>
      <c r="BE53" s="76">
        <v>0</v>
      </c>
      <c r="BF53" s="32">
        <v>1346.99</v>
      </c>
      <c r="BG53" s="76">
        <v>1</v>
      </c>
      <c r="BH53" s="32">
        <f t="shared" si="3"/>
        <v>8799.25</v>
      </c>
      <c r="BJ53">
        <v>99354</v>
      </c>
      <c r="BK53" s="76" t="s">
        <v>120</v>
      </c>
      <c r="BL53" s="32">
        <v>174.18</v>
      </c>
      <c r="BM53" s="76">
        <v>0</v>
      </c>
      <c r="BN53" s="32">
        <v>314.60000000000002</v>
      </c>
      <c r="BO53" s="76">
        <v>1</v>
      </c>
      <c r="BP53" s="32">
        <v>0</v>
      </c>
      <c r="BQ53" s="76">
        <v>0</v>
      </c>
      <c r="BR53" s="43">
        <f t="shared" si="4"/>
        <v>488.78000000000003</v>
      </c>
      <c r="CA53" s="43">
        <f t="shared" si="5"/>
        <v>0</v>
      </c>
      <c r="CJ53" s="32">
        <f t="shared" si="6"/>
        <v>0</v>
      </c>
      <c r="CK53" s="30">
        <v>99350</v>
      </c>
      <c r="CL53" s="76" t="s">
        <v>120</v>
      </c>
      <c r="CM53" s="32">
        <v>40.770000000000003</v>
      </c>
      <c r="CN53" s="76">
        <v>0</v>
      </c>
      <c r="CO53" s="32">
        <v>119.75</v>
      </c>
      <c r="CP53" s="76">
        <v>2</v>
      </c>
      <c r="CQ53" s="32">
        <v>0</v>
      </c>
      <c r="CR53" s="76">
        <v>0</v>
      </c>
      <c r="CS53" s="32">
        <f t="shared" si="7"/>
        <v>160.52000000000001</v>
      </c>
      <c r="DP53" s="155" t="s">
        <v>157</v>
      </c>
      <c r="DS53">
        <v>1</v>
      </c>
      <c r="ED53" s="155" t="s">
        <v>157</v>
      </c>
      <c r="EE53" s="32"/>
      <c r="EF53" s="32"/>
      <c r="EG53" s="32">
        <v>473.55</v>
      </c>
      <c r="EH53" s="32"/>
      <c r="EI53" s="32"/>
      <c r="EJ53" s="32"/>
    </row>
    <row r="54" spans="1:140" x14ac:dyDescent="0.25">
      <c r="A54" t="s">
        <v>224</v>
      </c>
      <c r="B54" s="76" t="s">
        <v>113</v>
      </c>
      <c r="C54">
        <v>1</v>
      </c>
      <c r="D54" s="187">
        <v>1</v>
      </c>
      <c r="E54">
        <v>991.85</v>
      </c>
      <c r="F54">
        <v>0</v>
      </c>
      <c r="G54">
        <v>0</v>
      </c>
      <c r="H54">
        <v>991.85</v>
      </c>
      <c r="I54">
        <v>1328.08</v>
      </c>
      <c r="J54">
        <v>0</v>
      </c>
      <c r="K54">
        <v>0</v>
      </c>
      <c r="L54">
        <v>1328.08</v>
      </c>
      <c r="M54" s="61" t="s">
        <v>162</v>
      </c>
      <c r="N54" s="76" t="s">
        <v>120</v>
      </c>
      <c r="O54"/>
      <c r="P54"/>
      <c r="Q54"/>
      <c r="R54"/>
      <c r="S54">
        <v>190.09</v>
      </c>
      <c r="T54">
        <v>0</v>
      </c>
      <c r="U54">
        <v>0</v>
      </c>
      <c r="V54">
        <v>416.65</v>
      </c>
      <c r="W54" s="190"/>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5">
        <v>8788.5</v>
      </c>
      <c r="AT54" s="192">
        <v>1</v>
      </c>
      <c r="AU54" s="195">
        <v>0</v>
      </c>
      <c r="AV54" s="192">
        <v>0</v>
      </c>
      <c r="AW54" s="32">
        <v>0</v>
      </c>
      <c r="AX54" s="76">
        <v>0</v>
      </c>
      <c r="AY54" s="32">
        <f t="shared" si="2"/>
        <v>8788.5</v>
      </c>
      <c r="AZ54" s="30" t="s">
        <v>119</v>
      </c>
      <c r="BA54" s="76">
        <v>98674</v>
      </c>
      <c r="BB54" s="196">
        <v>3780.46</v>
      </c>
      <c r="BC54" s="76">
        <v>1</v>
      </c>
      <c r="BD54" s="32">
        <v>0</v>
      </c>
      <c r="BE54" s="76">
        <v>0</v>
      </c>
      <c r="BF54" s="32">
        <v>0</v>
      </c>
      <c r="BG54" s="76">
        <v>0</v>
      </c>
      <c r="BH54" s="32">
        <f t="shared" si="3"/>
        <v>3780.46</v>
      </c>
      <c r="BJ54">
        <v>99362</v>
      </c>
      <c r="BK54" s="76" t="s">
        <v>120</v>
      </c>
      <c r="BL54" s="32">
        <v>2121.9</v>
      </c>
      <c r="BM54" s="76">
        <v>15</v>
      </c>
      <c r="BN54" s="32">
        <v>686.69</v>
      </c>
      <c r="BO54" s="76">
        <v>5</v>
      </c>
      <c r="BP54" s="32">
        <v>227.45</v>
      </c>
      <c r="BQ54" s="76">
        <v>3</v>
      </c>
      <c r="BR54" s="43">
        <f t="shared" si="4"/>
        <v>3036.04</v>
      </c>
      <c r="CA54" s="43">
        <f t="shared" si="5"/>
        <v>0</v>
      </c>
      <c r="CJ54" s="32">
        <f t="shared" si="6"/>
        <v>0</v>
      </c>
      <c r="CK54" s="30">
        <v>99352</v>
      </c>
      <c r="CL54" s="76" t="s">
        <v>120</v>
      </c>
      <c r="CM54" s="32">
        <v>55.02</v>
      </c>
      <c r="CN54" s="76">
        <v>1</v>
      </c>
      <c r="CO54" s="32">
        <v>64.56</v>
      </c>
      <c r="CP54" s="76">
        <v>0</v>
      </c>
      <c r="CQ54" s="32">
        <v>566.59</v>
      </c>
      <c r="CR54" s="76">
        <v>1</v>
      </c>
      <c r="CS54" s="32">
        <f t="shared" si="7"/>
        <v>686.17000000000007</v>
      </c>
      <c r="DP54" s="155" t="s">
        <v>158</v>
      </c>
      <c r="DQ54">
        <v>2</v>
      </c>
      <c r="DR54">
        <v>6</v>
      </c>
      <c r="DS54">
        <v>7</v>
      </c>
      <c r="DT54">
        <v>5</v>
      </c>
      <c r="DU54">
        <v>5</v>
      </c>
      <c r="DV54">
        <v>11</v>
      </c>
      <c r="ED54" t="s">
        <v>158</v>
      </c>
      <c r="EE54" s="32">
        <v>283.89</v>
      </c>
      <c r="EF54" s="32">
        <v>847.19</v>
      </c>
      <c r="EG54" s="32">
        <v>4498.25</v>
      </c>
      <c r="EH54" s="32">
        <v>1061.8900000000001</v>
      </c>
      <c r="EI54" s="32">
        <v>2154.0500000000002</v>
      </c>
      <c r="EJ54" s="32">
        <v>3794.93</v>
      </c>
    </row>
    <row r="55" spans="1:140" x14ac:dyDescent="0.25">
      <c r="A55" t="s">
        <v>163</v>
      </c>
      <c r="B55" s="76" t="s">
        <v>113</v>
      </c>
      <c r="C55">
        <v>1</v>
      </c>
      <c r="D55" s="187">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90"/>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5">
        <v>884.34</v>
      </c>
      <c r="AT55" s="192">
        <v>5</v>
      </c>
      <c r="AU55" s="195">
        <v>407.87</v>
      </c>
      <c r="AV55" s="192">
        <v>2</v>
      </c>
      <c r="AW55" s="32">
        <v>937.05</v>
      </c>
      <c r="AX55" s="76">
        <v>2</v>
      </c>
      <c r="AY55" s="32">
        <f t="shared" si="2"/>
        <v>2229.2600000000002</v>
      </c>
      <c r="AZ55" s="30" t="s">
        <v>119</v>
      </c>
      <c r="BA55" s="76">
        <v>98837</v>
      </c>
      <c r="BB55" s="196">
        <v>10159.43</v>
      </c>
      <c r="BC55" s="76">
        <v>1</v>
      </c>
      <c r="BD55" s="32">
        <v>440.52</v>
      </c>
      <c r="BE55" s="76">
        <v>1</v>
      </c>
      <c r="BF55" s="32">
        <v>0</v>
      </c>
      <c r="BG55" s="76">
        <v>0</v>
      </c>
      <c r="BH55" s="32">
        <f t="shared" si="3"/>
        <v>10599.95</v>
      </c>
      <c r="CA55" s="43">
        <f t="shared" si="5"/>
        <v>0</v>
      </c>
      <c r="CK55" s="30">
        <v>99354</v>
      </c>
      <c r="CL55" s="76" t="s">
        <v>120</v>
      </c>
      <c r="CM55" s="32">
        <v>206.88</v>
      </c>
      <c r="CN55" s="76">
        <v>2</v>
      </c>
      <c r="CO55" s="32">
        <v>91.57</v>
      </c>
      <c r="CP55" s="76">
        <v>1</v>
      </c>
      <c r="CQ55" s="32">
        <v>261.17</v>
      </c>
      <c r="CR55" s="76">
        <v>1</v>
      </c>
      <c r="CS55" s="32">
        <f t="shared" si="7"/>
        <v>559.62</v>
      </c>
      <c r="DP55" s="155" t="s">
        <v>159</v>
      </c>
      <c r="DT55">
        <v>1</v>
      </c>
      <c r="DU55">
        <v>1</v>
      </c>
      <c r="ED55" t="s">
        <v>159</v>
      </c>
      <c r="EE55" s="32"/>
      <c r="EF55" s="32"/>
      <c r="EG55" s="32"/>
      <c r="EH55" s="32">
        <v>252.97</v>
      </c>
      <c r="EI55" s="32">
        <v>176.98</v>
      </c>
      <c r="EJ55" s="32"/>
    </row>
    <row r="56" spans="1:140" x14ac:dyDescent="0.25">
      <c r="A56" t="s">
        <v>164</v>
      </c>
      <c r="B56" s="76" t="s">
        <v>113</v>
      </c>
      <c r="D56" s="187">
        <v>2</v>
      </c>
      <c r="I56">
        <v>15692.02</v>
      </c>
      <c r="J56">
        <v>0</v>
      </c>
      <c r="K56">
        <v>0</v>
      </c>
      <c r="L56">
        <v>15692.02</v>
      </c>
      <c r="M56" s="61" t="s">
        <v>164</v>
      </c>
      <c r="N56" s="76" t="s">
        <v>120</v>
      </c>
      <c r="O56">
        <v>305.31</v>
      </c>
      <c r="P56">
        <v>29.21</v>
      </c>
      <c r="Q56">
        <v>0</v>
      </c>
      <c r="R56">
        <v>893.2</v>
      </c>
      <c r="S56">
        <v>1368.44</v>
      </c>
      <c r="T56">
        <v>260.89999999999998</v>
      </c>
      <c r="U56">
        <v>29.21</v>
      </c>
      <c r="V56">
        <v>2995.18</v>
      </c>
      <c r="W56" s="190"/>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5">
        <v>28235.5</v>
      </c>
      <c r="AT56" s="192">
        <v>205</v>
      </c>
      <c r="AU56" s="195">
        <v>17729.38</v>
      </c>
      <c r="AV56" s="192">
        <v>95</v>
      </c>
      <c r="AW56" s="32">
        <v>25415.73</v>
      </c>
      <c r="AX56" s="76">
        <v>105</v>
      </c>
      <c r="AY56" s="32">
        <f t="shared" si="2"/>
        <v>71380.61</v>
      </c>
      <c r="AZ56" s="30" t="s">
        <v>119</v>
      </c>
      <c r="BA56" s="76">
        <v>99352</v>
      </c>
      <c r="BB56" s="196">
        <v>2344.46</v>
      </c>
      <c r="BC56" s="76">
        <v>0</v>
      </c>
      <c r="BD56" s="32">
        <v>1060.71</v>
      </c>
      <c r="BE56" s="76">
        <v>1</v>
      </c>
      <c r="BF56" s="32">
        <v>708.33</v>
      </c>
      <c r="BG56" s="76">
        <v>1</v>
      </c>
      <c r="BH56" s="32">
        <f t="shared" si="3"/>
        <v>4113.5</v>
      </c>
      <c r="CA56" s="43">
        <f t="shared" si="5"/>
        <v>0</v>
      </c>
      <c r="CK56" s="30">
        <v>99362</v>
      </c>
      <c r="CL56" s="76" t="s">
        <v>120</v>
      </c>
      <c r="CM56" s="32">
        <v>1323.05</v>
      </c>
      <c r="CN56" s="76">
        <v>13</v>
      </c>
      <c r="CO56" s="32">
        <v>806.95</v>
      </c>
      <c r="CP56" s="76">
        <v>9</v>
      </c>
      <c r="CQ56" s="32">
        <v>1157.32</v>
      </c>
      <c r="CR56" s="76">
        <v>10</v>
      </c>
      <c r="CS56" s="32">
        <f t="shared" si="7"/>
        <v>3287.3199999999997</v>
      </c>
      <c r="DP56" s="155" t="s">
        <v>160</v>
      </c>
      <c r="DR56">
        <v>2</v>
      </c>
      <c r="DS56">
        <v>1</v>
      </c>
      <c r="DT56">
        <v>3</v>
      </c>
      <c r="DU56">
        <v>2</v>
      </c>
      <c r="DV56">
        <v>1</v>
      </c>
      <c r="ED56" t="s">
        <v>160</v>
      </c>
      <c r="EE56" s="32"/>
      <c r="EF56" s="32">
        <v>1580.07</v>
      </c>
      <c r="EG56" s="32">
        <v>267.95999999999998</v>
      </c>
      <c r="EH56" s="32">
        <v>874.4</v>
      </c>
      <c r="EI56" s="32">
        <v>353.68</v>
      </c>
      <c r="EJ56" s="32">
        <v>57.17</v>
      </c>
    </row>
    <row r="57" spans="1:140" x14ac:dyDescent="0.25">
      <c r="A57" t="s">
        <v>167</v>
      </c>
      <c r="B57" s="76" t="s">
        <v>113</v>
      </c>
      <c r="C57">
        <v>1</v>
      </c>
      <c r="D57" s="187">
        <v>1</v>
      </c>
      <c r="E57">
        <v>155.26</v>
      </c>
      <c r="F57">
        <v>0</v>
      </c>
      <c r="G57">
        <v>0</v>
      </c>
      <c r="H57">
        <v>155.26</v>
      </c>
      <c r="I57">
        <v>416.21</v>
      </c>
      <c r="J57">
        <v>0</v>
      </c>
      <c r="K57">
        <v>0</v>
      </c>
      <c r="L57">
        <v>416.21</v>
      </c>
      <c r="M57" s="61" t="s">
        <v>166</v>
      </c>
      <c r="N57" s="76" t="s">
        <v>120</v>
      </c>
      <c r="O57"/>
      <c r="P57"/>
      <c r="Q57"/>
      <c r="R57"/>
      <c r="S57">
        <v>480.51</v>
      </c>
      <c r="T57">
        <v>0</v>
      </c>
      <c r="U57">
        <v>0</v>
      </c>
      <c r="V57">
        <v>760.41</v>
      </c>
      <c r="W57" s="190"/>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5">
        <v>28173.26</v>
      </c>
      <c r="AT57" s="192">
        <v>190</v>
      </c>
      <c r="AU57" s="195">
        <v>18283.150000000001</v>
      </c>
      <c r="AV57" s="192">
        <v>96</v>
      </c>
      <c r="AW57" s="32">
        <v>22575.66</v>
      </c>
      <c r="AX57" s="76">
        <v>77</v>
      </c>
      <c r="AY57" s="32">
        <f t="shared" si="2"/>
        <v>69032.070000000007</v>
      </c>
      <c r="AZ57" s="30" t="s">
        <v>120</v>
      </c>
      <c r="BA57" s="76">
        <v>98220</v>
      </c>
      <c r="BB57" s="196">
        <v>739.91</v>
      </c>
      <c r="BC57" s="76">
        <v>2</v>
      </c>
      <c r="BD57" s="32">
        <v>552.20000000000005</v>
      </c>
      <c r="BE57" s="76">
        <v>2</v>
      </c>
      <c r="BF57" s="32">
        <v>1144.92</v>
      </c>
      <c r="BG57" s="76">
        <v>4</v>
      </c>
      <c r="BH57" s="32">
        <f t="shared" si="3"/>
        <v>2437.0300000000002</v>
      </c>
      <c r="DP57" s="155" t="s">
        <v>62</v>
      </c>
      <c r="DR57">
        <v>2</v>
      </c>
      <c r="DS57">
        <v>2</v>
      </c>
      <c r="DU57">
        <v>1</v>
      </c>
      <c r="DV57">
        <v>4</v>
      </c>
      <c r="ED57" t="s">
        <v>62</v>
      </c>
      <c r="EE57" s="32"/>
      <c r="EF57" s="32">
        <v>328.44</v>
      </c>
      <c r="EG57" s="32">
        <v>125.96</v>
      </c>
      <c r="EH57" s="32"/>
      <c r="EI57" s="32">
        <v>86.36</v>
      </c>
      <c r="EJ57" s="32">
        <v>804.23</v>
      </c>
    </row>
    <row r="58" spans="1:140" x14ac:dyDescent="0.25">
      <c r="A58" t="s">
        <v>118</v>
      </c>
      <c r="B58" s="76" t="s">
        <v>117</v>
      </c>
      <c r="C58">
        <v>1</v>
      </c>
      <c r="D58" s="187">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90"/>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5">
        <v>43945.86</v>
      </c>
      <c r="AT58" s="192">
        <v>341</v>
      </c>
      <c r="AU58" s="195">
        <v>27827.79</v>
      </c>
      <c r="AV58" s="192">
        <v>155</v>
      </c>
      <c r="AW58" s="32">
        <v>42011.880000000005</v>
      </c>
      <c r="AX58" s="76">
        <v>179</v>
      </c>
      <c r="AY58" s="32">
        <f t="shared" si="2"/>
        <v>113785.53</v>
      </c>
      <c r="AZ58" s="30" t="s">
        <v>120</v>
      </c>
      <c r="BA58" s="76">
        <v>98221</v>
      </c>
      <c r="BB58" s="196">
        <v>21225.82</v>
      </c>
      <c r="BC58" s="76">
        <v>222</v>
      </c>
      <c r="BD58" s="32">
        <v>14307.84</v>
      </c>
      <c r="BE58" s="76">
        <v>70</v>
      </c>
      <c r="BF58" s="32">
        <v>30156.89</v>
      </c>
      <c r="BG58" s="76">
        <v>129</v>
      </c>
      <c r="BH58" s="32">
        <f t="shared" si="3"/>
        <v>65690.55</v>
      </c>
      <c r="DP58" s="155" t="s">
        <v>161</v>
      </c>
      <c r="DS58">
        <v>1</v>
      </c>
      <c r="DV58">
        <v>1</v>
      </c>
      <c r="ED58" t="s">
        <v>161</v>
      </c>
      <c r="EE58" s="32"/>
      <c r="EF58" s="32"/>
      <c r="EG58" s="32">
        <v>580.36</v>
      </c>
      <c r="EH58" s="32"/>
      <c r="EI58" s="32"/>
      <c r="EJ58" s="32">
        <v>250.57</v>
      </c>
    </row>
    <row r="59" spans="1:140" x14ac:dyDescent="0.25">
      <c r="A59" t="s">
        <v>114</v>
      </c>
      <c r="B59" s="76" t="s">
        <v>117</v>
      </c>
      <c r="D59" s="187">
        <v>1</v>
      </c>
      <c r="I59">
        <v>3311.18</v>
      </c>
      <c r="J59">
        <v>0</v>
      </c>
      <c r="K59">
        <v>0</v>
      </c>
      <c r="L59">
        <v>3311.18</v>
      </c>
      <c r="W59" s="190"/>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5">
        <v>33295.08</v>
      </c>
      <c r="AT59" s="192">
        <v>269</v>
      </c>
      <c r="AU59" s="195">
        <v>23634.04</v>
      </c>
      <c r="AV59" s="192">
        <v>109</v>
      </c>
      <c r="AW59" s="32">
        <v>35833.839999999997</v>
      </c>
      <c r="AX59" s="76">
        <v>131</v>
      </c>
      <c r="AY59" s="32">
        <f t="shared" si="2"/>
        <v>92762.959999999992</v>
      </c>
      <c r="AZ59" s="30" t="s">
        <v>120</v>
      </c>
      <c r="BA59" s="76">
        <v>98223</v>
      </c>
      <c r="BB59" s="196">
        <v>24426.87</v>
      </c>
      <c r="BC59" s="76">
        <v>203</v>
      </c>
      <c r="BD59" s="32">
        <v>15448.6</v>
      </c>
      <c r="BE59" s="76">
        <v>75</v>
      </c>
      <c r="BF59" s="32">
        <v>27868.75</v>
      </c>
      <c r="BG59" s="76">
        <v>114</v>
      </c>
      <c r="BH59" s="32">
        <f t="shared" si="3"/>
        <v>67744.22</v>
      </c>
      <c r="DP59" s="155" t="s">
        <v>84</v>
      </c>
      <c r="DU59">
        <v>2</v>
      </c>
      <c r="DV59">
        <v>2</v>
      </c>
      <c r="ED59" t="s">
        <v>84</v>
      </c>
      <c r="EE59" s="32"/>
      <c r="EF59" s="32"/>
      <c r="EG59" s="32"/>
      <c r="EH59" s="32"/>
      <c r="EI59" s="32">
        <v>524.42999999999995</v>
      </c>
      <c r="EJ59" s="32">
        <v>261.64999999999998</v>
      </c>
    </row>
    <row r="60" spans="1:140" x14ac:dyDescent="0.25">
      <c r="A60" t="s">
        <v>122</v>
      </c>
      <c r="B60" s="76" t="s">
        <v>117</v>
      </c>
      <c r="D60" s="187">
        <v>1</v>
      </c>
      <c r="I60">
        <v>430.7</v>
      </c>
      <c r="J60">
        <v>0</v>
      </c>
      <c r="K60">
        <v>0</v>
      </c>
      <c r="L60">
        <v>430.7</v>
      </c>
      <c r="W60" s="190"/>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5">
        <v>26757.1</v>
      </c>
      <c r="AT60" s="192">
        <v>198</v>
      </c>
      <c r="AU60" s="195">
        <v>15584.36</v>
      </c>
      <c r="AV60" s="192">
        <v>77</v>
      </c>
      <c r="AW60" s="32">
        <v>25889.84</v>
      </c>
      <c r="AX60" s="76">
        <v>82</v>
      </c>
      <c r="AY60" s="32">
        <f t="shared" si="2"/>
        <v>68231.3</v>
      </c>
      <c r="AZ60" s="30" t="s">
        <v>120</v>
      </c>
      <c r="BA60" s="76">
        <v>98225</v>
      </c>
      <c r="BB60" s="196">
        <v>37684.15</v>
      </c>
      <c r="BC60" s="76">
        <v>371</v>
      </c>
      <c r="BD60" s="32">
        <v>23789.19</v>
      </c>
      <c r="BE60" s="76">
        <v>138</v>
      </c>
      <c r="BF60" s="32">
        <v>51035.53</v>
      </c>
      <c r="BG60" s="76">
        <v>222</v>
      </c>
      <c r="BH60" s="32">
        <f t="shared" si="3"/>
        <v>112508.87</v>
      </c>
      <c r="DP60" s="155" t="s">
        <v>164</v>
      </c>
      <c r="DS60">
        <v>3</v>
      </c>
      <c r="DT60">
        <v>1</v>
      </c>
      <c r="DV60">
        <v>3</v>
      </c>
      <c r="ED60" t="s">
        <v>164</v>
      </c>
      <c r="EE60" s="32"/>
      <c r="EF60" s="32"/>
      <c r="EG60" s="32">
        <v>1035.21</v>
      </c>
      <c r="EH60" s="32">
        <v>166.97</v>
      </c>
      <c r="EI60" s="32"/>
      <c r="EJ60" s="32">
        <v>2422.33</v>
      </c>
    </row>
    <row r="61" spans="1:140" x14ac:dyDescent="0.25">
      <c r="A61" t="s">
        <v>124</v>
      </c>
      <c r="B61" s="76" t="s">
        <v>117</v>
      </c>
      <c r="D61" s="187">
        <v>1</v>
      </c>
      <c r="I61">
        <v>29111.200000000001</v>
      </c>
      <c r="J61">
        <v>0</v>
      </c>
      <c r="K61">
        <v>0</v>
      </c>
      <c r="L61">
        <v>29111.200000000001</v>
      </c>
      <c r="W61" s="190"/>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5">
        <v>27199.96</v>
      </c>
      <c r="AT61" s="192">
        <v>255</v>
      </c>
      <c r="AU61" s="195">
        <v>14285.09</v>
      </c>
      <c r="AV61" s="192">
        <v>74</v>
      </c>
      <c r="AW61" s="32">
        <v>23309.279999999999</v>
      </c>
      <c r="AX61" s="76">
        <v>99</v>
      </c>
      <c r="AY61" s="32">
        <f t="shared" si="2"/>
        <v>64794.33</v>
      </c>
      <c r="AZ61" s="30" t="s">
        <v>120</v>
      </c>
      <c r="BA61" s="76">
        <v>98226</v>
      </c>
      <c r="BB61" s="196">
        <v>25325.200000000001</v>
      </c>
      <c r="BC61" s="76">
        <v>271</v>
      </c>
      <c r="BD61" s="32">
        <v>16653.91</v>
      </c>
      <c r="BE61" s="76">
        <v>77</v>
      </c>
      <c r="BF61" s="32">
        <v>42003.6</v>
      </c>
      <c r="BG61" s="76">
        <v>153</v>
      </c>
      <c r="BH61" s="32">
        <f t="shared" si="3"/>
        <v>83982.709999999992</v>
      </c>
      <c r="DP61" s="155" t="s">
        <v>165</v>
      </c>
      <c r="DV61">
        <v>1</v>
      </c>
      <c r="ED61" t="s">
        <v>165</v>
      </c>
      <c r="EE61" s="32"/>
      <c r="EF61" s="32"/>
      <c r="EG61" s="32"/>
      <c r="EH61" s="32"/>
      <c r="EI61" s="32"/>
      <c r="EJ61" s="32">
        <v>29.51</v>
      </c>
    </row>
    <row r="62" spans="1:140" x14ac:dyDescent="0.25">
      <c r="A62" t="s">
        <v>125</v>
      </c>
      <c r="B62" s="76" t="s">
        <v>117</v>
      </c>
      <c r="C62">
        <v>9</v>
      </c>
      <c r="D62" s="187">
        <v>3</v>
      </c>
      <c r="E62">
        <v>23864.87</v>
      </c>
      <c r="F62">
        <v>879.57</v>
      </c>
      <c r="G62">
        <v>60</v>
      </c>
      <c r="H62">
        <v>24804.44</v>
      </c>
      <c r="I62">
        <v>279.01</v>
      </c>
      <c r="J62">
        <v>2138.84</v>
      </c>
      <c r="K62">
        <v>939.57</v>
      </c>
      <c r="L62">
        <v>3357.42</v>
      </c>
      <c r="W62" s="190"/>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5">
        <v>429.63</v>
      </c>
      <c r="AT62" s="192">
        <v>3</v>
      </c>
      <c r="AU62" s="195">
        <v>266.22000000000003</v>
      </c>
      <c r="AV62" s="192">
        <v>0</v>
      </c>
      <c r="AW62" s="32">
        <v>405.26</v>
      </c>
      <c r="AX62" s="76">
        <v>3</v>
      </c>
      <c r="AY62" s="32">
        <f t="shared" si="2"/>
        <v>1101.1100000000001</v>
      </c>
      <c r="AZ62" s="30" t="s">
        <v>120</v>
      </c>
      <c r="BA62" s="76">
        <v>98229</v>
      </c>
      <c r="BB62" s="196">
        <v>19180.52</v>
      </c>
      <c r="BC62" s="76">
        <v>168</v>
      </c>
      <c r="BD62" s="32">
        <v>13411.35</v>
      </c>
      <c r="BE62" s="76">
        <v>70</v>
      </c>
      <c r="BF62" s="32">
        <v>27787.260000000002</v>
      </c>
      <c r="BG62" s="76">
        <v>103</v>
      </c>
      <c r="BH62" s="32">
        <f t="shared" si="3"/>
        <v>60379.130000000005</v>
      </c>
      <c r="DP62" s="155" t="s">
        <v>166</v>
      </c>
      <c r="DR62">
        <v>1</v>
      </c>
      <c r="DT62">
        <v>3</v>
      </c>
      <c r="DU62">
        <v>1</v>
      </c>
      <c r="DV62">
        <v>1</v>
      </c>
      <c r="ED62" t="s">
        <v>166</v>
      </c>
      <c r="EE62" s="32"/>
      <c r="EF62" s="32">
        <v>34.130000000000003</v>
      </c>
      <c r="EG62" s="32"/>
      <c r="EH62" s="32">
        <v>473.03</v>
      </c>
      <c r="EI62" s="32">
        <v>205.73</v>
      </c>
      <c r="EJ62" s="32">
        <v>377.25</v>
      </c>
    </row>
    <row r="63" spans="1:140" x14ac:dyDescent="0.25">
      <c r="A63" t="s">
        <v>128</v>
      </c>
      <c r="B63" s="76" t="s">
        <v>117</v>
      </c>
      <c r="C63">
        <v>2</v>
      </c>
      <c r="D63" s="187">
        <v>2</v>
      </c>
      <c r="E63">
        <v>3200.33</v>
      </c>
      <c r="F63">
        <v>3905.23</v>
      </c>
      <c r="G63">
        <v>5114.05</v>
      </c>
      <c r="H63">
        <v>12219.61</v>
      </c>
      <c r="I63">
        <v>5542.45</v>
      </c>
      <c r="J63">
        <v>3200.33</v>
      </c>
      <c r="K63">
        <v>9019.2800000000007</v>
      </c>
      <c r="L63">
        <v>17762.060000000001</v>
      </c>
      <c r="W63" s="190"/>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5">
        <v>30426.16</v>
      </c>
      <c r="AT63" s="192">
        <v>295</v>
      </c>
      <c r="AU63" s="195">
        <v>13471.52</v>
      </c>
      <c r="AV63" s="192">
        <v>73</v>
      </c>
      <c r="AW63" s="32">
        <v>23670.45</v>
      </c>
      <c r="AX63" s="76">
        <v>95</v>
      </c>
      <c r="AY63" s="32">
        <f t="shared" si="2"/>
        <v>67568.13</v>
      </c>
      <c r="AZ63" s="30" t="s">
        <v>120</v>
      </c>
      <c r="BA63" s="76">
        <v>98230</v>
      </c>
      <c r="BB63" s="196">
        <v>19372.3</v>
      </c>
      <c r="BC63" s="76">
        <v>204</v>
      </c>
      <c r="BD63" s="32">
        <v>11556.46</v>
      </c>
      <c r="BE63" s="76">
        <v>82</v>
      </c>
      <c r="BF63" s="32">
        <v>22069.54</v>
      </c>
      <c r="BG63" s="76">
        <v>100</v>
      </c>
      <c r="BH63" s="32">
        <f t="shared" si="3"/>
        <v>52998.3</v>
      </c>
      <c r="DP63" s="155" t="s">
        <v>167</v>
      </c>
      <c r="DQ63">
        <v>2</v>
      </c>
      <c r="DR63">
        <v>2</v>
      </c>
      <c r="DS63">
        <v>1</v>
      </c>
      <c r="DT63">
        <v>1</v>
      </c>
      <c r="DU63">
        <v>2</v>
      </c>
      <c r="DV63">
        <v>2</v>
      </c>
      <c r="ED63" t="s">
        <v>167</v>
      </c>
      <c r="EE63" s="32">
        <v>327.27</v>
      </c>
      <c r="EF63" s="32">
        <v>723.23</v>
      </c>
      <c r="EG63" s="32">
        <v>59.36</v>
      </c>
      <c r="EH63" s="32">
        <v>409.91</v>
      </c>
      <c r="EI63" s="32">
        <v>362.45</v>
      </c>
      <c r="EJ63" s="32">
        <v>180.9</v>
      </c>
    </row>
    <row r="64" spans="1:140" x14ac:dyDescent="0.25">
      <c r="A64" t="s">
        <v>129</v>
      </c>
      <c r="B64" s="76" t="s">
        <v>117</v>
      </c>
      <c r="C64">
        <v>1</v>
      </c>
      <c r="E64">
        <v>631.76</v>
      </c>
      <c r="F64">
        <v>0</v>
      </c>
      <c r="G64">
        <v>0</v>
      </c>
      <c r="H64">
        <v>631.76</v>
      </c>
      <c r="W64" s="190"/>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5">
        <v>1302.83</v>
      </c>
      <c r="AT64" s="192">
        <v>10</v>
      </c>
      <c r="AU64" s="195">
        <v>736.28</v>
      </c>
      <c r="AV64" s="192">
        <v>0</v>
      </c>
      <c r="AW64" s="32">
        <v>1449.89</v>
      </c>
      <c r="AX64" s="76">
        <v>5</v>
      </c>
      <c r="AY64" s="32">
        <f t="shared" si="2"/>
        <v>3489</v>
      </c>
      <c r="AZ64" s="30" t="s">
        <v>120</v>
      </c>
      <c r="BA64" s="76">
        <v>98232</v>
      </c>
      <c r="BB64" s="196">
        <v>299.05</v>
      </c>
      <c r="BC64" s="76">
        <v>2</v>
      </c>
      <c r="BD64" s="32">
        <v>238.12</v>
      </c>
      <c r="BE64" s="76">
        <v>1</v>
      </c>
      <c r="BF64" s="32">
        <v>471.48</v>
      </c>
      <c r="BG64" s="76">
        <v>3</v>
      </c>
      <c r="BH64" s="32">
        <f t="shared" si="3"/>
        <v>1008.6500000000001</v>
      </c>
    </row>
    <row r="65" spans="1:60" x14ac:dyDescent="0.25">
      <c r="A65" t="s">
        <v>115</v>
      </c>
      <c r="B65" s="76" t="s">
        <v>117</v>
      </c>
      <c r="W65" s="190"/>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5">
        <v>86.44</v>
      </c>
      <c r="AT65" s="192">
        <v>1</v>
      </c>
      <c r="AU65" s="195">
        <v>0</v>
      </c>
      <c r="AV65" s="192">
        <v>0</v>
      </c>
      <c r="AW65" s="32">
        <v>0</v>
      </c>
      <c r="AX65" s="76">
        <v>0</v>
      </c>
      <c r="AY65" s="32">
        <f t="shared" si="2"/>
        <v>86.44</v>
      </c>
      <c r="AZ65" s="30" t="s">
        <v>120</v>
      </c>
      <c r="BA65" s="76">
        <v>98233</v>
      </c>
      <c r="BB65" s="196">
        <v>19029.849999999999</v>
      </c>
      <c r="BC65" s="76">
        <v>226</v>
      </c>
      <c r="BD65" s="32">
        <v>11995.56</v>
      </c>
      <c r="BE65" s="76">
        <v>99</v>
      </c>
      <c r="BF65" s="32">
        <v>26727.58</v>
      </c>
      <c r="BG65" s="76">
        <v>102</v>
      </c>
      <c r="BH65" s="32">
        <f t="shared" si="3"/>
        <v>57752.99</v>
      </c>
    </row>
    <row r="66" spans="1:60" x14ac:dyDescent="0.25">
      <c r="A66" t="s">
        <v>98</v>
      </c>
      <c r="B66" s="76" t="s">
        <v>117</v>
      </c>
      <c r="W66" s="190"/>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5">
        <v>6488.36</v>
      </c>
      <c r="AT66" s="192">
        <v>41</v>
      </c>
      <c r="AU66" s="195">
        <v>4973.42</v>
      </c>
      <c r="AV66" s="192">
        <v>22</v>
      </c>
      <c r="AW66" s="32">
        <v>8695.35</v>
      </c>
      <c r="AX66" s="76">
        <v>34</v>
      </c>
      <c r="AY66" s="32">
        <f t="shared" si="2"/>
        <v>20157.129999999997</v>
      </c>
      <c r="AZ66" s="30" t="s">
        <v>120</v>
      </c>
      <c r="BA66" s="76">
        <v>98240</v>
      </c>
      <c r="BB66" s="196">
        <v>574.11</v>
      </c>
      <c r="BC66" s="76">
        <v>7</v>
      </c>
      <c r="BD66" s="32">
        <v>380.95</v>
      </c>
      <c r="BE66" s="76">
        <v>2</v>
      </c>
      <c r="BF66" s="32">
        <v>1774.6</v>
      </c>
      <c r="BG66" s="76">
        <v>4</v>
      </c>
      <c r="BH66" s="32">
        <f t="shared" si="3"/>
        <v>2729.66</v>
      </c>
    </row>
    <row r="67" spans="1:60" x14ac:dyDescent="0.25">
      <c r="A67" t="s">
        <v>137</v>
      </c>
      <c r="B67" s="76" t="s">
        <v>117</v>
      </c>
      <c r="W67" s="190"/>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5">
        <v>31401.03</v>
      </c>
      <c r="AT67" s="192">
        <v>227</v>
      </c>
      <c r="AU67" s="195">
        <v>21488.959999999999</v>
      </c>
      <c r="AV67" s="192">
        <v>127</v>
      </c>
      <c r="AW67" s="32">
        <v>29604.3</v>
      </c>
      <c r="AX67" s="76">
        <v>112</v>
      </c>
      <c r="AY67" s="32">
        <f t="shared" si="2"/>
        <v>82494.289999999994</v>
      </c>
      <c r="AZ67" s="30" t="s">
        <v>120</v>
      </c>
      <c r="BA67" s="76">
        <v>98244</v>
      </c>
      <c r="BB67" s="196">
        <v>90.9</v>
      </c>
      <c r="BC67" s="76">
        <v>2</v>
      </c>
      <c r="BD67" s="32">
        <v>0</v>
      </c>
      <c r="BE67" s="76">
        <v>0</v>
      </c>
      <c r="BF67" s="32">
        <v>0</v>
      </c>
      <c r="BG67" s="76">
        <v>0</v>
      </c>
      <c r="BH67" s="32">
        <f t="shared" si="3"/>
        <v>90.9</v>
      </c>
    </row>
    <row r="68" spans="1:60" x14ac:dyDescent="0.25">
      <c r="A68" t="s">
        <v>67</v>
      </c>
      <c r="B68" s="76" t="s">
        <v>117</v>
      </c>
      <c r="C68">
        <v>1</v>
      </c>
      <c r="D68" s="187">
        <v>1</v>
      </c>
      <c r="E68">
        <v>400.46</v>
      </c>
      <c r="F68">
        <v>0</v>
      </c>
      <c r="G68">
        <v>0</v>
      </c>
      <c r="H68">
        <v>400.46</v>
      </c>
      <c r="I68">
        <v>414.59</v>
      </c>
      <c r="J68">
        <v>0</v>
      </c>
      <c r="K68">
        <v>0</v>
      </c>
      <c r="L68">
        <v>414.59</v>
      </c>
      <c r="W68" s="190"/>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5">
        <v>2581.04</v>
      </c>
      <c r="AT68" s="192">
        <v>18</v>
      </c>
      <c r="AU68" s="195">
        <v>2287.38</v>
      </c>
      <c r="AV68" s="192">
        <v>11</v>
      </c>
      <c r="AW68" s="32">
        <v>3003.79</v>
      </c>
      <c r="AX68" s="76">
        <v>17</v>
      </c>
      <c r="AY68" s="32">
        <f t="shared" si="2"/>
        <v>7872.21</v>
      </c>
      <c r="AZ68" s="30" t="s">
        <v>120</v>
      </c>
      <c r="BA68" s="76">
        <v>98247</v>
      </c>
      <c r="BB68" s="196">
        <v>5982.39</v>
      </c>
      <c r="BC68" s="76">
        <v>46</v>
      </c>
      <c r="BD68" s="32">
        <v>4410.5600000000004</v>
      </c>
      <c r="BE68" s="76">
        <v>22</v>
      </c>
      <c r="BF68" s="32">
        <v>10079.15</v>
      </c>
      <c r="BG68" s="76">
        <v>41</v>
      </c>
      <c r="BH68" s="32">
        <f t="shared" si="3"/>
        <v>20472.099999999999</v>
      </c>
    </row>
    <row r="69" spans="1:60" x14ac:dyDescent="0.25">
      <c r="A69" t="s">
        <v>145</v>
      </c>
      <c r="B69" s="76" t="s">
        <v>117</v>
      </c>
      <c r="C69">
        <v>1</v>
      </c>
      <c r="E69">
        <v>63.83</v>
      </c>
      <c r="F69">
        <v>0</v>
      </c>
      <c r="G69">
        <v>0</v>
      </c>
      <c r="H69">
        <v>63.83</v>
      </c>
      <c r="W69" s="190"/>
      <c r="Y69" s="76" t="s">
        <v>120</v>
      </c>
      <c r="Z69" s="76">
        <v>98257</v>
      </c>
      <c r="AA69" s="32">
        <v>2307.73</v>
      </c>
      <c r="AB69">
        <v>14</v>
      </c>
      <c r="AC69" s="32">
        <v>1673.61</v>
      </c>
      <c r="AD69">
        <v>7</v>
      </c>
      <c r="AE69" s="32">
        <v>1246.21</v>
      </c>
      <c r="AF69">
        <v>11</v>
      </c>
      <c r="AG69" s="32">
        <f t="shared" ref="AG69:AG132" si="8">+AA69+AC69+AE69</f>
        <v>5227.55</v>
      </c>
      <c r="AH69" s="30" t="s">
        <v>120</v>
      </c>
      <c r="AI69">
        <v>98229</v>
      </c>
      <c r="AJ69" s="32">
        <v>35222.99</v>
      </c>
      <c r="AK69" s="76">
        <v>222</v>
      </c>
      <c r="AL69" s="32">
        <v>7060.22</v>
      </c>
      <c r="AM69" s="76">
        <v>31</v>
      </c>
      <c r="AN69" s="32">
        <v>19452.169999999998</v>
      </c>
      <c r="AO69" s="76">
        <v>68</v>
      </c>
      <c r="AP69" s="43">
        <f t="shared" ref="AP69:AP132" si="9">+AJ69+AL69+AN69</f>
        <v>61735.38</v>
      </c>
      <c r="AQ69" s="30" t="s">
        <v>120</v>
      </c>
      <c r="AR69" s="76">
        <v>98264</v>
      </c>
      <c r="AS69" s="195">
        <v>39559.040000000001</v>
      </c>
      <c r="AT69" s="192">
        <v>299</v>
      </c>
      <c r="AU69" s="195">
        <v>26148.52</v>
      </c>
      <c r="AV69" s="192">
        <v>120</v>
      </c>
      <c r="AW69" s="32">
        <v>34258.19</v>
      </c>
      <c r="AX69" s="76">
        <v>131</v>
      </c>
      <c r="AY69" s="32">
        <f t="shared" ref="AY69:AY132" si="10">+AS69+AU69+AW69</f>
        <v>99965.75</v>
      </c>
      <c r="AZ69" s="30" t="s">
        <v>120</v>
      </c>
      <c r="BA69" s="76">
        <v>98248</v>
      </c>
      <c r="BB69" s="196">
        <v>26082.799999999999</v>
      </c>
      <c r="BC69" s="76">
        <v>266</v>
      </c>
      <c r="BD69" s="32">
        <v>14559.4</v>
      </c>
      <c r="BE69" s="76">
        <v>70</v>
      </c>
      <c r="BF69" s="32">
        <v>38443.199999999997</v>
      </c>
      <c r="BG69" s="76">
        <v>151</v>
      </c>
      <c r="BH69" s="32">
        <f t="shared" ref="BH69:BH132" si="11">+BB69+BD69+BF69</f>
        <v>79085.399999999994</v>
      </c>
    </row>
    <row r="70" spans="1:60" x14ac:dyDescent="0.25">
      <c r="A70" t="s">
        <v>146</v>
      </c>
      <c r="B70" s="76" t="s">
        <v>117</v>
      </c>
      <c r="C70">
        <v>1</v>
      </c>
      <c r="D70" s="187">
        <v>1</v>
      </c>
      <c r="E70">
        <v>1106.53</v>
      </c>
      <c r="F70">
        <v>0</v>
      </c>
      <c r="G70">
        <v>0</v>
      </c>
      <c r="H70">
        <v>1106.53</v>
      </c>
      <c r="I70">
        <v>1401.17</v>
      </c>
      <c r="J70">
        <v>1106.53</v>
      </c>
      <c r="K70">
        <v>0</v>
      </c>
      <c r="L70">
        <v>2507.6999999999998</v>
      </c>
      <c r="W70" s="190"/>
      <c r="Y70" s="76" t="s">
        <v>120</v>
      </c>
      <c r="Z70" s="76">
        <v>98264</v>
      </c>
      <c r="AA70" s="32">
        <v>36880.35</v>
      </c>
      <c r="AB70">
        <v>228</v>
      </c>
      <c r="AC70" s="32">
        <v>23689.96</v>
      </c>
      <c r="AD70">
        <v>82</v>
      </c>
      <c r="AE70" s="32">
        <v>16480.080000000002</v>
      </c>
      <c r="AF70">
        <v>87</v>
      </c>
      <c r="AG70" s="32">
        <f t="shared" si="8"/>
        <v>77050.39</v>
      </c>
      <c r="AH70" s="30" t="s">
        <v>120</v>
      </c>
      <c r="AI70">
        <v>98230</v>
      </c>
      <c r="AJ70" s="32">
        <v>32876.76</v>
      </c>
      <c r="AK70" s="76">
        <v>214</v>
      </c>
      <c r="AL70" s="32">
        <v>14651.94</v>
      </c>
      <c r="AM70" s="76">
        <v>83</v>
      </c>
      <c r="AN70" s="32">
        <v>18579.96</v>
      </c>
      <c r="AO70" s="76">
        <v>84</v>
      </c>
      <c r="AP70" s="43">
        <f t="shared" si="9"/>
        <v>66108.66</v>
      </c>
      <c r="AQ70" s="30" t="s">
        <v>120</v>
      </c>
      <c r="AR70" s="76">
        <v>98271</v>
      </c>
      <c r="AS70" s="195">
        <v>6119.01</v>
      </c>
      <c r="AT70" s="192">
        <v>46</v>
      </c>
      <c r="AU70" s="195">
        <v>6347.51</v>
      </c>
      <c r="AV70" s="192">
        <v>32</v>
      </c>
      <c r="AW70" s="32">
        <v>11240.939999999999</v>
      </c>
      <c r="AX70" s="76">
        <v>45</v>
      </c>
      <c r="AY70" s="32">
        <f t="shared" si="10"/>
        <v>23707.46</v>
      </c>
      <c r="AZ70" s="30" t="s">
        <v>120</v>
      </c>
      <c r="BA70" s="76">
        <v>98257</v>
      </c>
      <c r="BB70" s="196">
        <v>2099.3000000000002</v>
      </c>
      <c r="BC70" s="76">
        <v>16</v>
      </c>
      <c r="BD70" s="32">
        <v>1387.84</v>
      </c>
      <c r="BE70" s="76">
        <v>10</v>
      </c>
      <c r="BF70" s="32">
        <v>3201.67</v>
      </c>
      <c r="BG70" s="76">
        <v>15</v>
      </c>
      <c r="BH70" s="32">
        <f t="shared" si="11"/>
        <v>6688.81</v>
      </c>
    </row>
    <row r="71" spans="1:60" x14ac:dyDescent="0.25">
      <c r="A71" t="s">
        <v>147</v>
      </c>
      <c r="B71" s="76" t="s">
        <v>117</v>
      </c>
      <c r="C71">
        <v>2</v>
      </c>
      <c r="E71">
        <v>1596.38</v>
      </c>
      <c r="F71">
        <v>0</v>
      </c>
      <c r="G71">
        <v>0</v>
      </c>
      <c r="H71">
        <v>1596.38</v>
      </c>
      <c r="W71" s="190"/>
      <c r="Y71" s="76" t="s">
        <v>120</v>
      </c>
      <c r="Z71" s="76">
        <v>98271</v>
      </c>
      <c r="AA71" s="32">
        <v>7568.12</v>
      </c>
      <c r="AB71">
        <v>46</v>
      </c>
      <c r="AC71" s="32">
        <v>5096.24</v>
      </c>
      <c r="AD71">
        <v>17</v>
      </c>
      <c r="AE71" s="32">
        <v>6331.7800000000007</v>
      </c>
      <c r="AF71">
        <v>32</v>
      </c>
      <c r="AG71" s="32">
        <f t="shared" si="8"/>
        <v>18996.14</v>
      </c>
      <c r="AH71" s="30" t="s">
        <v>120</v>
      </c>
      <c r="AI71">
        <v>98232</v>
      </c>
      <c r="AJ71" s="32">
        <v>340.82</v>
      </c>
      <c r="AK71" s="76">
        <v>1</v>
      </c>
      <c r="AL71" s="32">
        <v>289.06</v>
      </c>
      <c r="AM71" s="76">
        <v>1</v>
      </c>
      <c r="AN71" s="32">
        <v>116.2</v>
      </c>
      <c r="AO71" s="76">
        <v>2</v>
      </c>
      <c r="AP71" s="43">
        <f t="shared" si="9"/>
        <v>746.08</v>
      </c>
      <c r="AQ71" s="30" t="s">
        <v>120</v>
      </c>
      <c r="AR71" s="76">
        <v>98273</v>
      </c>
      <c r="AS71" s="195">
        <v>40984.81</v>
      </c>
      <c r="AT71" s="192">
        <v>350</v>
      </c>
      <c r="AU71" s="195">
        <v>28960.45</v>
      </c>
      <c r="AV71" s="192">
        <v>155</v>
      </c>
      <c r="AW71" s="32">
        <v>20184.809999999998</v>
      </c>
      <c r="AX71" s="76">
        <v>98</v>
      </c>
      <c r="AY71" s="32">
        <f t="shared" si="10"/>
        <v>90130.069999999992</v>
      </c>
      <c r="AZ71" s="30" t="s">
        <v>120</v>
      </c>
      <c r="BA71" s="76">
        <v>98264</v>
      </c>
      <c r="BB71" s="196">
        <v>26049.9</v>
      </c>
      <c r="BC71" s="76">
        <v>246</v>
      </c>
      <c r="BD71" s="32">
        <v>18436.27</v>
      </c>
      <c r="BE71" s="76">
        <v>94</v>
      </c>
      <c r="BF71" s="32">
        <v>44721.66</v>
      </c>
      <c r="BG71" s="76">
        <v>166</v>
      </c>
      <c r="BH71" s="32">
        <f t="shared" si="11"/>
        <v>89207.83</v>
      </c>
    </row>
    <row r="72" spans="1:60" x14ac:dyDescent="0.25">
      <c r="A72" t="s">
        <v>148</v>
      </c>
      <c r="B72" s="76" t="s">
        <v>117</v>
      </c>
      <c r="C72">
        <v>2</v>
      </c>
      <c r="D72" s="187">
        <v>1</v>
      </c>
      <c r="E72">
        <v>84.95</v>
      </c>
      <c r="F72">
        <v>0</v>
      </c>
      <c r="G72">
        <v>0</v>
      </c>
      <c r="H72">
        <v>84.95</v>
      </c>
      <c r="I72">
        <v>64.239999999999995</v>
      </c>
      <c r="J72">
        <v>63.6</v>
      </c>
      <c r="K72">
        <v>0</v>
      </c>
      <c r="L72">
        <v>127.84</v>
      </c>
      <c r="W72" s="190"/>
      <c r="Y72" s="76" t="s">
        <v>120</v>
      </c>
      <c r="Z72" s="76">
        <v>98273</v>
      </c>
      <c r="AA72" s="32">
        <v>12444.5</v>
      </c>
      <c r="AB72">
        <v>76</v>
      </c>
      <c r="AC72" s="32">
        <v>20920.96</v>
      </c>
      <c r="AD72">
        <v>109</v>
      </c>
      <c r="AE72" s="32">
        <v>28691.4</v>
      </c>
      <c r="AF72">
        <v>100</v>
      </c>
      <c r="AG72" s="32">
        <f t="shared" si="8"/>
        <v>62056.86</v>
      </c>
      <c r="AH72" s="30" t="s">
        <v>120</v>
      </c>
      <c r="AI72">
        <v>98233</v>
      </c>
      <c r="AJ72" s="32">
        <v>41459.550000000003</v>
      </c>
      <c r="AK72" s="76">
        <v>293</v>
      </c>
      <c r="AL72" s="32">
        <v>17537.84</v>
      </c>
      <c r="AM72" s="76">
        <v>98</v>
      </c>
      <c r="AN72" s="32">
        <v>19232.02</v>
      </c>
      <c r="AO72" s="76">
        <v>74</v>
      </c>
      <c r="AP72" s="43">
        <f t="shared" si="9"/>
        <v>78229.41</v>
      </c>
      <c r="AQ72" s="30" t="s">
        <v>120</v>
      </c>
      <c r="AR72" s="76">
        <v>98274</v>
      </c>
      <c r="AS72" s="195">
        <v>18076.91</v>
      </c>
      <c r="AT72" s="192">
        <v>116</v>
      </c>
      <c r="AU72" s="195">
        <v>12310.2</v>
      </c>
      <c r="AV72" s="192">
        <v>72</v>
      </c>
      <c r="AW72" s="32">
        <v>13319.18</v>
      </c>
      <c r="AX72" s="76">
        <v>55</v>
      </c>
      <c r="AY72" s="32">
        <f t="shared" si="10"/>
        <v>43706.29</v>
      </c>
      <c r="AZ72" s="30" t="s">
        <v>120</v>
      </c>
      <c r="BA72" s="76">
        <v>98271</v>
      </c>
      <c r="BB72" s="196">
        <v>5455.07</v>
      </c>
      <c r="BC72" s="76">
        <v>49</v>
      </c>
      <c r="BD72" s="32">
        <v>4116.07</v>
      </c>
      <c r="BE72" s="76">
        <v>31</v>
      </c>
      <c r="BF72" s="32">
        <v>13860.529999999999</v>
      </c>
      <c r="BG72" s="76">
        <v>51</v>
      </c>
      <c r="BH72" s="32">
        <f t="shared" si="11"/>
        <v>23431.67</v>
      </c>
    </row>
    <row r="73" spans="1:60" x14ac:dyDescent="0.25">
      <c r="A73" t="s">
        <v>107</v>
      </c>
      <c r="B73" s="76" t="s">
        <v>117</v>
      </c>
      <c r="C73">
        <v>1</v>
      </c>
      <c r="D73" s="187">
        <v>1</v>
      </c>
      <c r="E73">
        <v>0</v>
      </c>
      <c r="F73">
        <v>0</v>
      </c>
      <c r="G73">
        <v>491.56</v>
      </c>
      <c r="H73">
        <v>491.56</v>
      </c>
      <c r="I73">
        <v>0</v>
      </c>
      <c r="J73">
        <v>0</v>
      </c>
      <c r="K73">
        <v>491.56</v>
      </c>
      <c r="L73">
        <v>491.56</v>
      </c>
      <c r="W73" s="190"/>
      <c r="Y73" s="76" t="s">
        <v>120</v>
      </c>
      <c r="Z73" s="76">
        <v>98274</v>
      </c>
      <c r="AA73" s="32">
        <v>14492.53</v>
      </c>
      <c r="AB73">
        <v>82</v>
      </c>
      <c r="AC73" s="32">
        <v>8413.9500000000007</v>
      </c>
      <c r="AD73">
        <v>41</v>
      </c>
      <c r="AE73" s="32">
        <v>11081.169999999998</v>
      </c>
      <c r="AF73">
        <v>30</v>
      </c>
      <c r="AG73" s="32">
        <f t="shared" si="8"/>
        <v>33987.65</v>
      </c>
      <c r="AH73" s="30" t="s">
        <v>120</v>
      </c>
      <c r="AI73">
        <v>98240</v>
      </c>
      <c r="AJ73" s="32">
        <v>1332.64</v>
      </c>
      <c r="AK73" s="76">
        <v>7</v>
      </c>
      <c r="AL73" s="32">
        <v>649.28</v>
      </c>
      <c r="AM73" s="76">
        <v>2</v>
      </c>
      <c r="AN73" s="32">
        <v>1246.44</v>
      </c>
      <c r="AO73" s="76">
        <v>3</v>
      </c>
      <c r="AP73" s="43">
        <f t="shared" si="9"/>
        <v>3228.36</v>
      </c>
      <c r="AQ73" s="30" t="s">
        <v>120</v>
      </c>
      <c r="AR73" s="76">
        <v>98275</v>
      </c>
      <c r="AS73" s="195">
        <v>10.89</v>
      </c>
      <c r="AT73" s="192">
        <v>0</v>
      </c>
      <c r="AU73" s="195">
        <v>11.06</v>
      </c>
      <c r="AV73" s="192">
        <v>0</v>
      </c>
      <c r="AW73" s="32">
        <v>51.29</v>
      </c>
      <c r="AX73" s="76">
        <v>1</v>
      </c>
      <c r="AY73" s="32">
        <f t="shared" si="10"/>
        <v>73.240000000000009</v>
      </c>
      <c r="AZ73" s="30" t="s">
        <v>120</v>
      </c>
      <c r="BA73" s="76">
        <v>98273</v>
      </c>
      <c r="BB73" s="196">
        <v>13580.59</v>
      </c>
      <c r="BC73" s="76">
        <v>119</v>
      </c>
      <c r="BD73" s="32">
        <v>18891.71</v>
      </c>
      <c r="BE73" s="76">
        <v>121</v>
      </c>
      <c r="BF73" s="32">
        <v>34566.18</v>
      </c>
      <c r="BG73" s="76">
        <v>158</v>
      </c>
      <c r="BH73" s="32">
        <f t="shared" si="11"/>
        <v>67038.48</v>
      </c>
    </row>
    <row r="74" spans="1:60" x14ac:dyDescent="0.25">
      <c r="A74" t="s">
        <v>150</v>
      </c>
      <c r="B74" s="76" t="s">
        <v>117</v>
      </c>
      <c r="C74">
        <v>1</v>
      </c>
      <c r="D74" s="187">
        <v>1</v>
      </c>
      <c r="E74">
        <v>82.15</v>
      </c>
      <c r="F74">
        <v>4.92</v>
      </c>
      <c r="G74">
        <v>0</v>
      </c>
      <c r="H74">
        <v>87.07</v>
      </c>
      <c r="I74">
        <v>87.07</v>
      </c>
      <c r="J74">
        <v>0</v>
      </c>
      <c r="K74">
        <v>0</v>
      </c>
      <c r="L74">
        <v>87.07</v>
      </c>
      <c r="W74" s="190"/>
      <c r="Y74" s="76" t="s">
        <v>120</v>
      </c>
      <c r="Z74" s="76">
        <v>98275</v>
      </c>
      <c r="AA74" s="32">
        <v>11.06</v>
      </c>
      <c r="AB74">
        <v>0</v>
      </c>
      <c r="AC74" s="32">
        <v>12.22</v>
      </c>
      <c r="AD74">
        <v>0</v>
      </c>
      <c r="AE74" s="32">
        <v>28.009999999999998</v>
      </c>
      <c r="AF74">
        <v>1</v>
      </c>
      <c r="AG74" s="32">
        <f t="shared" si="8"/>
        <v>51.29</v>
      </c>
      <c r="AH74" s="30" t="s">
        <v>120</v>
      </c>
      <c r="AI74">
        <v>98244</v>
      </c>
      <c r="AJ74" s="32">
        <v>147.08000000000001</v>
      </c>
      <c r="AK74" s="76">
        <v>1</v>
      </c>
      <c r="AL74" s="32">
        <v>3.98</v>
      </c>
      <c r="AM74" s="76">
        <v>1</v>
      </c>
      <c r="AN74" s="32">
        <v>0</v>
      </c>
      <c r="AO74" s="76">
        <v>0</v>
      </c>
      <c r="AP74" s="43">
        <f t="shared" si="9"/>
        <v>151.06</v>
      </c>
      <c r="AQ74" s="30" t="s">
        <v>120</v>
      </c>
      <c r="AR74" s="76">
        <v>98276</v>
      </c>
      <c r="AS74" s="195">
        <v>1406.28</v>
      </c>
      <c r="AT74" s="192">
        <v>4</v>
      </c>
      <c r="AU74" s="195">
        <v>1540.88</v>
      </c>
      <c r="AV74" s="192">
        <v>8</v>
      </c>
      <c r="AW74" s="32">
        <v>947.73</v>
      </c>
      <c r="AX74" s="76">
        <v>7</v>
      </c>
      <c r="AY74" s="32">
        <f t="shared" si="10"/>
        <v>3894.89</v>
      </c>
      <c r="AZ74" s="30" t="s">
        <v>120</v>
      </c>
      <c r="BA74" s="76">
        <v>98274</v>
      </c>
      <c r="BB74" s="196">
        <v>12870.68</v>
      </c>
      <c r="BC74" s="76">
        <v>98</v>
      </c>
      <c r="BD74" s="32">
        <v>9532.24</v>
      </c>
      <c r="BE74" s="76">
        <v>53</v>
      </c>
      <c r="BF74" s="32">
        <v>17752.02</v>
      </c>
      <c r="BG74" s="76">
        <v>84</v>
      </c>
      <c r="BH74" s="32">
        <f t="shared" si="11"/>
        <v>40154.94</v>
      </c>
    </row>
    <row r="75" spans="1:60" x14ac:dyDescent="0.25">
      <c r="A75" t="s">
        <v>152</v>
      </c>
      <c r="B75" s="76" t="s">
        <v>117</v>
      </c>
      <c r="C75">
        <v>3</v>
      </c>
      <c r="D75" s="187">
        <v>2</v>
      </c>
      <c r="E75">
        <v>75151.199999999997</v>
      </c>
      <c r="F75">
        <v>0</v>
      </c>
      <c r="G75">
        <v>0</v>
      </c>
      <c r="H75">
        <v>75151.199999999997</v>
      </c>
      <c r="I75">
        <v>5272.71</v>
      </c>
      <c r="J75">
        <v>3082.4</v>
      </c>
      <c r="K75">
        <v>0</v>
      </c>
      <c r="L75">
        <v>8355.11</v>
      </c>
      <c r="W75" s="190"/>
      <c r="Y75" s="76" t="s">
        <v>120</v>
      </c>
      <c r="Z75" s="76">
        <v>98276</v>
      </c>
      <c r="AA75" s="32">
        <v>1808.72</v>
      </c>
      <c r="AB75">
        <v>8</v>
      </c>
      <c r="AC75" s="32">
        <v>1145.58</v>
      </c>
      <c r="AD75">
        <v>6</v>
      </c>
      <c r="AE75" s="32">
        <v>890.57999999999993</v>
      </c>
      <c r="AF75">
        <v>4</v>
      </c>
      <c r="AG75" s="32">
        <f t="shared" si="8"/>
        <v>3844.88</v>
      </c>
      <c r="AH75" s="30" t="s">
        <v>120</v>
      </c>
      <c r="AI75">
        <v>98247</v>
      </c>
      <c r="AJ75" s="32">
        <v>9812.7199999999993</v>
      </c>
      <c r="AK75" s="76">
        <v>48</v>
      </c>
      <c r="AL75" s="32">
        <v>4881.4799999999996</v>
      </c>
      <c r="AM75" s="76">
        <v>15</v>
      </c>
      <c r="AN75" s="32">
        <v>7052.89</v>
      </c>
      <c r="AO75" s="76">
        <v>38</v>
      </c>
      <c r="AP75" s="43">
        <f t="shared" si="9"/>
        <v>21747.09</v>
      </c>
      <c r="AQ75" s="30" t="s">
        <v>120</v>
      </c>
      <c r="AR75" s="76">
        <v>98277</v>
      </c>
      <c r="AS75" s="195">
        <v>14943.62</v>
      </c>
      <c r="AT75" s="192">
        <v>104</v>
      </c>
      <c r="AU75" s="195">
        <v>11079.44</v>
      </c>
      <c r="AV75" s="192">
        <v>46</v>
      </c>
      <c r="AW75" s="32">
        <v>22289.54</v>
      </c>
      <c r="AX75" s="76">
        <v>92</v>
      </c>
      <c r="AY75" s="32">
        <f t="shared" si="10"/>
        <v>48312.600000000006</v>
      </c>
      <c r="AZ75" s="30" t="s">
        <v>120</v>
      </c>
      <c r="BA75" s="76">
        <v>98275</v>
      </c>
      <c r="BB75" s="196">
        <v>10.65</v>
      </c>
      <c r="BC75" s="76">
        <v>0</v>
      </c>
      <c r="BD75" s="32">
        <v>10.89</v>
      </c>
      <c r="BE75" s="76">
        <v>0</v>
      </c>
      <c r="BF75" s="32">
        <v>62.35</v>
      </c>
      <c r="BG75" s="76">
        <v>1</v>
      </c>
      <c r="BH75" s="32">
        <f t="shared" si="11"/>
        <v>83.89</v>
      </c>
    </row>
    <row r="76" spans="1:60" x14ac:dyDescent="0.25">
      <c r="A76" t="s">
        <v>153</v>
      </c>
      <c r="B76" s="76" t="s">
        <v>117</v>
      </c>
      <c r="C76">
        <v>1</v>
      </c>
      <c r="D76" s="187">
        <v>2</v>
      </c>
      <c r="E76">
        <v>1019.73</v>
      </c>
      <c r="F76">
        <v>0</v>
      </c>
      <c r="G76">
        <v>0</v>
      </c>
      <c r="H76">
        <v>1019.73</v>
      </c>
      <c r="I76">
        <v>5066.4799999999996</v>
      </c>
      <c r="J76">
        <v>19.73</v>
      </c>
      <c r="K76">
        <v>0</v>
      </c>
      <c r="L76">
        <v>5086.21</v>
      </c>
      <c r="W76" s="190"/>
      <c r="Y76" s="76" t="s">
        <v>120</v>
      </c>
      <c r="Z76" s="76">
        <v>98277</v>
      </c>
      <c r="AA76" s="32">
        <v>17608.97</v>
      </c>
      <c r="AB76">
        <v>127</v>
      </c>
      <c r="AC76" s="32">
        <v>13135.23</v>
      </c>
      <c r="AD76">
        <v>57</v>
      </c>
      <c r="AE76" s="32">
        <v>16754.740000000002</v>
      </c>
      <c r="AF76">
        <v>55</v>
      </c>
      <c r="AG76" s="32">
        <f t="shared" si="8"/>
        <v>47498.94</v>
      </c>
      <c r="AH76" s="30" t="s">
        <v>120</v>
      </c>
      <c r="AI76">
        <v>98248</v>
      </c>
      <c r="AJ76" s="32">
        <v>56349.51</v>
      </c>
      <c r="AK76" s="76">
        <v>364</v>
      </c>
      <c r="AL76" s="32">
        <v>15820.89</v>
      </c>
      <c r="AM76" s="76">
        <v>85</v>
      </c>
      <c r="AN76" s="32">
        <v>25179.050000000003</v>
      </c>
      <c r="AO76" s="76">
        <v>96</v>
      </c>
      <c r="AP76" s="43">
        <f t="shared" si="9"/>
        <v>97349.45</v>
      </c>
      <c r="AQ76" s="30" t="s">
        <v>120</v>
      </c>
      <c r="AR76" s="76">
        <v>98282</v>
      </c>
      <c r="AS76" s="195">
        <v>2287.7800000000002</v>
      </c>
      <c r="AT76" s="192">
        <v>23</v>
      </c>
      <c r="AU76" s="195">
        <v>1098.98</v>
      </c>
      <c r="AV76" s="192">
        <v>6</v>
      </c>
      <c r="AW76" s="32">
        <v>1378.65</v>
      </c>
      <c r="AX76" s="76">
        <v>10</v>
      </c>
      <c r="AY76" s="32">
        <f t="shared" si="10"/>
        <v>4765.41</v>
      </c>
      <c r="AZ76" s="30" t="s">
        <v>120</v>
      </c>
      <c r="BA76" s="76">
        <v>98276</v>
      </c>
      <c r="BB76" s="196">
        <v>1366.15</v>
      </c>
      <c r="BC76" s="76">
        <v>12</v>
      </c>
      <c r="BD76" s="32">
        <v>1788.64</v>
      </c>
      <c r="BE76" s="76">
        <v>4</v>
      </c>
      <c r="BF76" s="32">
        <v>1814.26</v>
      </c>
      <c r="BG76" s="76">
        <v>9</v>
      </c>
      <c r="BH76" s="32">
        <f t="shared" si="11"/>
        <v>4969.05</v>
      </c>
    </row>
    <row r="77" spans="1:60" x14ac:dyDescent="0.25">
      <c r="A77" t="s">
        <v>154</v>
      </c>
      <c r="B77" s="76" t="s">
        <v>117</v>
      </c>
      <c r="C77">
        <v>1</v>
      </c>
      <c r="D77" s="187">
        <v>1</v>
      </c>
      <c r="E77">
        <v>0.1</v>
      </c>
      <c r="F77">
        <v>0</v>
      </c>
      <c r="G77">
        <v>0</v>
      </c>
      <c r="H77">
        <v>0.1</v>
      </c>
      <c r="I77">
        <v>324.87</v>
      </c>
      <c r="J77">
        <v>0</v>
      </c>
      <c r="K77">
        <v>0</v>
      </c>
      <c r="L77">
        <v>324.87</v>
      </c>
      <c r="W77" s="190"/>
      <c r="Y77" s="76" t="s">
        <v>120</v>
      </c>
      <c r="Z77" s="76">
        <v>98282</v>
      </c>
      <c r="AA77" s="32">
        <v>2223.04</v>
      </c>
      <c r="AB77">
        <v>14</v>
      </c>
      <c r="AC77" s="32">
        <v>1298.1199999999999</v>
      </c>
      <c r="AD77">
        <v>4</v>
      </c>
      <c r="AE77" s="32">
        <v>819.86</v>
      </c>
      <c r="AF77">
        <v>6</v>
      </c>
      <c r="AG77" s="32">
        <f t="shared" si="8"/>
        <v>4341.0199999999995</v>
      </c>
      <c r="AH77" s="30" t="s">
        <v>120</v>
      </c>
      <c r="AI77">
        <v>98257</v>
      </c>
      <c r="AJ77" s="32">
        <v>3053.24</v>
      </c>
      <c r="AK77" s="76">
        <v>14</v>
      </c>
      <c r="AL77" s="32">
        <v>1611.44</v>
      </c>
      <c r="AM77" s="76">
        <v>9</v>
      </c>
      <c r="AN77" s="32">
        <v>2118.36</v>
      </c>
      <c r="AO77" s="76">
        <v>14</v>
      </c>
      <c r="AP77" s="43">
        <f t="shared" si="9"/>
        <v>6783.0400000000009</v>
      </c>
      <c r="AQ77" s="30" t="s">
        <v>120</v>
      </c>
      <c r="AR77" s="76">
        <v>98284</v>
      </c>
      <c r="AS77" s="195">
        <v>21388.61</v>
      </c>
      <c r="AT77" s="192">
        <v>116</v>
      </c>
      <c r="AU77" s="195">
        <v>16102.12</v>
      </c>
      <c r="AV77" s="192">
        <v>90</v>
      </c>
      <c r="AW77" s="32">
        <v>24297.949999999997</v>
      </c>
      <c r="AX77" s="76">
        <v>98</v>
      </c>
      <c r="AY77" s="32">
        <f t="shared" si="10"/>
        <v>61788.68</v>
      </c>
      <c r="AZ77" s="30" t="s">
        <v>120</v>
      </c>
      <c r="BA77" s="76">
        <v>98277</v>
      </c>
      <c r="BB77" s="196">
        <v>14028.5</v>
      </c>
      <c r="BC77" s="76">
        <v>129</v>
      </c>
      <c r="BD77" s="32">
        <v>8415.9699999999993</v>
      </c>
      <c r="BE77" s="76">
        <v>42</v>
      </c>
      <c r="BF77" s="32">
        <v>23327.85</v>
      </c>
      <c r="BG77" s="76">
        <v>99</v>
      </c>
      <c r="BH77" s="32">
        <f t="shared" si="11"/>
        <v>45772.32</v>
      </c>
    </row>
    <row r="78" spans="1:60" x14ac:dyDescent="0.25">
      <c r="A78" t="s">
        <v>81</v>
      </c>
      <c r="B78" s="76" t="s">
        <v>117</v>
      </c>
      <c r="W78" s="190"/>
      <c r="Y78" s="76" t="s">
        <v>120</v>
      </c>
      <c r="Z78" s="76">
        <v>98284</v>
      </c>
      <c r="AA78" s="32">
        <v>20153.45</v>
      </c>
      <c r="AB78">
        <v>108</v>
      </c>
      <c r="AC78" s="32">
        <v>13637.3</v>
      </c>
      <c r="AD78">
        <v>64</v>
      </c>
      <c r="AE78" s="32">
        <v>13162.41</v>
      </c>
      <c r="AF78">
        <v>68</v>
      </c>
      <c r="AG78" s="32">
        <f t="shared" si="8"/>
        <v>46953.16</v>
      </c>
      <c r="AH78" s="30" t="s">
        <v>120</v>
      </c>
      <c r="AI78">
        <v>98264</v>
      </c>
      <c r="AJ78" s="32">
        <v>54484.09</v>
      </c>
      <c r="AK78" s="76">
        <v>324</v>
      </c>
      <c r="AL78" s="32">
        <v>17891.71</v>
      </c>
      <c r="AM78" s="76">
        <v>81</v>
      </c>
      <c r="AN78" s="32">
        <v>29601.75</v>
      </c>
      <c r="AO78" s="76">
        <v>122</v>
      </c>
      <c r="AP78" s="43">
        <f t="shared" si="9"/>
        <v>101977.54999999999</v>
      </c>
      <c r="AQ78" s="30" t="s">
        <v>120</v>
      </c>
      <c r="AR78" s="76">
        <v>98292</v>
      </c>
      <c r="AS78" s="195">
        <v>10273.67</v>
      </c>
      <c r="AT78" s="192">
        <v>69</v>
      </c>
      <c r="AU78" s="195">
        <v>7192.51</v>
      </c>
      <c r="AV78" s="192">
        <v>35</v>
      </c>
      <c r="AW78" s="32">
        <v>10829.14</v>
      </c>
      <c r="AX78" s="76">
        <v>44</v>
      </c>
      <c r="AY78" s="32">
        <f t="shared" si="10"/>
        <v>28295.32</v>
      </c>
      <c r="AZ78" s="30" t="s">
        <v>120</v>
      </c>
      <c r="BA78" s="76">
        <v>98282</v>
      </c>
      <c r="BB78" s="196">
        <v>1666.63</v>
      </c>
      <c r="BC78" s="76">
        <v>21</v>
      </c>
      <c r="BD78" s="32">
        <v>1073.94</v>
      </c>
      <c r="BE78" s="76">
        <v>4</v>
      </c>
      <c r="BF78" s="32">
        <v>2182.25</v>
      </c>
      <c r="BG78" s="76">
        <v>14</v>
      </c>
      <c r="BH78" s="32">
        <f t="shared" si="11"/>
        <v>4922.82</v>
      </c>
    </row>
    <row r="79" spans="1:60" x14ac:dyDescent="0.25">
      <c r="A79" t="s">
        <v>155</v>
      </c>
      <c r="B79" s="76" t="s">
        <v>117</v>
      </c>
      <c r="C79">
        <v>1</v>
      </c>
      <c r="D79" s="187">
        <v>1</v>
      </c>
      <c r="E79">
        <v>1058.6600000000001</v>
      </c>
      <c r="F79">
        <v>0</v>
      </c>
      <c r="G79">
        <v>0</v>
      </c>
      <c r="H79">
        <v>1058.6600000000001</v>
      </c>
      <c r="I79">
        <v>19096.810000000001</v>
      </c>
      <c r="J79">
        <v>0</v>
      </c>
      <c r="K79">
        <v>0</v>
      </c>
      <c r="L79">
        <v>19096.810000000001</v>
      </c>
      <c r="W79" s="190"/>
      <c r="Y79" s="76" t="s">
        <v>120</v>
      </c>
      <c r="Z79" s="76">
        <v>98292</v>
      </c>
      <c r="AA79" s="32">
        <v>9280.5</v>
      </c>
      <c r="AB79">
        <v>72</v>
      </c>
      <c r="AC79" s="32">
        <v>5046.96</v>
      </c>
      <c r="AD79">
        <v>22</v>
      </c>
      <c r="AE79" s="32">
        <v>8735.7900000000009</v>
      </c>
      <c r="AF79">
        <v>27</v>
      </c>
      <c r="AG79" s="32">
        <f t="shared" si="8"/>
        <v>23063.25</v>
      </c>
      <c r="AH79" s="30" t="s">
        <v>120</v>
      </c>
      <c r="AI79">
        <v>98271</v>
      </c>
      <c r="AJ79" s="32">
        <v>10128.620000000001</v>
      </c>
      <c r="AK79" s="76">
        <v>56</v>
      </c>
      <c r="AL79" s="32">
        <v>5001.72</v>
      </c>
      <c r="AM79" s="76">
        <v>23</v>
      </c>
      <c r="AN79" s="32">
        <v>8675.24</v>
      </c>
      <c r="AO79" s="76">
        <v>40</v>
      </c>
      <c r="AP79" s="43">
        <f t="shared" si="9"/>
        <v>23805.58</v>
      </c>
      <c r="AQ79" s="30" t="s">
        <v>120</v>
      </c>
      <c r="AR79" s="76">
        <v>98295</v>
      </c>
      <c r="AS79" s="195">
        <v>2461.25</v>
      </c>
      <c r="AT79" s="192">
        <v>15</v>
      </c>
      <c r="AU79" s="195">
        <v>1644.52</v>
      </c>
      <c r="AV79" s="192">
        <v>15</v>
      </c>
      <c r="AW79" s="32">
        <v>1371.87</v>
      </c>
      <c r="AX79" s="76">
        <v>9</v>
      </c>
      <c r="AY79" s="32">
        <f t="shared" si="10"/>
        <v>5477.64</v>
      </c>
      <c r="AZ79" s="30" t="s">
        <v>120</v>
      </c>
      <c r="BA79" s="76">
        <v>98284</v>
      </c>
      <c r="BB79" s="196">
        <v>18164.75</v>
      </c>
      <c r="BC79" s="76">
        <v>119</v>
      </c>
      <c r="BD79" s="32">
        <v>12225.62</v>
      </c>
      <c r="BE79" s="76">
        <v>62</v>
      </c>
      <c r="BF79" s="32">
        <v>32175.8</v>
      </c>
      <c r="BG79" s="76">
        <v>124</v>
      </c>
      <c r="BH79" s="32">
        <f t="shared" si="11"/>
        <v>62566.17</v>
      </c>
    </row>
    <row r="80" spans="1:60" x14ac:dyDescent="0.25">
      <c r="A80" t="s">
        <v>99</v>
      </c>
      <c r="B80" s="76" t="s">
        <v>117</v>
      </c>
      <c r="C80">
        <v>1</v>
      </c>
      <c r="D80" s="187">
        <v>1</v>
      </c>
      <c r="E80">
        <v>3133.52</v>
      </c>
      <c r="F80">
        <v>0</v>
      </c>
      <c r="G80">
        <v>0</v>
      </c>
      <c r="H80">
        <v>3133.52</v>
      </c>
      <c r="I80">
        <v>3139.55</v>
      </c>
      <c r="J80">
        <v>0</v>
      </c>
      <c r="K80">
        <v>0</v>
      </c>
      <c r="L80">
        <v>3139.55</v>
      </c>
      <c r="W80" s="190"/>
      <c r="Y80" s="76" t="s">
        <v>120</v>
      </c>
      <c r="Z80" s="76">
        <v>98295</v>
      </c>
      <c r="AA80" s="32">
        <v>2692.55</v>
      </c>
      <c r="AB80">
        <v>10</v>
      </c>
      <c r="AC80" s="32">
        <v>1728.25</v>
      </c>
      <c r="AD80">
        <v>9</v>
      </c>
      <c r="AE80" s="32">
        <v>740.88000000000011</v>
      </c>
      <c r="AF80">
        <v>6</v>
      </c>
      <c r="AG80" s="32">
        <f t="shared" si="8"/>
        <v>5161.68</v>
      </c>
      <c r="AH80" s="30" t="s">
        <v>120</v>
      </c>
      <c r="AI80">
        <v>98273</v>
      </c>
      <c r="AJ80" s="32">
        <v>36128.089999999997</v>
      </c>
      <c r="AK80" s="76">
        <v>226</v>
      </c>
      <c r="AL80" s="32">
        <v>6442.81</v>
      </c>
      <c r="AM80" s="76">
        <v>27</v>
      </c>
      <c r="AN80" s="32">
        <v>29553.050000000003</v>
      </c>
      <c r="AO80" s="76">
        <v>118</v>
      </c>
      <c r="AP80" s="43">
        <f t="shared" si="9"/>
        <v>72123.95</v>
      </c>
      <c r="AQ80" s="30" t="s">
        <v>120</v>
      </c>
      <c r="AR80" s="76">
        <v>98310</v>
      </c>
      <c r="AS80" s="195">
        <v>28307</v>
      </c>
      <c r="AT80" s="192">
        <v>231</v>
      </c>
      <c r="AU80" s="195">
        <v>21952.03</v>
      </c>
      <c r="AV80" s="192">
        <v>138</v>
      </c>
      <c r="AW80" s="32">
        <v>35539.15</v>
      </c>
      <c r="AX80" s="76">
        <v>179</v>
      </c>
      <c r="AY80" s="32">
        <f t="shared" si="10"/>
        <v>85798.18</v>
      </c>
      <c r="AZ80" s="30" t="s">
        <v>120</v>
      </c>
      <c r="BA80" s="76">
        <v>98292</v>
      </c>
      <c r="BB80" s="196">
        <v>7430.2</v>
      </c>
      <c r="BC80" s="76">
        <v>79</v>
      </c>
      <c r="BD80" s="32">
        <v>4476.96</v>
      </c>
      <c r="BE80" s="76">
        <v>26</v>
      </c>
      <c r="BF80" s="32">
        <v>13756.18</v>
      </c>
      <c r="BG80" s="76">
        <v>48</v>
      </c>
      <c r="BH80" s="32">
        <f t="shared" si="11"/>
        <v>25663.34</v>
      </c>
    </row>
    <row r="81" spans="1:60" x14ac:dyDescent="0.25">
      <c r="A81" t="s">
        <v>156</v>
      </c>
      <c r="B81" s="76" t="s">
        <v>117</v>
      </c>
      <c r="C81">
        <v>3</v>
      </c>
      <c r="D81" s="187">
        <v>3</v>
      </c>
      <c r="E81">
        <v>25498.93</v>
      </c>
      <c r="F81">
        <v>0</v>
      </c>
      <c r="G81">
        <v>0</v>
      </c>
      <c r="H81">
        <v>25498.93</v>
      </c>
      <c r="I81">
        <v>34565.410000000003</v>
      </c>
      <c r="J81">
        <v>0</v>
      </c>
      <c r="K81">
        <v>0</v>
      </c>
      <c r="L81">
        <v>34565.410000000003</v>
      </c>
      <c r="W81" s="190"/>
      <c r="Y81" s="76" t="s">
        <v>120</v>
      </c>
      <c r="Z81" s="76">
        <v>98310</v>
      </c>
      <c r="AA81" s="32">
        <v>30792.799999999999</v>
      </c>
      <c r="AB81">
        <v>231</v>
      </c>
      <c r="AC81" s="32">
        <v>19815.349999999999</v>
      </c>
      <c r="AD81">
        <v>106</v>
      </c>
      <c r="AE81" s="32">
        <v>24801.79</v>
      </c>
      <c r="AF81">
        <v>133</v>
      </c>
      <c r="AG81" s="32">
        <f t="shared" si="8"/>
        <v>75409.94</v>
      </c>
      <c r="AH81" s="30" t="s">
        <v>120</v>
      </c>
      <c r="AI81">
        <v>98274</v>
      </c>
      <c r="AJ81" s="32">
        <v>25352.400000000001</v>
      </c>
      <c r="AK81" s="76">
        <v>163</v>
      </c>
      <c r="AL81" s="32">
        <v>6849.44</v>
      </c>
      <c r="AM81" s="76">
        <v>41</v>
      </c>
      <c r="AN81" s="32">
        <v>13824.05</v>
      </c>
      <c r="AO81" s="76">
        <v>43</v>
      </c>
      <c r="AP81" s="43">
        <f t="shared" si="9"/>
        <v>46025.89</v>
      </c>
      <c r="AQ81" s="30" t="s">
        <v>120</v>
      </c>
      <c r="AR81" s="76">
        <v>98311</v>
      </c>
      <c r="AS81" s="195">
        <v>32092.05</v>
      </c>
      <c r="AT81" s="192">
        <v>223</v>
      </c>
      <c r="AU81" s="195">
        <v>20736.04</v>
      </c>
      <c r="AV81" s="192">
        <v>83</v>
      </c>
      <c r="AW81" s="32">
        <v>28819.510000000002</v>
      </c>
      <c r="AX81" s="76">
        <v>113</v>
      </c>
      <c r="AY81" s="32">
        <f t="shared" si="10"/>
        <v>81647.600000000006</v>
      </c>
      <c r="AZ81" s="30" t="s">
        <v>120</v>
      </c>
      <c r="BA81" s="76">
        <v>98295</v>
      </c>
      <c r="BB81" s="196">
        <v>1898.29</v>
      </c>
      <c r="BC81" s="76">
        <v>12</v>
      </c>
      <c r="BD81" s="32">
        <v>2159.0100000000002</v>
      </c>
      <c r="BE81" s="76">
        <v>13</v>
      </c>
      <c r="BF81" s="32">
        <v>2057.52</v>
      </c>
      <c r="BG81" s="76">
        <v>18</v>
      </c>
      <c r="BH81" s="32">
        <f t="shared" si="11"/>
        <v>6114.82</v>
      </c>
    </row>
    <row r="82" spans="1:60" x14ac:dyDescent="0.25">
      <c r="A82" t="s">
        <v>158</v>
      </c>
      <c r="B82" s="76" t="s">
        <v>117</v>
      </c>
      <c r="C82">
        <v>2</v>
      </c>
      <c r="D82" s="187">
        <v>1</v>
      </c>
      <c r="E82">
        <v>8827.4699999999993</v>
      </c>
      <c r="F82">
        <v>0</v>
      </c>
      <c r="G82">
        <v>0</v>
      </c>
      <c r="H82">
        <v>8827.4699999999993</v>
      </c>
      <c r="I82">
        <v>65.099999999999994</v>
      </c>
      <c r="J82">
        <v>0</v>
      </c>
      <c r="K82">
        <v>0</v>
      </c>
      <c r="L82">
        <v>65.099999999999994</v>
      </c>
      <c r="W82" s="190"/>
      <c r="Y82" s="76" t="s">
        <v>120</v>
      </c>
      <c r="Z82" s="76">
        <v>98311</v>
      </c>
      <c r="AA82" s="32">
        <v>32252.66</v>
      </c>
      <c r="AB82">
        <v>219</v>
      </c>
      <c r="AC82" s="32">
        <v>16014.87</v>
      </c>
      <c r="AD82">
        <v>70</v>
      </c>
      <c r="AE82" s="32">
        <v>16364.48</v>
      </c>
      <c r="AF82">
        <v>69</v>
      </c>
      <c r="AG82" s="32">
        <f t="shared" si="8"/>
        <v>64632.009999999995</v>
      </c>
      <c r="AH82" s="30" t="s">
        <v>120</v>
      </c>
      <c r="AI82">
        <v>98275</v>
      </c>
      <c r="AJ82" s="32">
        <v>11.06</v>
      </c>
      <c r="AK82" s="76">
        <v>0</v>
      </c>
      <c r="AL82" s="32">
        <v>11.06</v>
      </c>
      <c r="AM82" s="76">
        <v>0</v>
      </c>
      <c r="AN82" s="32">
        <v>40.230000000000004</v>
      </c>
      <c r="AO82" s="76">
        <v>1</v>
      </c>
      <c r="AP82" s="43">
        <f t="shared" si="9"/>
        <v>62.350000000000009</v>
      </c>
      <c r="AQ82" s="30" t="s">
        <v>120</v>
      </c>
      <c r="AR82" s="76">
        <v>98312</v>
      </c>
      <c r="AS82" s="195">
        <v>36826.83</v>
      </c>
      <c r="AT82" s="192">
        <v>315</v>
      </c>
      <c r="AU82" s="195">
        <v>23615.5</v>
      </c>
      <c r="AV82" s="192">
        <v>133</v>
      </c>
      <c r="AW82" s="32">
        <v>42610.45</v>
      </c>
      <c r="AX82" s="76">
        <v>200</v>
      </c>
      <c r="AY82" s="32">
        <f t="shared" si="10"/>
        <v>103052.78</v>
      </c>
      <c r="AZ82" s="30" t="s">
        <v>120</v>
      </c>
      <c r="BA82" s="76">
        <v>98310</v>
      </c>
      <c r="BB82" s="196">
        <v>28242.21</v>
      </c>
      <c r="BC82" s="76">
        <v>224</v>
      </c>
      <c r="BD82" s="32">
        <v>19312.64</v>
      </c>
      <c r="BE82" s="76">
        <v>110</v>
      </c>
      <c r="BF82" s="32">
        <v>46445.5</v>
      </c>
      <c r="BG82" s="76">
        <v>250</v>
      </c>
      <c r="BH82" s="32">
        <f t="shared" si="11"/>
        <v>94000.35</v>
      </c>
    </row>
    <row r="83" spans="1:60" x14ac:dyDescent="0.25">
      <c r="A83" t="s">
        <v>159</v>
      </c>
      <c r="B83" s="76" t="s">
        <v>117</v>
      </c>
      <c r="C83">
        <v>1</v>
      </c>
      <c r="D83" s="187">
        <v>1</v>
      </c>
      <c r="E83">
        <v>5863.02</v>
      </c>
      <c r="F83">
        <v>1.22</v>
      </c>
      <c r="G83">
        <v>0</v>
      </c>
      <c r="H83">
        <v>5864.24</v>
      </c>
      <c r="I83">
        <v>1.22</v>
      </c>
      <c r="J83">
        <v>0</v>
      </c>
      <c r="K83">
        <v>0</v>
      </c>
      <c r="L83">
        <v>1.22</v>
      </c>
      <c r="W83" s="190"/>
      <c r="Y83" s="76" t="s">
        <v>120</v>
      </c>
      <c r="Z83" s="76">
        <v>98312</v>
      </c>
      <c r="AA83" s="32">
        <v>46592.2</v>
      </c>
      <c r="AB83">
        <v>333</v>
      </c>
      <c r="AC83" s="32">
        <v>18553.509999999998</v>
      </c>
      <c r="AD83">
        <v>109</v>
      </c>
      <c r="AE83" s="32">
        <v>27456.480000000003</v>
      </c>
      <c r="AF83">
        <v>145</v>
      </c>
      <c r="AG83" s="32">
        <f t="shared" si="8"/>
        <v>92602.19</v>
      </c>
      <c r="AH83" s="30" t="s">
        <v>120</v>
      </c>
      <c r="AI83">
        <v>98276</v>
      </c>
      <c r="AJ83" s="32">
        <v>2833.13</v>
      </c>
      <c r="AK83" s="76">
        <v>12</v>
      </c>
      <c r="AL83" s="32">
        <v>1125.8900000000001</v>
      </c>
      <c r="AM83" s="76">
        <v>6</v>
      </c>
      <c r="AN83" s="32">
        <v>583.66999999999996</v>
      </c>
      <c r="AO83" s="76">
        <v>7</v>
      </c>
      <c r="AP83" s="43">
        <f t="shared" si="9"/>
        <v>4542.6900000000005</v>
      </c>
      <c r="AQ83" s="30" t="s">
        <v>120</v>
      </c>
      <c r="AR83" s="76">
        <v>98314</v>
      </c>
      <c r="AS83" s="195">
        <v>71.77</v>
      </c>
      <c r="AT83" s="192">
        <v>1</v>
      </c>
      <c r="AU83" s="195">
        <v>0</v>
      </c>
      <c r="AV83" s="192">
        <v>0</v>
      </c>
      <c r="AW83" s="32">
        <v>0</v>
      </c>
      <c r="AX83" s="76">
        <v>0</v>
      </c>
      <c r="AY83" s="32">
        <f t="shared" si="10"/>
        <v>71.77</v>
      </c>
      <c r="AZ83" s="30" t="s">
        <v>120</v>
      </c>
      <c r="BA83" s="76">
        <v>98311</v>
      </c>
      <c r="BB83" s="196">
        <v>24715.19</v>
      </c>
      <c r="BC83" s="76">
        <v>205</v>
      </c>
      <c r="BD83" s="32">
        <v>18028.54</v>
      </c>
      <c r="BE83" s="76">
        <v>77</v>
      </c>
      <c r="BF83" s="32">
        <v>36076.36</v>
      </c>
      <c r="BG83" s="76">
        <v>139</v>
      </c>
      <c r="BH83" s="32">
        <f t="shared" si="11"/>
        <v>78820.09</v>
      </c>
    </row>
    <row r="84" spans="1:60" x14ac:dyDescent="0.25">
      <c r="A84" t="s">
        <v>84</v>
      </c>
      <c r="B84" s="76" t="s">
        <v>117</v>
      </c>
      <c r="W84" s="190"/>
      <c r="Y84" s="76" t="s">
        <v>120</v>
      </c>
      <c r="Z84" s="76">
        <v>98337</v>
      </c>
      <c r="AA84" s="32">
        <v>14232.17</v>
      </c>
      <c r="AB84">
        <v>119</v>
      </c>
      <c r="AC84" s="32">
        <v>6572.32</v>
      </c>
      <c r="AD84">
        <v>43</v>
      </c>
      <c r="AE84" s="32">
        <v>14744.51</v>
      </c>
      <c r="AF84">
        <v>60</v>
      </c>
      <c r="AG84" s="32">
        <f t="shared" si="8"/>
        <v>35549</v>
      </c>
      <c r="AH84" s="30" t="s">
        <v>120</v>
      </c>
      <c r="AI84">
        <v>98277</v>
      </c>
      <c r="AJ84" s="32">
        <v>20876.63</v>
      </c>
      <c r="AK84" s="76">
        <v>130</v>
      </c>
      <c r="AL84" s="32">
        <v>9277.31</v>
      </c>
      <c r="AM84" s="76">
        <v>50</v>
      </c>
      <c r="AN84" s="32">
        <v>23567.46</v>
      </c>
      <c r="AO84" s="76">
        <v>81</v>
      </c>
      <c r="AP84" s="43">
        <f t="shared" si="9"/>
        <v>53721.4</v>
      </c>
      <c r="AQ84" s="30" t="s">
        <v>120</v>
      </c>
      <c r="AR84" s="76">
        <v>98337</v>
      </c>
      <c r="AS84" s="195">
        <v>12831.77</v>
      </c>
      <c r="AT84" s="192">
        <v>100</v>
      </c>
      <c r="AU84" s="195">
        <v>9724.6</v>
      </c>
      <c r="AV84" s="192">
        <v>56</v>
      </c>
      <c r="AW84" s="32">
        <v>18542.559999999998</v>
      </c>
      <c r="AX84" s="76">
        <v>92</v>
      </c>
      <c r="AY84" s="32">
        <f t="shared" si="10"/>
        <v>41098.93</v>
      </c>
      <c r="AZ84" s="30" t="s">
        <v>120</v>
      </c>
      <c r="BA84" s="76">
        <v>98312</v>
      </c>
      <c r="BB84" s="196">
        <v>32088.3</v>
      </c>
      <c r="BC84" s="76">
        <v>313</v>
      </c>
      <c r="BD84" s="32">
        <v>18550.53</v>
      </c>
      <c r="BE84" s="76">
        <v>136</v>
      </c>
      <c r="BF84" s="32">
        <v>50186.49</v>
      </c>
      <c r="BG84" s="76">
        <v>222</v>
      </c>
      <c r="BH84" s="32">
        <f t="shared" si="11"/>
        <v>100825.32</v>
      </c>
    </row>
    <row r="85" spans="1:60" x14ac:dyDescent="0.25">
      <c r="A85" t="s">
        <v>164</v>
      </c>
      <c r="B85" s="76" t="s">
        <v>117</v>
      </c>
      <c r="C85">
        <v>2</v>
      </c>
      <c r="D85" s="187">
        <v>3</v>
      </c>
      <c r="E85">
        <v>832.64</v>
      </c>
      <c r="F85">
        <v>0</v>
      </c>
      <c r="G85">
        <v>0</v>
      </c>
      <c r="H85">
        <v>832.64</v>
      </c>
      <c r="I85">
        <v>13423.61</v>
      </c>
      <c r="J85">
        <v>0</v>
      </c>
      <c r="K85">
        <v>0</v>
      </c>
      <c r="L85">
        <v>13423.61</v>
      </c>
      <c r="W85" s="190"/>
      <c r="Y85" s="76" t="s">
        <v>120</v>
      </c>
      <c r="Z85" s="76">
        <v>98345</v>
      </c>
      <c r="AA85" s="32">
        <v>644.54</v>
      </c>
      <c r="AB85">
        <v>3</v>
      </c>
      <c r="AC85" s="32">
        <v>393.86</v>
      </c>
      <c r="AD85">
        <v>1</v>
      </c>
      <c r="AE85" s="32">
        <v>651.89</v>
      </c>
      <c r="AF85">
        <v>3</v>
      </c>
      <c r="AG85" s="32">
        <f t="shared" si="8"/>
        <v>1690.29</v>
      </c>
      <c r="AH85" s="30" t="s">
        <v>120</v>
      </c>
      <c r="AI85">
        <v>98282</v>
      </c>
      <c r="AJ85" s="32">
        <v>3072.26</v>
      </c>
      <c r="AK85" s="76">
        <v>18</v>
      </c>
      <c r="AL85" s="32">
        <v>1205.27</v>
      </c>
      <c r="AM85" s="76">
        <v>8</v>
      </c>
      <c r="AN85" s="32">
        <v>1480.08</v>
      </c>
      <c r="AO85" s="76">
        <v>7</v>
      </c>
      <c r="AP85" s="43">
        <f t="shared" si="9"/>
        <v>5757.6100000000006</v>
      </c>
      <c r="AQ85" s="30" t="s">
        <v>120</v>
      </c>
      <c r="AR85" s="76">
        <v>98345</v>
      </c>
      <c r="AS85" s="195">
        <v>734.03</v>
      </c>
      <c r="AT85" s="192">
        <v>5</v>
      </c>
      <c r="AU85" s="195">
        <v>577.09</v>
      </c>
      <c r="AV85" s="192">
        <v>5</v>
      </c>
      <c r="AW85" s="32">
        <v>1013.73</v>
      </c>
      <c r="AX85" s="76">
        <v>3</v>
      </c>
      <c r="AY85" s="32">
        <f t="shared" si="10"/>
        <v>2324.85</v>
      </c>
      <c r="AZ85" s="30" t="s">
        <v>120</v>
      </c>
      <c r="BA85" s="76">
        <v>98337</v>
      </c>
      <c r="BB85" s="196">
        <v>8832.7000000000007</v>
      </c>
      <c r="BC85" s="76">
        <v>89</v>
      </c>
      <c r="BD85" s="32">
        <v>6971.62</v>
      </c>
      <c r="BE85" s="76">
        <v>36</v>
      </c>
      <c r="BF85" s="32">
        <v>20152.400000000001</v>
      </c>
      <c r="BG85" s="76">
        <v>106</v>
      </c>
      <c r="BH85" s="32">
        <f t="shared" si="11"/>
        <v>35956.720000000001</v>
      </c>
    </row>
    <row r="86" spans="1:60" x14ac:dyDescent="0.25">
      <c r="A86" t="s">
        <v>167</v>
      </c>
      <c r="B86" s="76" t="s">
        <v>117</v>
      </c>
      <c r="W86" s="190"/>
      <c r="Y86" s="76" t="s">
        <v>120</v>
      </c>
      <c r="Z86" s="76">
        <v>98366</v>
      </c>
      <c r="AA86" s="32">
        <v>24875.29</v>
      </c>
      <c r="AB86">
        <v>138</v>
      </c>
      <c r="AC86" s="32">
        <v>19856.18</v>
      </c>
      <c r="AD86">
        <v>68</v>
      </c>
      <c r="AE86" s="32">
        <v>31564.090000000004</v>
      </c>
      <c r="AF86">
        <v>108</v>
      </c>
      <c r="AG86" s="32">
        <f t="shared" si="8"/>
        <v>76295.56</v>
      </c>
      <c r="AH86" s="30" t="s">
        <v>120</v>
      </c>
      <c r="AI86">
        <v>98284</v>
      </c>
      <c r="AJ86" s="32">
        <v>26034.7</v>
      </c>
      <c r="AK86" s="76">
        <v>169</v>
      </c>
      <c r="AL86" s="32">
        <v>12128.15</v>
      </c>
      <c r="AM86" s="76">
        <v>39</v>
      </c>
      <c r="AN86" s="32">
        <v>20010.25</v>
      </c>
      <c r="AO86" s="76">
        <v>98</v>
      </c>
      <c r="AP86" s="43">
        <f t="shared" si="9"/>
        <v>58173.1</v>
      </c>
      <c r="AQ86" s="30" t="s">
        <v>120</v>
      </c>
      <c r="AR86" s="76">
        <v>98366</v>
      </c>
      <c r="AS86" s="195">
        <v>31889.96</v>
      </c>
      <c r="AT86" s="192">
        <v>222</v>
      </c>
      <c r="AU86" s="195">
        <v>26017.06</v>
      </c>
      <c r="AV86" s="192">
        <v>95</v>
      </c>
      <c r="AW86" s="32">
        <v>39633.9</v>
      </c>
      <c r="AX86" s="76">
        <v>127</v>
      </c>
      <c r="AY86" s="32">
        <f t="shared" si="10"/>
        <v>97540.920000000013</v>
      </c>
      <c r="AZ86" s="30" t="s">
        <v>120</v>
      </c>
      <c r="BA86" s="76">
        <v>98345</v>
      </c>
      <c r="BB86" s="196">
        <v>503.93</v>
      </c>
      <c r="BC86" s="76">
        <v>2</v>
      </c>
      <c r="BD86" s="32">
        <v>371.95</v>
      </c>
      <c r="BE86" s="76">
        <v>2</v>
      </c>
      <c r="BF86" s="32">
        <v>1331.35</v>
      </c>
      <c r="BG86" s="76">
        <v>5</v>
      </c>
      <c r="BH86" s="32">
        <f t="shared" si="11"/>
        <v>2207.23</v>
      </c>
    </row>
    <row r="87" spans="1:60" x14ac:dyDescent="0.25">
      <c r="A87" t="s">
        <v>121</v>
      </c>
      <c r="B87" s="76" t="s">
        <v>119</v>
      </c>
      <c r="C87">
        <v>8</v>
      </c>
      <c r="E87">
        <v>283479.15000000002</v>
      </c>
      <c r="F87">
        <v>295681.69</v>
      </c>
      <c r="G87">
        <v>0</v>
      </c>
      <c r="H87">
        <v>579160.84</v>
      </c>
      <c r="W87" s="190"/>
      <c r="Y87" s="76" t="s">
        <v>120</v>
      </c>
      <c r="Z87" s="76">
        <v>98367</v>
      </c>
      <c r="AA87" s="32">
        <v>20247.73</v>
      </c>
      <c r="AB87">
        <v>128</v>
      </c>
      <c r="AC87" s="32">
        <v>5560.54</v>
      </c>
      <c r="AD87">
        <v>27</v>
      </c>
      <c r="AE87" s="32">
        <v>6152.5599999999995</v>
      </c>
      <c r="AF87">
        <v>25</v>
      </c>
      <c r="AG87" s="32">
        <f t="shared" si="8"/>
        <v>31960.83</v>
      </c>
      <c r="AH87" s="30" t="s">
        <v>120</v>
      </c>
      <c r="AI87">
        <v>98292</v>
      </c>
      <c r="AJ87" s="32">
        <v>13774.17</v>
      </c>
      <c r="AK87" s="76">
        <v>95</v>
      </c>
      <c r="AL87" s="32">
        <v>4345.3100000000004</v>
      </c>
      <c r="AM87" s="76">
        <v>30</v>
      </c>
      <c r="AN87" s="32">
        <v>8920.8700000000008</v>
      </c>
      <c r="AO87" s="76">
        <v>31</v>
      </c>
      <c r="AP87" s="43">
        <f t="shared" si="9"/>
        <v>27040.35</v>
      </c>
      <c r="AQ87" s="30" t="s">
        <v>120</v>
      </c>
      <c r="AR87" s="76">
        <v>98367</v>
      </c>
      <c r="AS87" s="195">
        <v>16775.419999999998</v>
      </c>
      <c r="AT87" s="192">
        <v>125</v>
      </c>
      <c r="AU87" s="195">
        <v>7991.02</v>
      </c>
      <c r="AV87" s="192">
        <v>47</v>
      </c>
      <c r="AW87" s="32">
        <v>11133.2</v>
      </c>
      <c r="AX87" s="76">
        <v>37</v>
      </c>
      <c r="AY87" s="32">
        <f t="shared" si="10"/>
        <v>35899.64</v>
      </c>
      <c r="AZ87" s="30" t="s">
        <v>120</v>
      </c>
      <c r="BA87" s="76">
        <v>98366</v>
      </c>
      <c r="BB87" s="196">
        <v>28602.41</v>
      </c>
      <c r="BC87" s="76">
        <v>201</v>
      </c>
      <c r="BD87" s="32">
        <v>18797.04</v>
      </c>
      <c r="BE87" s="76">
        <v>110</v>
      </c>
      <c r="BF87" s="32">
        <v>51096.87</v>
      </c>
      <c r="BG87" s="76">
        <v>138</v>
      </c>
      <c r="BH87" s="32">
        <f t="shared" si="11"/>
        <v>98496.320000000007</v>
      </c>
    </row>
    <row r="88" spans="1:60" x14ac:dyDescent="0.25">
      <c r="A88" t="s">
        <v>114</v>
      </c>
      <c r="B88" s="76" t="s">
        <v>119</v>
      </c>
      <c r="D88" s="187">
        <v>1</v>
      </c>
      <c r="I88">
        <v>49.99</v>
      </c>
      <c r="J88">
        <v>0</v>
      </c>
      <c r="K88">
        <v>0</v>
      </c>
      <c r="L88">
        <v>49.99</v>
      </c>
      <c r="W88" s="190"/>
      <c r="Y88" s="76" t="s">
        <v>120</v>
      </c>
      <c r="Z88" s="76">
        <v>98370</v>
      </c>
      <c r="AA88" s="32">
        <v>6223.73</v>
      </c>
      <c r="AB88">
        <v>37</v>
      </c>
      <c r="AC88" s="32">
        <v>3088.46</v>
      </c>
      <c r="AD88">
        <v>10</v>
      </c>
      <c r="AE88" s="32">
        <v>3949.7300000000005</v>
      </c>
      <c r="AF88">
        <v>16</v>
      </c>
      <c r="AG88" s="32">
        <f t="shared" si="8"/>
        <v>13261.919999999998</v>
      </c>
      <c r="AH88" s="30" t="s">
        <v>120</v>
      </c>
      <c r="AI88">
        <v>98295</v>
      </c>
      <c r="AJ88" s="32">
        <v>3162.33</v>
      </c>
      <c r="AK88" s="76">
        <v>23</v>
      </c>
      <c r="AL88" s="32">
        <v>1213.5899999999999</v>
      </c>
      <c r="AM88" s="76">
        <v>7</v>
      </c>
      <c r="AN88" s="32">
        <v>1223.7</v>
      </c>
      <c r="AO88" s="76">
        <v>9</v>
      </c>
      <c r="AP88" s="43">
        <f t="shared" si="9"/>
        <v>5599.62</v>
      </c>
      <c r="AQ88" s="30" t="s">
        <v>120</v>
      </c>
      <c r="AR88" s="76">
        <v>98370</v>
      </c>
      <c r="AS88" s="195">
        <v>7431.29</v>
      </c>
      <c r="AT88" s="192">
        <v>52</v>
      </c>
      <c r="AU88" s="195">
        <v>3795.99</v>
      </c>
      <c r="AV88" s="192">
        <v>24</v>
      </c>
      <c r="AW88" s="32">
        <v>6382.1399999999994</v>
      </c>
      <c r="AX88" s="76">
        <v>24</v>
      </c>
      <c r="AY88" s="32">
        <f t="shared" si="10"/>
        <v>17609.419999999998</v>
      </c>
      <c r="AZ88" s="30" t="s">
        <v>120</v>
      </c>
      <c r="BA88" s="76">
        <v>98367</v>
      </c>
      <c r="BB88" s="196">
        <v>11867</v>
      </c>
      <c r="BC88" s="76">
        <v>113</v>
      </c>
      <c r="BD88" s="32">
        <v>5830.49</v>
      </c>
      <c r="BE88" s="76">
        <v>28</v>
      </c>
      <c r="BF88" s="32">
        <v>13993.39</v>
      </c>
      <c r="BG88" s="76">
        <v>46</v>
      </c>
      <c r="BH88" s="32">
        <f t="shared" si="11"/>
        <v>31690.879999999997</v>
      </c>
    </row>
    <row r="89" spans="1:60" x14ac:dyDescent="0.25">
      <c r="A89" t="s">
        <v>122</v>
      </c>
      <c r="B89" s="76" t="s">
        <v>119</v>
      </c>
      <c r="D89" s="187">
        <v>1</v>
      </c>
      <c r="I89">
        <v>3453.79</v>
      </c>
      <c r="J89">
        <v>0</v>
      </c>
      <c r="K89">
        <v>0</v>
      </c>
      <c r="L89">
        <v>3453.79</v>
      </c>
      <c r="W89" s="190"/>
      <c r="Y89" s="76" t="s">
        <v>120</v>
      </c>
      <c r="Z89" s="76">
        <v>98383</v>
      </c>
      <c r="AA89" s="32">
        <v>13264.68</v>
      </c>
      <c r="AB89">
        <v>90</v>
      </c>
      <c r="AC89" s="32">
        <v>5676.78</v>
      </c>
      <c r="AD89">
        <v>31</v>
      </c>
      <c r="AE89" s="32">
        <v>4640.12</v>
      </c>
      <c r="AF89">
        <v>19</v>
      </c>
      <c r="AG89" s="32">
        <f t="shared" si="8"/>
        <v>23581.579999999998</v>
      </c>
      <c r="AH89" s="30" t="s">
        <v>120</v>
      </c>
      <c r="AI89">
        <v>98310</v>
      </c>
      <c r="AJ89" s="32">
        <v>41736.839999999997</v>
      </c>
      <c r="AK89" s="76">
        <v>285</v>
      </c>
      <c r="AL89" s="32">
        <v>16704.37</v>
      </c>
      <c r="AM89" s="76">
        <v>107</v>
      </c>
      <c r="AN89" s="32">
        <v>34198.300000000003</v>
      </c>
      <c r="AO89" s="76">
        <v>169</v>
      </c>
      <c r="AP89" s="43">
        <f t="shared" si="9"/>
        <v>92639.51</v>
      </c>
      <c r="AQ89" s="30" t="s">
        <v>120</v>
      </c>
      <c r="AR89" s="76">
        <v>98383</v>
      </c>
      <c r="AS89" s="195">
        <v>13104.55</v>
      </c>
      <c r="AT89" s="192">
        <v>117</v>
      </c>
      <c r="AU89" s="195">
        <v>6870.61</v>
      </c>
      <c r="AV89" s="192">
        <v>34</v>
      </c>
      <c r="AW89" s="32">
        <v>7462.16</v>
      </c>
      <c r="AX89" s="76">
        <v>33</v>
      </c>
      <c r="AY89" s="32">
        <f t="shared" si="10"/>
        <v>27437.32</v>
      </c>
      <c r="AZ89" s="30" t="s">
        <v>120</v>
      </c>
      <c r="BA89" s="76">
        <v>98370</v>
      </c>
      <c r="BB89" s="196">
        <v>5513.56</v>
      </c>
      <c r="BC89" s="76">
        <v>40</v>
      </c>
      <c r="BD89" s="32">
        <v>4318.6899999999996</v>
      </c>
      <c r="BE89" s="76">
        <v>21</v>
      </c>
      <c r="BF89" s="32">
        <v>7686.9800000000005</v>
      </c>
      <c r="BG89" s="76">
        <v>29</v>
      </c>
      <c r="BH89" s="32">
        <f t="shared" si="11"/>
        <v>17519.23</v>
      </c>
    </row>
    <row r="90" spans="1:60" x14ac:dyDescent="0.25">
      <c r="A90" t="s">
        <v>124</v>
      </c>
      <c r="B90" s="76" t="s">
        <v>119</v>
      </c>
      <c r="W90" s="190"/>
      <c r="Y90" s="76" t="s">
        <v>120</v>
      </c>
      <c r="Z90" s="76">
        <v>98520</v>
      </c>
      <c r="AA90" s="32">
        <v>10613.46</v>
      </c>
      <c r="AB90">
        <v>64</v>
      </c>
      <c r="AC90" s="32">
        <v>7230.46</v>
      </c>
      <c r="AD90">
        <v>23</v>
      </c>
      <c r="AE90" s="32">
        <v>10827.45</v>
      </c>
      <c r="AF90">
        <v>32</v>
      </c>
      <c r="AG90" s="32">
        <f t="shared" si="8"/>
        <v>28671.37</v>
      </c>
      <c r="AH90" s="30" t="s">
        <v>120</v>
      </c>
      <c r="AI90">
        <v>98311</v>
      </c>
      <c r="AJ90" s="32">
        <v>42766.21</v>
      </c>
      <c r="AK90" s="76">
        <v>243</v>
      </c>
      <c r="AL90" s="32">
        <v>15944.13</v>
      </c>
      <c r="AM90" s="76">
        <v>80</v>
      </c>
      <c r="AN90" s="32">
        <v>23711.43</v>
      </c>
      <c r="AO90" s="76">
        <v>91</v>
      </c>
      <c r="AP90" s="43">
        <f t="shared" si="9"/>
        <v>82421.76999999999</v>
      </c>
      <c r="AQ90" s="30" t="s">
        <v>120</v>
      </c>
      <c r="AR90" s="76">
        <v>98520</v>
      </c>
      <c r="AS90" s="195">
        <v>12919.68</v>
      </c>
      <c r="AT90" s="192">
        <v>74</v>
      </c>
      <c r="AU90" s="195">
        <v>8771.0300000000007</v>
      </c>
      <c r="AV90" s="192">
        <v>41</v>
      </c>
      <c r="AW90" s="32">
        <v>12426.98</v>
      </c>
      <c r="AX90" s="76">
        <v>46</v>
      </c>
      <c r="AY90" s="32">
        <f t="shared" si="10"/>
        <v>34117.69</v>
      </c>
      <c r="AZ90" s="30" t="s">
        <v>120</v>
      </c>
      <c r="BA90" s="76">
        <v>98383</v>
      </c>
      <c r="BB90" s="196">
        <v>10174.52</v>
      </c>
      <c r="BC90" s="76">
        <v>81</v>
      </c>
      <c r="BD90" s="32">
        <v>5608.47</v>
      </c>
      <c r="BE90" s="76">
        <v>37</v>
      </c>
      <c r="BF90" s="32">
        <v>9958.17</v>
      </c>
      <c r="BG90" s="76">
        <v>43</v>
      </c>
      <c r="BH90" s="32">
        <f t="shared" si="11"/>
        <v>25741.160000000003</v>
      </c>
    </row>
    <row r="91" spans="1:60" x14ac:dyDescent="0.25">
      <c r="A91" t="s">
        <v>125</v>
      </c>
      <c r="B91" s="76" t="s">
        <v>119</v>
      </c>
      <c r="W91" s="190"/>
      <c r="Y91" s="76" t="s">
        <v>120</v>
      </c>
      <c r="Z91" s="76">
        <v>98524</v>
      </c>
      <c r="AA91" s="32">
        <v>327.26</v>
      </c>
      <c r="AB91">
        <v>4</v>
      </c>
      <c r="AC91" s="32">
        <v>0</v>
      </c>
      <c r="AD91">
        <v>0</v>
      </c>
      <c r="AE91" s="32">
        <v>0</v>
      </c>
      <c r="AF91">
        <v>0</v>
      </c>
      <c r="AG91" s="32">
        <f t="shared" si="8"/>
        <v>327.26</v>
      </c>
      <c r="AH91" s="30" t="s">
        <v>120</v>
      </c>
      <c r="AI91">
        <v>98312</v>
      </c>
      <c r="AJ91" s="32">
        <v>47349.68</v>
      </c>
      <c r="AK91" s="76">
        <v>329</v>
      </c>
      <c r="AL91" s="32">
        <v>21260.85</v>
      </c>
      <c r="AM91" s="76">
        <v>121</v>
      </c>
      <c r="AN91" s="32">
        <v>35070.160000000003</v>
      </c>
      <c r="AO91" s="76">
        <v>172</v>
      </c>
      <c r="AP91" s="43">
        <f t="shared" si="9"/>
        <v>103680.69</v>
      </c>
      <c r="AQ91" s="30" t="s">
        <v>120</v>
      </c>
      <c r="AR91" s="76">
        <v>98524</v>
      </c>
      <c r="AS91" s="195">
        <v>286.93</v>
      </c>
      <c r="AT91" s="192">
        <v>3</v>
      </c>
      <c r="AU91" s="195">
        <v>100.26</v>
      </c>
      <c r="AV91" s="192">
        <v>1</v>
      </c>
      <c r="AW91" s="32">
        <v>12.61</v>
      </c>
      <c r="AX91" s="76">
        <v>1</v>
      </c>
      <c r="AY91" s="32">
        <f t="shared" si="10"/>
        <v>399.8</v>
      </c>
      <c r="AZ91" s="30" t="s">
        <v>120</v>
      </c>
      <c r="BA91" s="76">
        <v>98520</v>
      </c>
      <c r="BB91" s="196">
        <v>11675.88</v>
      </c>
      <c r="BC91" s="76">
        <v>62</v>
      </c>
      <c r="BD91" s="32">
        <v>8275.1200000000008</v>
      </c>
      <c r="BE91" s="76">
        <v>39</v>
      </c>
      <c r="BF91" s="32">
        <v>14377.31</v>
      </c>
      <c r="BG91" s="76">
        <v>60</v>
      </c>
      <c r="BH91" s="32">
        <f t="shared" si="11"/>
        <v>34328.31</v>
      </c>
    </row>
    <row r="92" spans="1:60" x14ac:dyDescent="0.25">
      <c r="A92" t="s">
        <v>127</v>
      </c>
      <c r="B92" s="76" t="s">
        <v>119</v>
      </c>
      <c r="C92">
        <v>1</v>
      </c>
      <c r="E92">
        <v>41.06</v>
      </c>
      <c r="F92">
        <v>0</v>
      </c>
      <c r="G92">
        <v>0</v>
      </c>
      <c r="H92">
        <v>41.06</v>
      </c>
      <c r="W92" s="190"/>
      <c r="Y92" s="76" t="s">
        <v>120</v>
      </c>
      <c r="Z92" s="76">
        <v>98528</v>
      </c>
      <c r="AA92" s="32">
        <v>1451.81</v>
      </c>
      <c r="AB92">
        <v>12</v>
      </c>
      <c r="AC92" s="32">
        <v>68.569999999999993</v>
      </c>
      <c r="AD92">
        <v>3</v>
      </c>
      <c r="AE92" s="32">
        <v>0</v>
      </c>
      <c r="AF92">
        <v>0</v>
      </c>
      <c r="AG92" s="32">
        <f t="shared" si="8"/>
        <v>1520.3799999999999</v>
      </c>
      <c r="AH92" s="30" t="s">
        <v>120</v>
      </c>
      <c r="AI92">
        <v>98337</v>
      </c>
      <c r="AJ92" s="32">
        <v>17065.2</v>
      </c>
      <c r="AK92" s="76">
        <v>127</v>
      </c>
      <c r="AL92" s="32">
        <v>6632.71</v>
      </c>
      <c r="AM92" s="76">
        <v>46</v>
      </c>
      <c r="AN92" s="32">
        <v>15753.670000000002</v>
      </c>
      <c r="AO92" s="76">
        <v>78</v>
      </c>
      <c r="AP92" s="43">
        <f t="shared" si="9"/>
        <v>39451.58</v>
      </c>
      <c r="AQ92" s="30" t="s">
        <v>120</v>
      </c>
      <c r="AR92" s="76">
        <v>98528</v>
      </c>
      <c r="AS92" s="195">
        <v>452.96</v>
      </c>
      <c r="AT92" s="192">
        <v>2</v>
      </c>
      <c r="AU92" s="195">
        <v>174.48</v>
      </c>
      <c r="AV92" s="192">
        <v>4</v>
      </c>
      <c r="AW92" s="32">
        <v>70.040000000000006</v>
      </c>
      <c r="AX92" s="76">
        <v>1</v>
      </c>
      <c r="AY92" s="32">
        <f t="shared" si="10"/>
        <v>697.4799999999999</v>
      </c>
      <c r="AZ92" s="30" t="s">
        <v>120</v>
      </c>
      <c r="BA92" s="76">
        <v>98524</v>
      </c>
      <c r="BB92" s="196">
        <v>171.65</v>
      </c>
      <c r="BC92" s="76">
        <v>3</v>
      </c>
      <c r="BD92" s="32">
        <v>80.319999999999993</v>
      </c>
      <c r="BE92" s="76">
        <v>0</v>
      </c>
      <c r="BF92" s="32">
        <v>112.87</v>
      </c>
      <c r="BG92" s="76">
        <v>2</v>
      </c>
      <c r="BH92" s="32">
        <f t="shared" si="11"/>
        <v>364.84000000000003</v>
      </c>
    </row>
    <row r="93" spans="1:60" x14ac:dyDescent="0.25">
      <c r="A93" t="s">
        <v>141</v>
      </c>
      <c r="B93" s="76" t="s">
        <v>119</v>
      </c>
      <c r="D93" s="187">
        <v>1</v>
      </c>
      <c r="I93">
        <v>1816.4</v>
      </c>
      <c r="J93">
        <v>0</v>
      </c>
      <c r="K93">
        <v>0</v>
      </c>
      <c r="L93">
        <v>1816.4</v>
      </c>
      <c r="W93" s="190"/>
      <c r="Y93" s="76" t="s">
        <v>120</v>
      </c>
      <c r="Z93" s="76">
        <v>98541</v>
      </c>
      <c r="AA93" s="32">
        <v>2096.5100000000002</v>
      </c>
      <c r="AB93">
        <v>13</v>
      </c>
      <c r="AC93" s="32">
        <v>1188.76</v>
      </c>
      <c r="AD93">
        <v>2</v>
      </c>
      <c r="AE93" s="32">
        <v>2568.1800000000003</v>
      </c>
      <c r="AF93">
        <v>12</v>
      </c>
      <c r="AG93" s="32">
        <f t="shared" si="8"/>
        <v>5853.4500000000007</v>
      </c>
      <c r="AH93" s="30" t="s">
        <v>120</v>
      </c>
      <c r="AI93">
        <v>98345</v>
      </c>
      <c r="AJ93" s="32">
        <v>766.17</v>
      </c>
      <c r="AK93" s="76">
        <v>5</v>
      </c>
      <c r="AL93" s="32">
        <v>346.55</v>
      </c>
      <c r="AM93" s="76">
        <v>1</v>
      </c>
      <c r="AN93" s="32">
        <v>826.88</v>
      </c>
      <c r="AO93" s="76">
        <v>3</v>
      </c>
      <c r="AP93" s="43">
        <f t="shared" si="9"/>
        <v>1939.6</v>
      </c>
      <c r="AQ93" s="30" t="s">
        <v>120</v>
      </c>
      <c r="AR93" s="76">
        <v>98541</v>
      </c>
      <c r="AS93" s="195">
        <v>2211.38</v>
      </c>
      <c r="AT93" s="192">
        <v>15</v>
      </c>
      <c r="AU93" s="195">
        <v>1328.61</v>
      </c>
      <c r="AV93" s="192">
        <v>8</v>
      </c>
      <c r="AW93" s="32">
        <v>2862.06</v>
      </c>
      <c r="AX93" s="76">
        <v>9</v>
      </c>
      <c r="AY93" s="32">
        <f t="shared" si="10"/>
        <v>6402.0499999999993</v>
      </c>
      <c r="AZ93" s="30" t="s">
        <v>120</v>
      </c>
      <c r="BA93" s="76">
        <v>98528</v>
      </c>
      <c r="BB93" s="196">
        <v>468.9</v>
      </c>
      <c r="BC93" s="76">
        <v>4</v>
      </c>
      <c r="BD93" s="32">
        <v>294.01</v>
      </c>
      <c r="BE93" s="76">
        <v>3</v>
      </c>
      <c r="BF93" s="32">
        <v>223.79000000000002</v>
      </c>
      <c r="BG93" s="76">
        <v>3</v>
      </c>
      <c r="BH93" s="32">
        <f t="shared" si="11"/>
        <v>986.7</v>
      </c>
    </row>
    <row r="94" spans="1:60" x14ac:dyDescent="0.25">
      <c r="A94" t="s">
        <v>67</v>
      </c>
      <c r="B94" s="76" t="s">
        <v>119</v>
      </c>
      <c r="W94" s="190"/>
      <c r="Y94" s="76" t="s">
        <v>120</v>
      </c>
      <c r="Z94" s="76">
        <v>98550</v>
      </c>
      <c r="AA94" s="32">
        <v>7892.09</v>
      </c>
      <c r="AB94">
        <v>42</v>
      </c>
      <c r="AC94" s="32">
        <v>6753.82</v>
      </c>
      <c r="AD94">
        <v>21</v>
      </c>
      <c r="AE94" s="32">
        <v>9561.93</v>
      </c>
      <c r="AF94">
        <v>42</v>
      </c>
      <c r="AG94" s="32">
        <f t="shared" si="8"/>
        <v>24207.84</v>
      </c>
      <c r="AH94" s="30" t="s">
        <v>120</v>
      </c>
      <c r="AI94">
        <v>98366</v>
      </c>
      <c r="AJ94" s="32">
        <v>43359.34</v>
      </c>
      <c r="AK94" s="76">
        <v>235</v>
      </c>
      <c r="AL94" s="32">
        <v>14718.31</v>
      </c>
      <c r="AM94" s="76">
        <v>60</v>
      </c>
      <c r="AN94" s="32">
        <v>41656.07</v>
      </c>
      <c r="AO94" s="76">
        <v>122</v>
      </c>
      <c r="AP94" s="43">
        <f t="shared" si="9"/>
        <v>99733.72</v>
      </c>
      <c r="AQ94" s="30" t="s">
        <v>120</v>
      </c>
      <c r="AR94" s="76">
        <v>98550</v>
      </c>
      <c r="AS94" s="195">
        <v>9682.51</v>
      </c>
      <c r="AT94" s="192">
        <v>61</v>
      </c>
      <c r="AU94" s="195">
        <v>6780.08</v>
      </c>
      <c r="AV94" s="192">
        <v>34</v>
      </c>
      <c r="AW94" s="32">
        <v>10981.3</v>
      </c>
      <c r="AX94" s="76">
        <v>44</v>
      </c>
      <c r="AY94" s="32">
        <f t="shared" si="10"/>
        <v>27443.89</v>
      </c>
      <c r="AZ94" s="30" t="s">
        <v>120</v>
      </c>
      <c r="BA94" s="76">
        <v>98541</v>
      </c>
      <c r="BB94" s="196">
        <v>2327.2800000000002</v>
      </c>
      <c r="BC94" s="76">
        <v>15</v>
      </c>
      <c r="BD94" s="32">
        <v>1677.07</v>
      </c>
      <c r="BE94" s="76">
        <v>10</v>
      </c>
      <c r="BF94" s="32">
        <v>2866.71</v>
      </c>
      <c r="BG94" s="76">
        <v>11</v>
      </c>
      <c r="BH94" s="32">
        <f t="shared" si="11"/>
        <v>6871.06</v>
      </c>
    </row>
    <row r="95" spans="1:60" x14ac:dyDescent="0.25">
      <c r="A95" t="s">
        <v>107</v>
      </c>
      <c r="B95" s="76" t="s">
        <v>119</v>
      </c>
      <c r="C95">
        <v>1</v>
      </c>
      <c r="D95" s="187">
        <v>1</v>
      </c>
      <c r="E95">
        <v>8756.16</v>
      </c>
      <c r="F95">
        <v>0</v>
      </c>
      <c r="G95">
        <v>0</v>
      </c>
      <c r="H95">
        <v>8756.16</v>
      </c>
      <c r="I95">
        <v>120.66</v>
      </c>
      <c r="J95">
        <v>0</v>
      </c>
      <c r="K95">
        <v>0</v>
      </c>
      <c r="L95">
        <v>120.66</v>
      </c>
      <c r="W95" s="190"/>
      <c r="Y95" s="76" t="s">
        <v>120</v>
      </c>
      <c r="Z95" s="76">
        <v>98557</v>
      </c>
      <c r="AA95" s="32">
        <v>705.69</v>
      </c>
      <c r="AB95">
        <v>5</v>
      </c>
      <c r="AC95" s="32">
        <v>260.52</v>
      </c>
      <c r="AD95">
        <v>2</v>
      </c>
      <c r="AE95" s="32">
        <v>169.27</v>
      </c>
      <c r="AF95">
        <v>3</v>
      </c>
      <c r="AG95" s="32">
        <f t="shared" si="8"/>
        <v>1135.48</v>
      </c>
      <c r="AH95" s="30" t="s">
        <v>120</v>
      </c>
      <c r="AI95">
        <v>98367</v>
      </c>
      <c r="AJ95" s="32">
        <v>20450.310000000001</v>
      </c>
      <c r="AK95" s="76">
        <v>139</v>
      </c>
      <c r="AL95" s="32">
        <v>7655.48</v>
      </c>
      <c r="AM95" s="76">
        <v>38</v>
      </c>
      <c r="AN95" s="32">
        <v>9021.1</v>
      </c>
      <c r="AO95" s="76">
        <v>34</v>
      </c>
      <c r="AP95" s="43">
        <f t="shared" si="9"/>
        <v>37126.89</v>
      </c>
      <c r="AQ95" s="30" t="s">
        <v>120</v>
      </c>
      <c r="AR95" s="76">
        <v>98557</v>
      </c>
      <c r="AS95" s="195">
        <v>701.47</v>
      </c>
      <c r="AT95" s="192">
        <v>4</v>
      </c>
      <c r="AU95" s="195">
        <v>391.8</v>
      </c>
      <c r="AV95" s="192">
        <v>3</v>
      </c>
      <c r="AW95" s="32">
        <v>566.04999999999995</v>
      </c>
      <c r="AX95" s="76">
        <v>5</v>
      </c>
      <c r="AY95" s="32">
        <f t="shared" si="10"/>
        <v>1659.32</v>
      </c>
      <c r="AZ95" s="30" t="s">
        <v>120</v>
      </c>
      <c r="BA95" s="76">
        <v>98550</v>
      </c>
      <c r="BB95" s="196">
        <v>8197.18</v>
      </c>
      <c r="BC95" s="76">
        <v>49</v>
      </c>
      <c r="BD95" s="32">
        <v>7070.1</v>
      </c>
      <c r="BE95" s="76">
        <v>35</v>
      </c>
      <c r="BF95" s="32">
        <v>13961.02</v>
      </c>
      <c r="BG95" s="76">
        <v>59</v>
      </c>
      <c r="BH95" s="32">
        <f t="shared" si="11"/>
        <v>29228.300000000003</v>
      </c>
    </row>
    <row r="96" spans="1:60" x14ac:dyDescent="0.25">
      <c r="A96" t="s">
        <v>150</v>
      </c>
      <c r="B96" s="76" t="s">
        <v>119</v>
      </c>
      <c r="D96" s="187">
        <v>1</v>
      </c>
      <c r="I96">
        <v>154.6</v>
      </c>
      <c r="J96">
        <v>0</v>
      </c>
      <c r="K96">
        <v>0</v>
      </c>
      <c r="L96">
        <v>154.6</v>
      </c>
      <c r="W96" s="190"/>
      <c r="Y96" s="76" t="s">
        <v>120</v>
      </c>
      <c r="Z96" s="76">
        <v>98563</v>
      </c>
      <c r="AA96" s="32">
        <v>1745.81</v>
      </c>
      <c r="AB96">
        <v>14</v>
      </c>
      <c r="AC96" s="32">
        <v>1272.74</v>
      </c>
      <c r="AD96">
        <v>5</v>
      </c>
      <c r="AE96" s="32">
        <v>1892.6599999999999</v>
      </c>
      <c r="AF96">
        <v>9</v>
      </c>
      <c r="AG96" s="32">
        <f t="shared" si="8"/>
        <v>4911.21</v>
      </c>
      <c r="AH96" s="30" t="s">
        <v>120</v>
      </c>
      <c r="AI96">
        <v>98370</v>
      </c>
      <c r="AJ96" s="32">
        <v>8409.4699999999993</v>
      </c>
      <c r="AK96" s="76">
        <v>56</v>
      </c>
      <c r="AL96" s="32">
        <v>3559.42</v>
      </c>
      <c r="AM96" s="76">
        <v>13</v>
      </c>
      <c r="AN96" s="32">
        <v>4647.09</v>
      </c>
      <c r="AO96" s="76">
        <v>19</v>
      </c>
      <c r="AP96" s="43">
        <f t="shared" si="9"/>
        <v>16615.98</v>
      </c>
      <c r="AQ96" s="30" t="s">
        <v>120</v>
      </c>
      <c r="AR96" s="76">
        <v>98563</v>
      </c>
      <c r="AS96" s="195">
        <v>2240.5300000000002</v>
      </c>
      <c r="AT96" s="192">
        <v>12</v>
      </c>
      <c r="AU96" s="195">
        <v>1974.81</v>
      </c>
      <c r="AV96" s="192">
        <v>12</v>
      </c>
      <c r="AW96" s="32">
        <v>2309.08</v>
      </c>
      <c r="AX96" s="76">
        <v>7</v>
      </c>
      <c r="AY96" s="32">
        <f t="shared" si="10"/>
        <v>6524.42</v>
      </c>
      <c r="AZ96" s="30" t="s">
        <v>120</v>
      </c>
      <c r="BA96" s="76">
        <v>98557</v>
      </c>
      <c r="BB96" s="196">
        <v>704.24</v>
      </c>
      <c r="BC96" s="76">
        <v>7</v>
      </c>
      <c r="BD96" s="32">
        <v>322.5</v>
      </c>
      <c r="BE96" s="76">
        <v>2</v>
      </c>
      <c r="BF96" s="32">
        <v>812.75</v>
      </c>
      <c r="BG96" s="76">
        <v>5</v>
      </c>
      <c r="BH96" s="32">
        <f t="shared" si="11"/>
        <v>1839.49</v>
      </c>
    </row>
    <row r="97" spans="1:60" x14ac:dyDescent="0.25">
      <c r="A97" t="s">
        <v>155</v>
      </c>
      <c r="B97" s="76" t="s">
        <v>119</v>
      </c>
      <c r="C97">
        <v>1</v>
      </c>
      <c r="E97">
        <v>5841.4</v>
      </c>
      <c r="F97">
        <v>0</v>
      </c>
      <c r="G97">
        <v>0</v>
      </c>
      <c r="H97">
        <v>5841.4</v>
      </c>
      <c r="W97" s="190"/>
      <c r="Y97" s="76" t="s">
        <v>120</v>
      </c>
      <c r="Z97" s="76">
        <v>98584</v>
      </c>
      <c r="AA97" s="32">
        <v>9348.19</v>
      </c>
      <c r="AB97">
        <v>57</v>
      </c>
      <c r="AC97" s="32">
        <v>6361.76</v>
      </c>
      <c r="AD97">
        <v>30</v>
      </c>
      <c r="AE97" s="32">
        <v>5429.27</v>
      </c>
      <c r="AF97">
        <v>33</v>
      </c>
      <c r="AG97" s="32">
        <f t="shared" si="8"/>
        <v>21139.22</v>
      </c>
      <c r="AH97" s="30" t="s">
        <v>120</v>
      </c>
      <c r="AI97">
        <v>98383</v>
      </c>
      <c r="AJ97" s="32">
        <v>17677.599999999999</v>
      </c>
      <c r="AK97" s="76">
        <v>118</v>
      </c>
      <c r="AL97" s="32">
        <v>5143.96</v>
      </c>
      <c r="AM97" s="76">
        <v>30</v>
      </c>
      <c r="AN97" s="32">
        <v>6916.1900000000005</v>
      </c>
      <c r="AO97" s="76">
        <v>29</v>
      </c>
      <c r="AP97" s="43">
        <f t="shared" si="9"/>
        <v>29737.75</v>
      </c>
      <c r="AQ97" s="30" t="s">
        <v>120</v>
      </c>
      <c r="AR97" s="76">
        <v>98584</v>
      </c>
      <c r="AS97" s="195">
        <v>12482.35</v>
      </c>
      <c r="AT97" s="192">
        <v>82</v>
      </c>
      <c r="AU97" s="195">
        <v>7385.14</v>
      </c>
      <c r="AV97" s="192">
        <v>33</v>
      </c>
      <c r="AW97" s="32">
        <v>11900.98</v>
      </c>
      <c r="AX97" s="76">
        <v>61</v>
      </c>
      <c r="AY97" s="32">
        <f t="shared" si="10"/>
        <v>31768.47</v>
      </c>
      <c r="AZ97" s="30" t="s">
        <v>120</v>
      </c>
      <c r="BA97" s="76">
        <v>98563</v>
      </c>
      <c r="BB97" s="196">
        <v>2968.52</v>
      </c>
      <c r="BC97" s="76">
        <v>22</v>
      </c>
      <c r="BD97" s="32">
        <v>1232.71</v>
      </c>
      <c r="BE97" s="76">
        <v>3</v>
      </c>
      <c r="BF97" s="32">
        <v>3628.62</v>
      </c>
      <c r="BG97" s="76">
        <v>15</v>
      </c>
      <c r="BH97" s="32">
        <f t="shared" si="11"/>
        <v>7829.8499999999995</v>
      </c>
    </row>
    <row r="98" spans="1:60" x14ac:dyDescent="0.25">
      <c r="A98" t="s">
        <v>156</v>
      </c>
      <c r="B98" s="76" t="s">
        <v>119</v>
      </c>
      <c r="D98" s="187">
        <v>1</v>
      </c>
      <c r="I98">
        <v>84.17</v>
      </c>
      <c r="J98">
        <v>0</v>
      </c>
      <c r="K98">
        <v>0</v>
      </c>
      <c r="L98">
        <v>84.17</v>
      </c>
      <c r="W98" s="190"/>
      <c r="Y98" s="76" t="s">
        <v>120</v>
      </c>
      <c r="Z98" s="76">
        <v>98611</v>
      </c>
      <c r="AA98" s="32">
        <v>104.44</v>
      </c>
      <c r="AB98">
        <v>0</v>
      </c>
      <c r="AC98" s="32">
        <v>232.56</v>
      </c>
      <c r="AD98">
        <v>3</v>
      </c>
      <c r="AE98" s="32">
        <v>47.87</v>
      </c>
      <c r="AF98">
        <v>2</v>
      </c>
      <c r="AG98" s="32">
        <f t="shared" si="8"/>
        <v>384.87</v>
      </c>
      <c r="AH98" s="30" t="s">
        <v>120</v>
      </c>
      <c r="AI98">
        <v>98520</v>
      </c>
      <c r="AJ98" s="32">
        <v>13838.24</v>
      </c>
      <c r="AK98" s="76">
        <v>75</v>
      </c>
      <c r="AL98" s="32">
        <v>6517.12</v>
      </c>
      <c r="AM98" s="76">
        <v>33</v>
      </c>
      <c r="AN98" s="32">
        <v>15244.01</v>
      </c>
      <c r="AO98" s="76">
        <v>42</v>
      </c>
      <c r="AP98" s="43">
        <f t="shared" si="9"/>
        <v>35599.370000000003</v>
      </c>
      <c r="AQ98" s="30" t="s">
        <v>120</v>
      </c>
      <c r="AR98" s="76">
        <v>98611</v>
      </c>
      <c r="AS98" s="195">
        <v>613.20000000000005</v>
      </c>
      <c r="AT98" s="192">
        <v>10</v>
      </c>
      <c r="AU98" s="195">
        <v>175.26</v>
      </c>
      <c r="AV98" s="192">
        <v>2</v>
      </c>
      <c r="AW98" s="32">
        <v>0</v>
      </c>
      <c r="AX98" s="76">
        <v>0</v>
      </c>
      <c r="AY98" s="32">
        <f t="shared" si="10"/>
        <v>788.46</v>
      </c>
      <c r="AZ98" s="30" t="s">
        <v>120</v>
      </c>
      <c r="BA98" s="76">
        <v>98584</v>
      </c>
      <c r="BB98" s="196">
        <v>8869.02</v>
      </c>
      <c r="BC98" s="76">
        <v>52</v>
      </c>
      <c r="BD98" s="32">
        <v>8191.15</v>
      </c>
      <c r="BE98" s="76">
        <v>42</v>
      </c>
      <c r="BF98" s="32">
        <v>15751.54</v>
      </c>
      <c r="BG98" s="76">
        <v>70</v>
      </c>
      <c r="BH98" s="32">
        <f t="shared" si="11"/>
        <v>32811.71</v>
      </c>
    </row>
    <row r="99" spans="1:60" x14ac:dyDescent="0.25">
      <c r="A99" t="s">
        <v>62</v>
      </c>
      <c r="B99" s="76" t="s">
        <v>119</v>
      </c>
      <c r="D99" s="187">
        <v>2</v>
      </c>
      <c r="I99">
        <v>3231.16</v>
      </c>
      <c r="J99">
        <v>0</v>
      </c>
      <c r="K99">
        <v>0</v>
      </c>
      <c r="L99">
        <v>3231.16</v>
      </c>
      <c r="W99" s="190"/>
      <c r="Y99" s="76" t="s">
        <v>120</v>
      </c>
      <c r="Z99" s="76">
        <v>98625</v>
      </c>
      <c r="AA99" s="32">
        <v>0</v>
      </c>
      <c r="AB99">
        <v>0</v>
      </c>
      <c r="AC99" s="32">
        <v>615.4</v>
      </c>
      <c r="AD99">
        <v>2</v>
      </c>
      <c r="AE99" s="32">
        <v>455.6</v>
      </c>
      <c r="AF99">
        <v>2</v>
      </c>
      <c r="AG99" s="32">
        <f t="shared" si="8"/>
        <v>1071</v>
      </c>
      <c r="AH99" s="30" t="s">
        <v>120</v>
      </c>
      <c r="AI99">
        <v>98524</v>
      </c>
      <c r="AJ99" s="32">
        <v>347.11</v>
      </c>
      <c r="AK99" s="76">
        <v>4</v>
      </c>
      <c r="AL99" s="32">
        <v>12.61</v>
      </c>
      <c r="AM99" s="76">
        <v>1</v>
      </c>
      <c r="AN99" s="32">
        <v>0</v>
      </c>
      <c r="AO99" s="76">
        <v>0</v>
      </c>
      <c r="AP99" s="43">
        <f t="shared" si="9"/>
        <v>359.72</v>
      </c>
      <c r="AQ99" s="30" t="s">
        <v>120</v>
      </c>
      <c r="AR99" s="76">
        <v>98625</v>
      </c>
      <c r="AS99" s="195">
        <v>1840.12</v>
      </c>
      <c r="AT99" s="192">
        <v>14</v>
      </c>
      <c r="AU99" s="195">
        <v>430.45</v>
      </c>
      <c r="AV99" s="192">
        <v>1</v>
      </c>
      <c r="AW99" s="32">
        <v>786.61</v>
      </c>
      <c r="AX99" s="76">
        <v>3</v>
      </c>
      <c r="AY99" s="32">
        <f t="shared" si="10"/>
        <v>3057.18</v>
      </c>
      <c r="AZ99" s="30" t="s">
        <v>120</v>
      </c>
      <c r="BA99" s="76">
        <v>98611</v>
      </c>
      <c r="BB99" s="196">
        <v>625.76</v>
      </c>
      <c r="BC99" s="76">
        <v>13</v>
      </c>
      <c r="BD99" s="32">
        <v>289.98</v>
      </c>
      <c r="BE99" s="76">
        <v>5</v>
      </c>
      <c r="BF99" s="32">
        <v>175.26</v>
      </c>
      <c r="BG99" s="76">
        <v>2</v>
      </c>
      <c r="BH99" s="32">
        <f t="shared" si="11"/>
        <v>1091</v>
      </c>
    </row>
    <row r="100" spans="1:60" x14ac:dyDescent="0.25">
      <c r="A100" t="s">
        <v>162</v>
      </c>
      <c r="B100" s="76" t="s">
        <v>119</v>
      </c>
      <c r="D100" s="187">
        <v>1</v>
      </c>
      <c r="I100">
        <v>4369.1400000000003</v>
      </c>
      <c r="J100">
        <v>0</v>
      </c>
      <c r="K100">
        <v>0</v>
      </c>
      <c r="L100">
        <v>4369.1400000000003</v>
      </c>
      <c r="W100" s="190"/>
      <c r="Y100" s="76" t="s">
        <v>120</v>
      </c>
      <c r="Z100" s="76">
        <v>98626</v>
      </c>
      <c r="AA100" s="32">
        <v>546.25</v>
      </c>
      <c r="AB100">
        <v>5</v>
      </c>
      <c r="AC100" s="32">
        <v>902.01</v>
      </c>
      <c r="AD100">
        <v>6</v>
      </c>
      <c r="AE100" s="32">
        <v>1291.8899999999999</v>
      </c>
      <c r="AF100">
        <v>13</v>
      </c>
      <c r="AG100" s="32">
        <f t="shared" si="8"/>
        <v>2740.1499999999996</v>
      </c>
      <c r="AH100" s="30" t="s">
        <v>120</v>
      </c>
      <c r="AI100">
        <v>98528</v>
      </c>
      <c r="AJ100" s="32">
        <v>695.41</v>
      </c>
      <c r="AK100" s="76">
        <v>5</v>
      </c>
      <c r="AL100" s="32">
        <v>306.47000000000003</v>
      </c>
      <c r="AM100" s="76">
        <v>5</v>
      </c>
      <c r="AN100" s="32">
        <v>0</v>
      </c>
      <c r="AO100" s="76">
        <v>0</v>
      </c>
      <c r="AP100" s="43">
        <f t="shared" si="9"/>
        <v>1001.88</v>
      </c>
      <c r="AQ100" s="30" t="s">
        <v>120</v>
      </c>
      <c r="AR100" s="76">
        <v>98626</v>
      </c>
      <c r="AS100" s="195">
        <v>3727.41</v>
      </c>
      <c r="AT100" s="192">
        <v>38</v>
      </c>
      <c r="AU100" s="195">
        <v>1870.13</v>
      </c>
      <c r="AV100" s="192">
        <v>15</v>
      </c>
      <c r="AW100" s="32">
        <v>2383.61</v>
      </c>
      <c r="AX100" s="76">
        <v>15</v>
      </c>
      <c r="AY100" s="32">
        <f t="shared" si="10"/>
        <v>7981.15</v>
      </c>
      <c r="AZ100" s="30" t="s">
        <v>120</v>
      </c>
      <c r="BA100" s="76">
        <v>98625</v>
      </c>
      <c r="BB100" s="196">
        <v>1349.42</v>
      </c>
      <c r="BC100" s="76">
        <v>11</v>
      </c>
      <c r="BD100" s="32">
        <v>814.32</v>
      </c>
      <c r="BE100" s="76">
        <v>5</v>
      </c>
      <c r="BF100" s="32">
        <v>224.51</v>
      </c>
      <c r="BG100" s="76">
        <v>3</v>
      </c>
      <c r="BH100" s="32">
        <f t="shared" si="11"/>
        <v>2388.25</v>
      </c>
    </row>
    <row r="101" spans="1:60" x14ac:dyDescent="0.25">
      <c r="A101" t="s">
        <v>86</v>
      </c>
      <c r="B101" s="76" t="s">
        <v>119</v>
      </c>
      <c r="C101">
        <v>1</v>
      </c>
      <c r="E101">
        <v>809.52</v>
      </c>
      <c r="F101">
        <v>1204.46</v>
      </c>
      <c r="G101">
        <v>0</v>
      </c>
      <c r="H101">
        <v>2013.98</v>
      </c>
      <c r="W101" s="190"/>
      <c r="Y101" s="76" t="s">
        <v>120</v>
      </c>
      <c r="Z101" s="76">
        <v>98632</v>
      </c>
      <c r="AA101" s="32">
        <v>3995.25</v>
      </c>
      <c r="AB101">
        <v>32</v>
      </c>
      <c r="AC101" s="32">
        <v>2684.97</v>
      </c>
      <c r="AD101">
        <v>19</v>
      </c>
      <c r="AE101" s="32">
        <v>7425.42</v>
      </c>
      <c r="AF101">
        <v>26</v>
      </c>
      <c r="AG101" s="32">
        <f t="shared" si="8"/>
        <v>14105.64</v>
      </c>
      <c r="AH101" s="30" t="s">
        <v>120</v>
      </c>
      <c r="AI101">
        <v>98541</v>
      </c>
      <c r="AJ101" s="32">
        <v>2709</v>
      </c>
      <c r="AK101" s="76">
        <v>16</v>
      </c>
      <c r="AL101" s="32">
        <v>1419.37</v>
      </c>
      <c r="AM101" s="76">
        <v>6</v>
      </c>
      <c r="AN101" s="32">
        <v>2861.08</v>
      </c>
      <c r="AO101" s="76">
        <v>9</v>
      </c>
      <c r="AP101" s="43">
        <f t="shared" si="9"/>
        <v>6989.45</v>
      </c>
      <c r="AQ101" s="30" t="s">
        <v>120</v>
      </c>
      <c r="AR101" s="76">
        <v>98632</v>
      </c>
      <c r="AS101" s="195">
        <v>4501.6499999999996</v>
      </c>
      <c r="AT101" s="192">
        <v>46</v>
      </c>
      <c r="AU101" s="195">
        <v>3302.71</v>
      </c>
      <c r="AV101" s="192">
        <v>19</v>
      </c>
      <c r="AW101" s="32">
        <v>6191.14</v>
      </c>
      <c r="AX101" s="76">
        <v>38</v>
      </c>
      <c r="AY101" s="32">
        <f t="shared" si="10"/>
        <v>13995.5</v>
      </c>
      <c r="AZ101" s="30" t="s">
        <v>120</v>
      </c>
      <c r="BA101" s="76">
        <v>98626</v>
      </c>
      <c r="BB101" s="196">
        <v>2114.35</v>
      </c>
      <c r="BC101" s="76">
        <v>34</v>
      </c>
      <c r="BD101" s="32">
        <v>1450.74</v>
      </c>
      <c r="BE101" s="76">
        <v>15</v>
      </c>
      <c r="BF101" s="32">
        <v>3025.9300000000003</v>
      </c>
      <c r="BG101" s="76">
        <v>17</v>
      </c>
      <c r="BH101" s="32">
        <f t="shared" si="11"/>
        <v>6591.02</v>
      </c>
    </row>
    <row r="102" spans="1:60" x14ac:dyDescent="0.25">
      <c r="A102" t="s">
        <v>164</v>
      </c>
      <c r="B102" s="76" t="s">
        <v>119</v>
      </c>
      <c r="C102">
        <v>2</v>
      </c>
      <c r="D102" s="187">
        <v>2</v>
      </c>
      <c r="E102">
        <v>4442.84</v>
      </c>
      <c r="F102">
        <v>1615.21</v>
      </c>
      <c r="G102">
        <v>0</v>
      </c>
      <c r="H102">
        <v>6058.05</v>
      </c>
      <c r="I102">
        <v>5370.3</v>
      </c>
      <c r="J102">
        <v>1615.21</v>
      </c>
      <c r="K102">
        <v>0</v>
      </c>
      <c r="L102">
        <v>6985.51</v>
      </c>
      <c r="W102" s="190"/>
      <c r="Y102" s="76" t="s">
        <v>120</v>
      </c>
      <c r="Z102" s="76">
        <v>98674</v>
      </c>
      <c r="AA102" s="32">
        <v>125</v>
      </c>
      <c r="AB102">
        <v>0</v>
      </c>
      <c r="AC102" s="32">
        <v>1632.87</v>
      </c>
      <c r="AD102">
        <v>11</v>
      </c>
      <c r="AE102" s="32">
        <v>746.13</v>
      </c>
      <c r="AF102">
        <v>11</v>
      </c>
      <c r="AG102" s="32">
        <f t="shared" si="8"/>
        <v>2504</v>
      </c>
      <c r="AH102" s="30" t="s">
        <v>120</v>
      </c>
      <c r="AI102">
        <v>98550</v>
      </c>
      <c r="AJ102" s="32">
        <v>11649.07</v>
      </c>
      <c r="AK102" s="76">
        <v>69</v>
      </c>
      <c r="AL102" s="32">
        <v>4289.1899999999996</v>
      </c>
      <c r="AM102" s="76">
        <v>13</v>
      </c>
      <c r="AN102" s="32">
        <v>13424.88</v>
      </c>
      <c r="AO102" s="76">
        <v>52</v>
      </c>
      <c r="AP102" s="43">
        <f t="shared" si="9"/>
        <v>29363.14</v>
      </c>
      <c r="AQ102" s="30" t="s">
        <v>120</v>
      </c>
      <c r="AR102" s="76">
        <v>98674</v>
      </c>
      <c r="AS102" s="195">
        <v>7033.14</v>
      </c>
      <c r="AT102" s="192">
        <v>70</v>
      </c>
      <c r="AU102" s="195">
        <v>2047.82</v>
      </c>
      <c r="AV102" s="192">
        <v>20</v>
      </c>
      <c r="AW102" s="32">
        <v>2716.33</v>
      </c>
      <c r="AX102" s="76">
        <v>19</v>
      </c>
      <c r="AY102" s="32">
        <f t="shared" si="10"/>
        <v>11797.29</v>
      </c>
      <c r="AZ102" s="30" t="s">
        <v>120</v>
      </c>
      <c r="BA102" s="76">
        <v>98632</v>
      </c>
      <c r="BB102" s="196">
        <v>6389.69</v>
      </c>
      <c r="BC102" s="76">
        <v>47</v>
      </c>
      <c r="BD102" s="32">
        <v>2305.14</v>
      </c>
      <c r="BE102" s="76">
        <v>20</v>
      </c>
      <c r="BF102" s="32">
        <v>7581.16</v>
      </c>
      <c r="BG102" s="76">
        <v>41</v>
      </c>
      <c r="BH102" s="32">
        <f t="shared" si="11"/>
        <v>16275.99</v>
      </c>
    </row>
    <row r="103" spans="1:60" x14ac:dyDescent="0.25">
      <c r="A103" t="s">
        <v>43</v>
      </c>
      <c r="B103" s="76" t="s">
        <v>120</v>
      </c>
      <c r="C103">
        <v>4</v>
      </c>
      <c r="D103" s="187">
        <v>5</v>
      </c>
      <c r="E103">
        <v>478.66</v>
      </c>
      <c r="F103">
        <v>122.14</v>
      </c>
      <c r="G103">
        <v>0</v>
      </c>
      <c r="H103">
        <v>600.79999999999995</v>
      </c>
      <c r="I103">
        <v>888.64</v>
      </c>
      <c r="J103">
        <v>342.55</v>
      </c>
      <c r="K103">
        <v>0</v>
      </c>
      <c r="L103">
        <v>1231.19</v>
      </c>
      <c r="W103" s="190"/>
      <c r="Y103" s="76" t="s">
        <v>120</v>
      </c>
      <c r="Z103" s="76">
        <v>98801</v>
      </c>
      <c r="AA103" s="32">
        <v>4385.03</v>
      </c>
      <c r="AB103">
        <v>43</v>
      </c>
      <c r="AC103" s="32">
        <v>1505.48</v>
      </c>
      <c r="AD103">
        <v>10</v>
      </c>
      <c r="AE103" s="32">
        <v>1236.01</v>
      </c>
      <c r="AF103">
        <v>20</v>
      </c>
      <c r="AG103" s="32">
        <f t="shared" si="8"/>
        <v>7126.52</v>
      </c>
      <c r="AH103" s="30" t="s">
        <v>120</v>
      </c>
      <c r="AI103">
        <v>98557</v>
      </c>
      <c r="AJ103" s="32">
        <v>779.1</v>
      </c>
      <c r="AK103" s="76">
        <v>6</v>
      </c>
      <c r="AL103" s="32">
        <v>409.42</v>
      </c>
      <c r="AM103" s="76">
        <v>3</v>
      </c>
      <c r="AN103" s="32">
        <v>313.59000000000003</v>
      </c>
      <c r="AO103" s="76">
        <v>3</v>
      </c>
      <c r="AP103" s="43">
        <f t="shared" si="9"/>
        <v>1502.1100000000001</v>
      </c>
      <c r="AQ103" s="30" t="s">
        <v>120</v>
      </c>
      <c r="AR103" s="76">
        <v>98801</v>
      </c>
      <c r="AS103" s="195">
        <v>2607.52</v>
      </c>
      <c r="AT103" s="192">
        <v>36</v>
      </c>
      <c r="AU103" s="195">
        <v>1664.72</v>
      </c>
      <c r="AV103" s="192">
        <v>19</v>
      </c>
      <c r="AW103" s="32">
        <v>2535.5699999999997</v>
      </c>
      <c r="AX103" s="76">
        <v>29</v>
      </c>
      <c r="AY103" s="32">
        <f t="shared" si="10"/>
        <v>6807.8099999999995</v>
      </c>
      <c r="AZ103" s="30" t="s">
        <v>120</v>
      </c>
      <c r="BA103" s="76">
        <v>98674</v>
      </c>
      <c r="BB103" s="196">
        <v>4195.2</v>
      </c>
      <c r="BC103" s="76">
        <v>61</v>
      </c>
      <c r="BD103" s="32">
        <v>2023.93</v>
      </c>
      <c r="BE103" s="76">
        <v>14</v>
      </c>
      <c r="BF103" s="32">
        <v>3170.15</v>
      </c>
      <c r="BG103" s="76">
        <v>22</v>
      </c>
      <c r="BH103" s="32">
        <f t="shared" si="11"/>
        <v>9389.2800000000007</v>
      </c>
    </row>
    <row r="104" spans="1:60" x14ac:dyDescent="0.25">
      <c r="A104" t="s">
        <v>121</v>
      </c>
      <c r="B104" s="76" t="s">
        <v>120</v>
      </c>
      <c r="C104">
        <v>388</v>
      </c>
      <c r="D104" s="187">
        <v>469</v>
      </c>
      <c r="E104">
        <v>32368.44</v>
      </c>
      <c r="F104">
        <v>8147.55</v>
      </c>
      <c r="G104">
        <v>18562.059999999998</v>
      </c>
      <c r="H104">
        <v>59078.05</v>
      </c>
      <c r="I104">
        <v>59904.06</v>
      </c>
      <c r="J104">
        <v>10041.58</v>
      </c>
      <c r="K104">
        <v>18471.84</v>
      </c>
      <c r="L104">
        <v>88417.48</v>
      </c>
      <c r="W104" s="190"/>
      <c r="Y104" s="76" t="s">
        <v>120</v>
      </c>
      <c r="Z104" s="76">
        <v>98802</v>
      </c>
      <c r="AA104" s="32">
        <v>1470.34</v>
      </c>
      <c r="AB104">
        <v>9</v>
      </c>
      <c r="AC104" s="32">
        <v>564.14</v>
      </c>
      <c r="AD104">
        <v>2</v>
      </c>
      <c r="AE104" s="32">
        <v>1021.19</v>
      </c>
      <c r="AF104">
        <v>4</v>
      </c>
      <c r="AG104" s="32">
        <f t="shared" si="8"/>
        <v>3055.67</v>
      </c>
      <c r="AH104" s="30" t="s">
        <v>120</v>
      </c>
      <c r="AI104">
        <v>98563</v>
      </c>
      <c r="AJ104" s="32">
        <v>4079.79</v>
      </c>
      <c r="AK104" s="76">
        <v>26</v>
      </c>
      <c r="AL104" s="32">
        <v>1075.26</v>
      </c>
      <c r="AM104" s="76">
        <v>4</v>
      </c>
      <c r="AN104" s="32">
        <v>2449.9300000000003</v>
      </c>
      <c r="AO104" s="76">
        <v>8</v>
      </c>
      <c r="AP104" s="43">
        <f t="shared" si="9"/>
        <v>7604.9800000000005</v>
      </c>
      <c r="AQ104" s="30" t="s">
        <v>120</v>
      </c>
      <c r="AR104" s="76">
        <v>98802</v>
      </c>
      <c r="AS104" s="195">
        <v>552.23</v>
      </c>
      <c r="AT104" s="192">
        <v>5</v>
      </c>
      <c r="AU104" s="195">
        <v>681.34</v>
      </c>
      <c r="AV104" s="192">
        <v>6</v>
      </c>
      <c r="AW104" s="32">
        <v>1712.47</v>
      </c>
      <c r="AX104" s="76">
        <v>6</v>
      </c>
      <c r="AY104" s="32">
        <f t="shared" si="10"/>
        <v>2946.04</v>
      </c>
      <c r="AZ104" s="30" t="s">
        <v>120</v>
      </c>
      <c r="BA104" s="76">
        <v>98801</v>
      </c>
      <c r="BB104" s="196">
        <v>1805.41</v>
      </c>
      <c r="BC104" s="76">
        <v>35</v>
      </c>
      <c r="BD104" s="32">
        <v>1267.25</v>
      </c>
      <c r="BE104" s="76">
        <v>16</v>
      </c>
      <c r="BF104" s="32">
        <v>2571.36</v>
      </c>
      <c r="BG104" s="76">
        <v>30</v>
      </c>
      <c r="BH104" s="32">
        <f t="shared" si="11"/>
        <v>5644.02</v>
      </c>
    </row>
    <row r="105" spans="1:60" x14ac:dyDescent="0.25">
      <c r="A105" t="s">
        <v>118</v>
      </c>
      <c r="B105" s="76" t="s">
        <v>120</v>
      </c>
      <c r="C105">
        <v>276</v>
      </c>
      <c r="D105" s="187">
        <v>384</v>
      </c>
      <c r="E105">
        <v>25099.3</v>
      </c>
      <c r="F105">
        <v>6304.26</v>
      </c>
      <c r="G105">
        <v>12122.61</v>
      </c>
      <c r="H105">
        <v>43526.17</v>
      </c>
      <c r="I105">
        <v>47753.52</v>
      </c>
      <c r="J105">
        <v>9895.2900000000009</v>
      </c>
      <c r="K105">
        <v>13974.310000000001</v>
      </c>
      <c r="L105">
        <v>71623.12</v>
      </c>
      <c r="W105" s="190"/>
      <c r="Y105" s="76" t="s">
        <v>120</v>
      </c>
      <c r="Z105" s="76">
        <v>98837</v>
      </c>
      <c r="AA105" s="32">
        <v>5486.21</v>
      </c>
      <c r="AB105">
        <v>34</v>
      </c>
      <c r="AC105" s="32">
        <v>2776.28</v>
      </c>
      <c r="AD105">
        <v>15</v>
      </c>
      <c r="AE105" s="32">
        <v>2713.1800000000003</v>
      </c>
      <c r="AF105">
        <v>21</v>
      </c>
      <c r="AG105" s="32">
        <f t="shared" si="8"/>
        <v>10975.67</v>
      </c>
      <c r="AH105" s="30" t="s">
        <v>120</v>
      </c>
      <c r="AI105">
        <v>98584</v>
      </c>
      <c r="AJ105" s="32">
        <v>11553.4</v>
      </c>
      <c r="AK105" s="76">
        <v>63</v>
      </c>
      <c r="AL105" s="32">
        <v>5823.25</v>
      </c>
      <c r="AM105" s="76">
        <v>34</v>
      </c>
      <c r="AN105" s="32">
        <v>9307.0300000000007</v>
      </c>
      <c r="AO105" s="76">
        <v>46</v>
      </c>
      <c r="AP105" s="43">
        <f t="shared" si="9"/>
        <v>26683.68</v>
      </c>
      <c r="AQ105" s="30" t="s">
        <v>120</v>
      </c>
      <c r="AR105" s="76">
        <v>98837</v>
      </c>
      <c r="AS105" s="195">
        <v>3338.27</v>
      </c>
      <c r="AT105" s="192">
        <v>30</v>
      </c>
      <c r="AU105" s="195">
        <v>3962.83</v>
      </c>
      <c r="AV105" s="192">
        <v>13</v>
      </c>
      <c r="AW105" s="32">
        <v>7439.42</v>
      </c>
      <c r="AX105" s="76">
        <v>34</v>
      </c>
      <c r="AY105" s="32">
        <f t="shared" si="10"/>
        <v>14740.52</v>
      </c>
      <c r="AZ105" s="30" t="s">
        <v>120</v>
      </c>
      <c r="BA105" s="76">
        <v>98802</v>
      </c>
      <c r="BB105" s="196">
        <v>776.57</v>
      </c>
      <c r="BC105" s="76">
        <v>8</v>
      </c>
      <c r="BD105" s="32">
        <v>357.88</v>
      </c>
      <c r="BE105" s="76">
        <v>2</v>
      </c>
      <c r="BF105" s="32">
        <v>2070.52</v>
      </c>
      <c r="BG105" s="76">
        <v>7</v>
      </c>
      <c r="BH105" s="32">
        <f t="shared" si="11"/>
        <v>3204.9700000000003</v>
      </c>
    </row>
    <row r="106" spans="1:60" x14ac:dyDescent="0.25">
      <c r="A106" t="s">
        <v>114</v>
      </c>
      <c r="B106" s="76" t="s">
        <v>120</v>
      </c>
      <c r="C106">
        <v>573</v>
      </c>
      <c r="D106" s="187">
        <v>648</v>
      </c>
      <c r="E106">
        <v>47956.85</v>
      </c>
      <c r="F106">
        <v>13876.72</v>
      </c>
      <c r="G106">
        <v>26056.69</v>
      </c>
      <c r="H106">
        <v>87890.26</v>
      </c>
      <c r="I106">
        <v>75499.490000000005</v>
      </c>
      <c r="J106">
        <v>22418.94</v>
      </c>
      <c r="K106">
        <v>27994.7</v>
      </c>
      <c r="L106">
        <v>125913.13</v>
      </c>
      <c r="W106" s="190"/>
      <c r="Y106" s="76" t="s">
        <v>120</v>
      </c>
      <c r="Z106" s="76">
        <v>98848</v>
      </c>
      <c r="AA106" s="32">
        <v>135.04</v>
      </c>
      <c r="AB106">
        <v>1</v>
      </c>
      <c r="AC106" s="32">
        <v>104.95</v>
      </c>
      <c r="AD106">
        <v>2</v>
      </c>
      <c r="AE106" s="32">
        <v>31.2</v>
      </c>
      <c r="AF106">
        <v>1</v>
      </c>
      <c r="AG106" s="32">
        <f t="shared" si="8"/>
        <v>271.19</v>
      </c>
      <c r="AH106" s="30" t="s">
        <v>120</v>
      </c>
      <c r="AI106">
        <v>98611</v>
      </c>
      <c r="AJ106" s="32">
        <v>960.59</v>
      </c>
      <c r="AK106" s="76">
        <v>13</v>
      </c>
      <c r="AL106" s="32">
        <v>104.44</v>
      </c>
      <c r="AM106" s="76">
        <v>0</v>
      </c>
      <c r="AN106" s="32">
        <v>268.26</v>
      </c>
      <c r="AO106" s="76">
        <v>4</v>
      </c>
      <c r="AP106" s="43">
        <f t="shared" si="9"/>
        <v>1333.29</v>
      </c>
      <c r="AQ106" s="30" t="s">
        <v>120</v>
      </c>
      <c r="AR106" s="76">
        <v>98848</v>
      </c>
      <c r="AS106" s="195">
        <v>190.27</v>
      </c>
      <c r="AT106" s="192">
        <v>3</v>
      </c>
      <c r="AU106" s="195">
        <v>5.2</v>
      </c>
      <c r="AV106" s="192">
        <v>0</v>
      </c>
      <c r="AW106" s="32">
        <v>41.6</v>
      </c>
      <c r="AX106" s="76">
        <v>1</v>
      </c>
      <c r="AY106" s="32">
        <f t="shared" si="10"/>
        <v>237.07</v>
      </c>
      <c r="AZ106" s="30" t="s">
        <v>120</v>
      </c>
      <c r="BA106" s="76">
        <v>98837</v>
      </c>
      <c r="BB106" s="196">
        <v>3353.21</v>
      </c>
      <c r="BC106" s="76">
        <v>30</v>
      </c>
      <c r="BD106" s="32">
        <v>2234.25</v>
      </c>
      <c r="BE106" s="76">
        <v>17</v>
      </c>
      <c r="BF106" s="32">
        <v>9525.7000000000007</v>
      </c>
      <c r="BG106" s="76">
        <v>35</v>
      </c>
      <c r="BH106" s="32">
        <f t="shared" si="11"/>
        <v>15113.16</v>
      </c>
    </row>
    <row r="107" spans="1:60" x14ac:dyDescent="0.25">
      <c r="A107" t="s">
        <v>122</v>
      </c>
      <c r="B107" s="76" t="s">
        <v>120</v>
      </c>
      <c r="C107">
        <v>425</v>
      </c>
      <c r="D107" s="187">
        <v>530</v>
      </c>
      <c r="E107">
        <v>35271.370000000003</v>
      </c>
      <c r="F107">
        <v>8714.9</v>
      </c>
      <c r="G107">
        <v>16131.25</v>
      </c>
      <c r="H107">
        <v>60117.52</v>
      </c>
      <c r="I107">
        <v>61042.36</v>
      </c>
      <c r="J107">
        <v>15621.23</v>
      </c>
      <c r="K107">
        <v>16114.84</v>
      </c>
      <c r="L107">
        <v>92778.43</v>
      </c>
      <c r="W107" s="190"/>
      <c r="Y107" s="76" t="s">
        <v>120</v>
      </c>
      <c r="Z107" s="76">
        <v>98901</v>
      </c>
      <c r="AA107" s="32">
        <v>25341.07</v>
      </c>
      <c r="AB107">
        <v>126</v>
      </c>
      <c r="AC107" s="32">
        <v>16802.14</v>
      </c>
      <c r="AD107">
        <v>61</v>
      </c>
      <c r="AE107" s="32">
        <v>20852</v>
      </c>
      <c r="AF107">
        <v>107</v>
      </c>
      <c r="AG107" s="32">
        <f t="shared" si="8"/>
        <v>62995.21</v>
      </c>
      <c r="AH107" s="30" t="s">
        <v>120</v>
      </c>
      <c r="AI107">
        <v>98625</v>
      </c>
      <c r="AJ107" s="32">
        <v>2124.1799999999998</v>
      </c>
      <c r="AK107" s="76">
        <v>15</v>
      </c>
      <c r="AL107" s="32">
        <v>0</v>
      </c>
      <c r="AM107" s="76">
        <v>0</v>
      </c>
      <c r="AN107" s="32">
        <v>468.56000000000006</v>
      </c>
      <c r="AO107" s="76">
        <v>3</v>
      </c>
      <c r="AP107" s="43">
        <f t="shared" si="9"/>
        <v>2592.7399999999998</v>
      </c>
      <c r="AQ107" s="30" t="s">
        <v>120</v>
      </c>
      <c r="AR107" s="76">
        <v>98901</v>
      </c>
      <c r="AS107" s="195">
        <v>19250.88</v>
      </c>
      <c r="AT107" s="192">
        <v>132</v>
      </c>
      <c r="AU107" s="195">
        <v>18535.54</v>
      </c>
      <c r="AV107" s="192">
        <v>79</v>
      </c>
      <c r="AW107" s="32">
        <v>42722.42</v>
      </c>
      <c r="AX107" s="76">
        <v>146</v>
      </c>
      <c r="AY107" s="32">
        <f t="shared" si="10"/>
        <v>80508.84</v>
      </c>
      <c r="AZ107" s="30" t="s">
        <v>120</v>
      </c>
      <c r="BA107" s="76">
        <v>98848</v>
      </c>
      <c r="BB107" s="196">
        <v>224.75</v>
      </c>
      <c r="BC107" s="76">
        <v>3</v>
      </c>
      <c r="BD107" s="32">
        <v>128.27000000000001</v>
      </c>
      <c r="BE107" s="76">
        <v>2</v>
      </c>
      <c r="BF107" s="32">
        <v>46.800000000000004</v>
      </c>
      <c r="BG107" s="76">
        <v>1</v>
      </c>
      <c r="BH107" s="32">
        <f t="shared" si="11"/>
        <v>399.82</v>
      </c>
    </row>
    <row r="108" spans="1:60" x14ac:dyDescent="0.25">
      <c r="A108" t="s">
        <v>123</v>
      </c>
      <c r="B108" s="76" t="s">
        <v>120</v>
      </c>
      <c r="C108">
        <v>289</v>
      </c>
      <c r="D108" s="187">
        <v>339</v>
      </c>
      <c r="E108">
        <v>26969.32</v>
      </c>
      <c r="F108">
        <v>6552.79</v>
      </c>
      <c r="G108">
        <v>16031.77</v>
      </c>
      <c r="H108">
        <v>49553.88</v>
      </c>
      <c r="I108">
        <v>40982.57</v>
      </c>
      <c r="J108">
        <v>12693.61</v>
      </c>
      <c r="K108">
        <v>18195.46</v>
      </c>
      <c r="L108">
        <v>71871.64</v>
      </c>
      <c r="W108" s="190"/>
      <c r="Y108" s="76" t="s">
        <v>120</v>
      </c>
      <c r="Z108" s="76">
        <v>98902</v>
      </c>
      <c r="AA108" s="32">
        <v>61970.17</v>
      </c>
      <c r="AB108">
        <v>334</v>
      </c>
      <c r="AC108" s="32">
        <v>66181.45</v>
      </c>
      <c r="AD108">
        <v>261</v>
      </c>
      <c r="AE108" s="32">
        <v>61104.05</v>
      </c>
      <c r="AF108">
        <v>285</v>
      </c>
      <c r="AG108" s="32">
        <f t="shared" si="8"/>
        <v>189255.66999999998</v>
      </c>
      <c r="AH108" s="30" t="s">
        <v>120</v>
      </c>
      <c r="AI108">
        <v>98626</v>
      </c>
      <c r="AJ108" s="32">
        <v>6520.76</v>
      </c>
      <c r="AK108" s="76">
        <v>55</v>
      </c>
      <c r="AL108" s="32">
        <v>337.31</v>
      </c>
      <c r="AM108" s="76">
        <v>3</v>
      </c>
      <c r="AN108" s="32">
        <v>1794.46</v>
      </c>
      <c r="AO108" s="76">
        <v>13</v>
      </c>
      <c r="AP108" s="43">
        <f t="shared" si="9"/>
        <v>8652.5300000000007</v>
      </c>
      <c r="AQ108" s="30" t="s">
        <v>120</v>
      </c>
      <c r="AR108" s="76">
        <v>98902</v>
      </c>
      <c r="AS108" s="195">
        <v>82499.78</v>
      </c>
      <c r="AT108" s="192">
        <v>628</v>
      </c>
      <c r="AU108" s="195">
        <v>58192.68</v>
      </c>
      <c r="AV108" s="192">
        <v>278</v>
      </c>
      <c r="AW108" s="32">
        <v>138496.51</v>
      </c>
      <c r="AX108" s="76">
        <v>510</v>
      </c>
      <c r="AY108" s="32">
        <f t="shared" si="10"/>
        <v>279188.96999999997</v>
      </c>
      <c r="AZ108" s="30" t="s">
        <v>120</v>
      </c>
      <c r="BA108" s="76">
        <v>98901</v>
      </c>
      <c r="BB108" s="196">
        <v>15027.47</v>
      </c>
      <c r="BC108" s="76">
        <v>107</v>
      </c>
      <c r="BD108" s="32">
        <v>13273.85</v>
      </c>
      <c r="BE108" s="76">
        <v>64</v>
      </c>
      <c r="BF108" s="32">
        <v>51960.039999999994</v>
      </c>
      <c r="BG108" s="76">
        <v>175</v>
      </c>
      <c r="BH108" s="32">
        <f t="shared" si="11"/>
        <v>80261.359999999986</v>
      </c>
    </row>
    <row r="109" spans="1:60" x14ac:dyDescent="0.25">
      <c r="A109" t="s">
        <v>124</v>
      </c>
      <c r="B109" s="76" t="s">
        <v>120</v>
      </c>
      <c r="C109">
        <v>299</v>
      </c>
      <c r="D109" s="187">
        <v>414</v>
      </c>
      <c r="E109">
        <v>26684</v>
      </c>
      <c r="F109">
        <v>5822.5</v>
      </c>
      <c r="G109">
        <v>8283.74</v>
      </c>
      <c r="H109">
        <v>40790.239999999998</v>
      </c>
      <c r="I109">
        <v>51030.93</v>
      </c>
      <c r="J109">
        <v>9163.4599999999991</v>
      </c>
      <c r="K109">
        <v>9264.08</v>
      </c>
      <c r="L109">
        <v>69458.47</v>
      </c>
      <c r="W109" s="190"/>
      <c r="Y109" s="76" t="s">
        <v>120</v>
      </c>
      <c r="Z109" s="76">
        <v>98903</v>
      </c>
      <c r="AA109" s="32">
        <v>3840.41</v>
      </c>
      <c r="AB109">
        <v>22</v>
      </c>
      <c r="AC109" s="32">
        <v>6886.81</v>
      </c>
      <c r="AD109">
        <v>30</v>
      </c>
      <c r="AE109" s="32">
        <v>8146.11</v>
      </c>
      <c r="AF109">
        <v>35</v>
      </c>
      <c r="AG109" s="32">
        <f t="shared" si="8"/>
        <v>18873.330000000002</v>
      </c>
      <c r="AH109" s="30" t="s">
        <v>120</v>
      </c>
      <c r="AI109">
        <v>98632</v>
      </c>
      <c r="AJ109" s="32">
        <v>5232.5</v>
      </c>
      <c r="AK109" s="76">
        <v>34</v>
      </c>
      <c r="AL109" s="32">
        <v>2659.46</v>
      </c>
      <c r="AM109" s="76">
        <v>22</v>
      </c>
      <c r="AN109" s="32">
        <v>7750.28</v>
      </c>
      <c r="AO109" s="76">
        <v>33</v>
      </c>
      <c r="AP109" s="43">
        <f t="shared" si="9"/>
        <v>15642.24</v>
      </c>
      <c r="AQ109" s="30" t="s">
        <v>120</v>
      </c>
      <c r="AR109" s="76">
        <v>98903</v>
      </c>
      <c r="AS109" s="195">
        <v>8290.26</v>
      </c>
      <c r="AT109" s="192">
        <v>66</v>
      </c>
      <c r="AU109" s="195">
        <v>6166.81</v>
      </c>
      <c r="AV109" s="192">
        <v>39</v>
      </c>
      <c r="AW109" s="32">
        <v>13576.439999999999</v>
      </c>
      <c r="AX109" s="76">
        <v>53</v>
      </c>
      <c r="AY109" s="32">
        <f t="shared" si="10"/>
        <v>28033.51</v>
      </c>
      <c r="AZ109" s="30" t="s">
        <v>120</v>
      </c>
      <c r="BA109" s="76">
        <v>98902</v>
      </c>
      <c r="BB109" s="196">
        <v>47586.25</v>
      </c>
      <c r="BC109" s="76">
        <v>470</v>
      </c>
      <c r="BD109" s="32">
        <v>48824.57</v>
      </c>
      <c r="BE109" s="76">
        <v>283</v>
      </c>
      <c r="BF109" s="32">
        <v>149938.29</v>
      </c>
      <c r="BG109" s="76">
        <v>563</v>
      </c>
      <c r="BH109" s="32">
        <f t="shared" si="11"/>
        <v>246349.11000000002</v>
      </c>
    </row>
    <row r="110" spans="1:60" x14ac:dyDescent="0.25">
      <c r="A110" t="s">
        <v>170</v>
      </c>
      <c r="B110" s="76" t="s">
        <v>120</v>
      </c>
      <c r="C110">
        <v>7</v>
      </c>
      <c r="D110" s="187">
        <v>4</v>
      </c>
      <c r="E110">
        <v>856.11</v>
      </c>
      <c r="F110">
        <v>184.75</v>
      </c>
      <c r="G110">
        <v>320.49</v>
      </c>
      <c r="H110">
        <v>1361.35</v>
      </c>
      <c r="I110">
        <v>471.34</v>
      </c>
      <c r="J110">
        <v>74.790000000000006</v>
      </c>
      <c r="K110">
        <v>21.560000000000002</v>
      </c>
      <c r="L110">
        <v>567.69000000000005</v>
      </c>
      <c r="W110" s="190"/>
      <c r="Y110" s="76" t="s">
        <v>120</v>
      </c>
      <c r="Z110" s="76">
        <v>98908</v>
      </c>
      <c r="AA110" s="32">
        <v>51097.86</v>
      </c>
      <c r="AB110">
        <v>207</v>
      </c>
      <c r="AC110" s="32">
        <v>30065.23</v>
      </c>
      <c r="AD110">
        <v>103</v>
      </c>
      <c r="AE110" s="32">
        <v>34719.760000000002</v>
      </c>
      <c r="AF110">
        <v>96</v>
      </c>
      <c r="AG110" s="32">
        <f t="shared" si="8"/>
        <v>115882.85</v>
      </c>
      <c r="AH110" s="30" t="s">
        <v>120</v>
      </c>
      <c r="AI110">
        <v>98674</v>
      </c>
      <c r="AJ110" s="32">
        <v>8171.85</v>
      </c>
      <c r="AK110" s="76">
        <v>81</v>
      </c>
      <c r="AL110" s="32">
        <v>0</v>
      </c>
      <c r="AM110" s="76">
        <v>0</v>
      </c>
      <c r="AN110" s="32">
        <v>1377.81</v>
      </c>
      <c r="AO110" s="76">
        <v>13</v>
      </c>
      <c r="AP110" s="43">
        <f t="shared" si="9"/>
        <v>9549.66</v>
      </c>
      <c r="AQ110" s="30" t="s">
        <v>120</v>
      </c>
      <c r="AR110" s="76">
        <v>98908</v>
      </c>
      <c r="AS110" s="195">
        <v>27480.25</v>
      </c>
      <c r="AT110" s="192">
        <v>203</v>
      </c>
      <c r="AU110" s="195">
        <v>25365.439999999999</v>
      </c>
      <c r="AV110" s="192">
        <v>111</v>
      </c>
      <c r="AW110" s="32">
        <v>62100.7</v>
      </c>
      <c r="AX110" s="76">
        <v>150</v>
      </c>
      <c r="AY110" s="32">
        <f t="shared" si="10"/>
        <v>114946.39</v>
      </c>
      <c r="AZ110" s="30" t="s">
        <v>120</v>
      </c>
      <c r="BA110" s="76">
        <v>98903</v>
      </c>
      <c r="BB110" s="196">
        <v>6377.52</v>
      </c>
      <c r="BC110" s="76">
        <v>64</v>
      </c>
      <c r="BD110" s="32">
        <v>5016.28</v>
      </c>
      <c r="BE110" s="76">
        <v>32</v>
      </c>
      <c r="BF110" s="32">
        <v>16571.04</v>
      </c>
      <c r="BG110" s="76">
        <v>66</v>
      </c>
      <c r="BH110" s="32">
        <f t="shared" si="11"/>
        <v>27964.84</v>
      </c>
    </row>
    <row r="111" spans="1:60" x14ac:dyDescent="0.25">
      <c r="A111" t="s">
        <v>125</v>
      </c>
      <c r="B111" s="76" t="s">
        <v>120</v>
      </c>
      <c r="C111">
        <v>456</v>
      </c>
      <c r="D111" s="187">
        <v>484</v>
      </c>
      <c r="E111">
        <v>51171.92</v>
      </c>
      <c r="F111">
        <v>8016.82</v>
      </c>
      <c r="G111">
        <v>14611.7</v>
      </c>
      <c r="H111">
        <v>73800.44</v>
      </c>
      <c r="I111">
        <v>51911.65</v>
      </c>
      <c r="J111">
        <v>13160.19</v>
      </c>
      <c r="K111">
        <v>16355.4</v>
      </c>
      <c r="L111">
        <v>81427.240000000005</v>
      </c>
      <c r="W111" s="190"/>
      <c r="Y111" s="76" t="s">
        <v>120</v>
      </c>
      <c r="Z111" s="76">
        <v>98930</v>
      </c>
      <c r="AA111" s="32">
        <v>21118.29</v>
      </c>
      <c r="AB111">
        <v>134</v>
      </c>
      <c r="AC111" s="32">
        <v>7287.42</v>
      </c>
      <c r="AD111">
        <v>46</v>
      </c>
      <c r="AE111" s="32">
        <v>4965.3600000000006</v>
      </c>
      <c r="AF111">
        <v>33</v>
      </c>
      <c r="AG111" s="32">
        <f t="shared" si="8"/>
        <v>33371.07</v>
      </c>
      <c r="AH111" s="30" t="s">
        <v>120</v>
      </c>
      <c r="AI111">
        <v>98801</v>
      </c>
      <c r="AJ111" s="32">
        <v>4394.9799999999996</v>
      </c>
      <c r="AK111" s="76">
        <v>47</v>
      </c>
      <c r="AL111" s="32">
        <v>1738.13</v>
      </c>
      <c r="AM111" s="76">
        <v>18</v>
      </c>
      <c r="AN111" s="32">
        <v>2419.98</v>
      </c>
      <c r="AO111" s="76">
        <v>20</v>
      </c>
      <c r="AP111" s="43">
        <f t="shared" si="9"/>
        <v>8553.09</v>
      </c>
      <c r="AQ111" s="30" t="s">
        <v>120</v>
      </c>
      <c r="AR111" s="76">
        <v>98930</v>
      </c>
      <c r="AS111" s="195">
        <v>11063.44</v>
      </c>
      <c r="AT111" s="192">
        <v>106</v>
      </c>
      <c r="AU111" s="195">
        <v>7102.97</v>
      </c>
      <c r="AV111" s="192">
        <v>58</v>
      </c>
      <c r="AW111" s="32">
        <v>12470.82</v>
      </c>
      <c r="AX111" s="76">
        <v>60</v>
      </c>
      <c r="AY111" s="32">
        <f t="shared" si="10"/>
        <v>30637.23</v>
      </c>
      <c r="AZ111" s="30" t="s">
        <v>120</v>
      </c>
      <c r="BA111" s="76">
        <v>98908</v>
      </c>
      <c r="BB111" s="196">
        <v>31659.24</v>
      </c>
      <c r="BC111" s="76">
        <v>237</v>
      </c>
      <c r="BD111" s="32">
        <v>18036.86</v>
      </c>
      <c r="BE111" s="76">
        <v>96</v>
      </c>
      <c r="BF111" s="32">
        <v>76674.39</v>
      </c>
      <c r="BG111" s="76">
        <v>209</v>
      </c>
      <c r="BH111" s="32">
        <f t="shared" si="11"/>
        <v>126370.49</v>
      </c>
    </row>
    <row r="112" spans="1:60" x14ac:dyDescent="0.25">
      <c r="A112" t="s">
        <v>126</v>
      </c>
      <c r="B112" s="76" t="s">
        <v>120</v>
      </c>
      <c r="C112">
        <v>10</v>
      </c>
      <c r="D112" s="187">
        <v>13</v>
      </c>
      <c r="E112">
        <v>968.83</v>
      </c>
      <c r="F112">
        <v>233.14</v>
      </c>
      <c r="G112">
        <v>2962.26</v>
      </c>
      <c r="H112">
        <v>4164.2299999999996</v>
      </c>
      <c r="I112">
        <v>1390.08</v>
      </c>
      <c r="J112">
        <v>289.72000000000003</v>
      </c>
      <c r="K112">
        <v>2977.41</v>
      </c>
      <c r="L112">
        <v>4657.21</v>
      </c>
      <c r="W112" s="190"/>
      <c r="Y112" s="76" t="s">
        <v>120</v>
      </c>
      <c r="Z112" s="76">
        <v>98932</v>
      </c>
      <c r="AA112" s="32">
        <v>4073.68</v>
      </c>
      <c r="AB112">
        <v>30</v>
      </c>
      <c r="AC112" s="32">
        <v>1781.39</v>
      </c>
      <c r="AD112">
        <v>13</v>
      </c>
      <c r="AE112" s="32">
        <v>859.49</v>
      </c>
      <c r="AF112">
        <v>9</v>
      </c>
      <c r="AG112" s="32">
        <f t="shared" si="8"/>
        <v>6714.5599999999995</v>
      </c>
      <c r="AH112" s="30" t="s">
        <v>120</v>
      </c>
      <c r="AI112">
        <v>98802</v>
      </c>
      <c r="AJ112" s="32">
        <v>1479.15</v>
      </c>
      <c r="AK112" s="76">
        <v>15</v>
      </c>
      <c r="AL112" s="32">
        <v>511.25</v>
      </c>
      <c r="AM112" s="76">
        <v>6</v>
      </c>
      <c r="AN112" s="32">
        <v>1376.8200000000002</v>
      </c>
      <c r="AO112" s="76">
        <v>4</v>
      </c>
      <c r="AP112" s="43">
        <f t="shared" si="9"/>
        <v>3367.2200000000003</v>
      </c>
      <c r="AQ112" s="30" t="s">
        <v>120</v>
      </c>
      <c r="AR112" s="76">
        <v>98932</v>
      </c>
      <c r="AS112" s="195">
        <v>2274.92</v>
      </c>
      <c r="AT112" s="192">
        <v>22</v>
      </c>
      <c r="AU112" s="195">
        <v>1696.91</v>
      </c>
      <c r="AV112" s="192">
        <v>10</v>
      </c>
      <c r="AW112" s="32">
        <v>2947.7200000000003</v>
      </c>
      <c r="AX112" s="76">
        <v>26</v>
      </c>
      <c r="AY112" s="32">
        <f t="shared" si="10"/>
        <v>6919.55</v>
      </c>
      <c r="AZ112" s="30" t="s">
        <v>120</v>
      </c>
      <c r="BA112" s="76">
        <v>98930</v>
      </c>
      <c r="BB112" s="196">
        <v>6919.61</v>
      </c>
      <c r="BC112" s="76">
        <v>108</v>
      </c>
      <c r="BD112" s="32">
        <v>5566.48</v>
      </c>
      <c r="BE112" s="76">
        <v>52</v>
      </c>
      <c r="BF112" s="32">
        <v>13664.78</v>
      </c>
      <c r="BG112" s="76">
        <v>76</v>
      </c>
      <c r="BH112" s="32">
        <f t="shared" si="11"/>
        <v>26150.870000000003</v>
      </c>
    </row>
    <row r="113" spans="1:60" x14ac:dyDescent="0.25">
      <c r="A113" t="s">
        <v>57</v>
      </c>
      <c r="B113" s="76" t="s">
        <v>120</v>
      </c>
      <c r="C113">
        <v>1</v>
      </c>
      <c r="D113" s="187">
        <v>1</v>
      </c>
      <c r="E113">
        <v>83.23</v>
      </c>
      <c r="F113">
        <v>0</v>
      </c>
      <c r="G113">
        <v>0</v>
      </c>
      <c r="H113">
        <v>83.23</v>
      </c>
      <c r="I113">
        <v>156.16999999999999</v>
      </c>
      <c r="J113">
        <v>83.23</v>
      </c>
      <c r="K113">
        <v>0</v>
      </c>
      <c r="L113">
        <v>239.4</v>
      </c>
      <c r="W113" s="190"/>
      <c r="Y113" s="76" t="s">
        <v>120</v>
      </c>
      <c r="Z113" s="76">
        <v>98936</v>
      </c>
      <c r="AA113" s="32">
        <v>6450.13</v>
      </c>
      <c r="AB113">
        <v>33</v>
      </c>
      <c r="AC113" s="32">
        <v>3636.05</v>
      </c>
      <c r="AD113">
        <v>13</v>
      </c>
      <c r="AE113" s="32">
        <v>4520.07</v>
      </c>
      <c r="AF113">
        <v>19</v>
      </c>
      <c r="AG113" s="32">
        <f t="shared" si="8"/>
        <v>14606.25</v>
      </c>
      <c r="AH113" s="30" t="s">
        <v>120</v>
      </c>
      <c r="AI113">
        <v>98837</v>
      </c>
      <c r="AJ113" s="32">
        <v>6360.01</v>
      </c>
      <c r="AK113" s="76">
        <v>23</v>
      </c>
      <c r="AL113" s="32">
        <v>4264.0600000000004</v>
      </c>
      <c r="AM113" s="76">
        <v>22</v>
      </c>
      <c r="AN113" s="32">
        <v>4511.74</v>
      </c>
      <c r="AO113" s="76">
        <v>24</v>
      </c>
      <c r="AP113" s="43">
        <f t="shared" si="9"/>
        <v>15135.81</v>
      </c>
      <c r="AQ113" s="30" t="s">
        <v>120</v>
      </c>
      <c r="AR113" s="76">
        <v>98936</v>
      </c>
      <c r="AS113" s="195">
        <v>4934.37</v>
      </c>
      <c r="AT113" s="192">
        <v>34</v>
      </c>
      <c r="AU113" s="195">
        <v>4122.57</v>
      </c>
      <c r="AV113" s="192">
        <v>20</v>
      </c>
      <c r="AW113" s="32">
        <v>8974.9500000000007</v>
      </c>
      <c r="AX113" s="76">
        <v>30</v>
      </c>
      <c r="AY113" s="32">
        <f t="shared" si="10"/>
        <v>18031.89</v>
      </c>
      <c r="AZ113" s="30" t="s">
        <v>120</v>
      </c>
      <c r="BA113" s="76">
        <v>98932</v>
      </c>
      <c r="BB113" s="196">
        <v>1528.9</v>
      </c>
      <c r="BC113" s="76">
        <v>15</v>
      </c>
      <c r="BD113" s="32">
        <v>1681.07</v>
      </c>
      <c r="BE113" s="76">
        <v>13</v>
      </c>
      <c r="BF113" s="32">
        <v>3628.92</v>
      </c>
      <c r="BG113" s="76">
        <v>29</v>
      </c>
      <c r="BH113" s="32">
        <f t="shared" si="11"/>
        <v>6838.89</v>
      </c>
    </row>
    <row r="114" spans="1:60" x14ac:dyDescent="0.25">
      <c r="A114" t="s">
        <v>127</v>
      </c>
      <c r="B114" s="76" t="s">
        <v>120</v>
      </c>
      <c r="C114">
        <v>65</v>
      </c>
      <c r="D114" s="187">
        <v>95</v>
      </c>
      <c r="E114">
        <v>4466.3500000000004</v>
      </c>
      <c r="F114">
        <v>2709.26</v>
      </c>
      <c r="G114">
        <v>3378.77</v>
      </c>
      <c r="H114">
        <v>10554.38</v>
      </c>
      <c r="I114">
        <v>10871.53</v>
      </c>
      <c r="J114">
        <v>2776.43</v>
      </c>
      <c r="K114">
        <v>5189.58</v>
      </c>
      <c r="L114">
        <v>18837.54</v>
      </c>
      <c r="W114" s="190"/>
      <c r="Y114" s="76" t="s">
        <v>120</v>
      </c>
      <c r="Z114" s="76">
        <v>98942</v>
      </c>
      <c r="AA114" s="32">
        <v>13554.05</v>
      </c>
      <c r="AB114">
        <v>61</v>
      </c>
      <c r="AC114" s="32">
        <v>9462.2199999999993</v>
      </c>
      <c r="AD114">
        <v>32</v>
      </c>
      <c r="AE114" s="32">
        <v>10572.86</v>
      </c>
      <c r="AF114">
        <v>43</v>
      </c>
      <c r="AG114" s="32">
        <f t="shared" si="8"/>
        <v>33589.129999999997</v>
      </c>
      <c r="AH114" s="30" t="s">
        <v>120</v>
      </c>
      <c r="AI114">
        <v>98848</v>
      </c>
      <c r="AJ114" s="32">
        <v>5.2</v>
      </c>
      <c r="AK114" s="76">
        <v>0</v>
      </c>
      <c r="AL114" s="32">
        <v>5.2</v>
      </c>
      <c r="AM114" s="76">
        <v>0</v>
      </c>
      <c r="AN114" s="32">
        <v>36.4</v>
      </c>
      <c r="AO114" s="76">
        <v>1</v>
      </c>
      <c r="AP114" s="43">
        <f t="shared" si="9"/>
        <v>46.8</v>
      </c>
      <c r="AQ114" s="30" t="s">
        <v>120</v>
      </c>
      <c r="AR114" s="76">
        <v>98942</v>
      </c>
      <c r="AS114" s="195">
        <v>8382.24</v>
      </c>
      <c r="AT114" s="192">
        <v>52</v>
      </c>
      <c r="AU114" s="195">
        <v>7698.42</v>
      </c>
      <c r="AV114" s="192">
        <v>36</v>
      </c>
      <c r="AW114" s="32">
        <v>17950.629999999997</v>
      </c>
      <c r="AX114" s="76">
        <v>53</v>
      </c>
      <c r="AY114" s="32">
        <f t="shared" si="10"/>
        <v>34031.289999999994</v>
      </c>
      <c r="AZ114" s="30" t="s">
        <v>120</v>
      </c>
      <c r="BA114" s="76">
        <v>98936</v>
      </c>
      <c r="BB114" s="196">
        <v>4486.57</v>
      </c>
      <c r="BC114" s="76">
        <v>34</v>
      </c>
      <c r="BD114" s="32">
        <v>2811.1</v>
      </c>
      <c r="BE114" s="76">
        <v>16</v>
      </c>
      <c r="BF114" s="32">
        <v>8199.119999999999</v>
      </c>
      <c r="BG114" s="76">
        <v>34</v>
      </c>
      <c r="BH114" s="32">
        <f t="shared" si="11"/>
        <v>15496.789999999999</v>
      </c>
    </row>
    <row r="115" spans="1:60" x14ac:dyDescent="0.25">
      <c r="A115" t="s">
        <v>128</v>
      </c>
      <c r="B115" s="76" t="s">
        <v>120</v>
      </c>
      <c r="C115">
        <v>370</v>
      </c>
      <c r="D115" s="187">
        <v>489</v>
      </c>
      <c r="E115">
        <v>32960.43</v>
      </c>
      <c r="F115">
        <v>9044.2199999999993</v>
      </c>
      <c r="G115">
        <v>16247.68</v>
      </c>
      <c r="H115">
        <v>58252.33</v>
      </c>
      <c r="I115">
        <v>63966.18</v>
      </c>
      <c r="J115">
        <v>11922.02</v>
      </c>
      <c r="K115">
        <v>18799.650000000001</v>
      </c>
      <c r="L115">
        <v>94687.85</v>
      </c>
      <c r="W115" s="190"/>
      <c r="Y115" s="76" t="s">
        <v>120</v>
      </c>
      <c r="Z115" s="76">
        <v>98944</v>
      </c>
      <c r="AA115" s="32">
        <v>23167.25</v>
      </c>
      <c r="AB115">
        <v>100</v>
      </c>
      <c r="AC115" s="32">
        <v>12449.86</v>
      </c>
      <c r="AD115">
        <v>57</v>
      </c>
      <c r="AE115" s="32">
        <v>11721.07</v>
      </c>
      <c r="AF115">
        <v>69</v>
      </c>
      <c r="AG115" s="32">
        <f t="shared" si="8"/>
        <v>47338.18</v>
      </c>
      <c r="AH115" s="30" t="s">
        <v>120</v>
      </c>
      <c r="AI115">
        <v>98901</v>
      </c>
      <c r="AJ115" s="32">
        <v>27771.67</v>
      </c>
      <c r="AK115" s="76">
        <v>146</v>
      </c>
      <c r="AL115" s="32">
        <v>17412.37</v>
      </c>
      <c r="AM115" s="76">
        <v>63</v>
      </c>
      <c r="AN115" s="32">
        <v>30031.47</v>
      </c>
      <c r="AO115" s="76">
        <v>125</v>
      </c>
      <c r="AP115" s="43">
        <f t="shared" si="9"/>
        <v>75215.509999999995</v>
      </c>
      <c r="AQ115" s="30" t="s">
        <v>120</v>
      </c>
      <c r="AR115" s="76">
        <v>98944</v>
      </c>
      <c r="AS115" s="195">
        <v>14442.43</v>
      </c>
      <c r="AT115" s="192">
        <v>115</v>
      </c>
      <c r="AU115" s="195">
        <v>17373.05</v>
      </c>
      <c r="AV115" s="192">
        <v>73</v>
      </c>
      <c r="AW115" s="32">
        <v>27997.84</v>
      </c>
      <c r="AX115" s="76">
        <v>113</v>
      </c>
      <c r="AY115" s="32">
        <f t="shared" si="10"/>
        <v>59813.32</v>
      </c>
      <c r="AZ115" s="30" t="s">
        <v>120</v>
      </c>
      <c r="BA115" s="76">
        <v>98942</v>
      </c>
      <c r="BB115" s="196">
        <v>7716.48</v>
      </c>
      <c r="BC115" s="76">
        <v>72</v>
      </c>
      <c r="BD115" s="32">
        <v>5464.57</v>
      </c>
      <c r="BE115" s="76">
        <v>22</v>
      </c>
      <c r="BF115" s="32">
        <v>18242.12</v>
      </c>
      <c r="BG115" s="76">
        <v>65</v>
      </c>
      <c r="BH115" s="32">
        <f t="shared" si="11"/>
        <v>31423.17</v>
      </c>
    </row>
    <row r="116" spans="1:60" x14ac:dyDescent="0.25">
      <c r="A116" t="s">
        <v>71</v>
      </c>
      <c r="B116" s="76" t="s">
        <v>120</v>
      </c>
      <c r="C116">
        <v>29</v>
      </c>
      <c r="D116" s="187">
        <v>39</v>
      </c>
      <c r="E116">
        <v>1795.5</v>
      </c>
      <c r="F116">
        <v>611.17999999999995</v>
      </c>
      <c r="G116">
        <v>1320.9699999999998</v>
      </c>
      <c r="H116">
        <v>3727.65</v>
      </c>
      <c r="I116">
        <v>4766.46</v>
      </c>
      <c r="J116">
        <v>981.76</v>
      </c>
      <c r="K116">
        <v>563.40000000000009</v>
      </c>
      <c r="L116">
        <v>6311.62</v>
      </c>
      <c r="W116" s="190"/>
      <c r="Y116" s="76" t="s">
        <v>120</v>
      </c>
      <c r="Z116" s="76">
        <v>98948</v>
      </c>
      <c r="AA116" s="32">
        <v>13223.29</v>
      </c>
      <c r="AB116">
        <v>79</v>
      </c>
      <c r="AC116" s="32">
        <v>6808.93</v>
      </c>
      <c r="AD116">
        <v>35</v>
      </c>
      <c r="AE116" s="32">
        <v>8767.630000000001</v>
      </c>
      <c r="AF116">
        <v>29</v>
      </c>
      <c r="AG116" s="32">
        <f t="shared" si="8"/>
        <v>28799.850000000002</v>
      </c>
      <c r="AH116" s="30" t="s">
        <v>120</v>
      </c>
      <c r="AI116">
        <v>98902</v>
      </c>
      <c r="AJ116" s="32">
        <v>134437.17000000001</v>
      </c>
      <c r="AK116" s="76">
        <v>813</v>
      </c>
      <c r="AL116" s="32">
        <v>36561.339999999997</v>
      </c>
      <c r="AM116" s="76">
        <v>147</v>
      </c>
      <c r="AN116" s="32">
        <v>97242.93</v>
      </c>
      <c r="AO116" s="76">
        <v>399</v>
      </c>
      <c r="AP116" s="43">
        <f t="shared" si="9"/>
        <v>268241.44</v>
      </c>
      <c r="AQ116" s="30" t="s">
        <v>120</v>
      </c>
      <c r="AR116" s="76">
        <v>98948</v>
      </c>
      <c r="AS116" s="195">
        <v>11177.72</v>
      </c>
      <c r="AT116" s="192">
        <v>78</v>
      </c>
      <c r="AU116" s="195">
        <v>10837.91</v>
      </c>
      <c r="AV116" s="192">
        <v>58</v>
      </c>
      <c r="AW116" s="32">
        <v>15002.419999999998</v>
      </c>
      <c r="AX116" s="76">
        <v>56</v>
      </c>
      <c r="AY116" s="32">
        <f t="shared" si="10"/>
        <v>37018.049999999996</v>
      </c>
      <c r="AZ116" s="30" t="s">
        <v>120</v>
      </c>
      <c r="BA116" s="76">
        <v>98944</v>
      </c>
      <c r="BB116" s="196">
        <v>14984.24</v>
      </c>
      <c r="BC116" s="76">
        <v>90</v>
      </c>
      <c r="BD116" s="32">
        <v>10631.11</v>
      </c>
      <c r="BE116" s="76">
        <v>63</v>
      </c>
      <c r="BF116" s="32">
        <v>35715.279999999999</v>
      </c>
      <c r="BG116" s="76">
        <v>136</v>
      </c>
      <c r="BH116" s="32">
        <f t="shared" si="11"/>
        <v>61330.63</v>
      </c>
    </row>
    <row r="117" spans="1:60" x14ac:dyDescent="0.25">
      <c r="A117" t="s">
        <v>129</v>
      </c>
      <c r="B117" s="76" t="s">
        <v>120</v>
      </c>
      <c r="C117">
        <v>403</v>
      </c>
      <c r="D117" s="187">
        <v>520</v>
      </c>
      <c r="E117">
        <v>33291.31</v>
      </c>
      <c r="F117">
        <v>9656.3799999999992</v>
      </c>
      <c r="G117">
        <v>18915.34</v>
      </c>
      <c r="H117">
        <v>61863.03</v>
      </c>
      <c r="I117">
        <v>75516</v>
      </c>
      <c r="J117">
        <v>11729.84</v>
      </c>
      <c r="K117">
        <v>19428.739999999998</v>
      </c>
      <c r="L117">
        <v>106674.58</v>
      </c>
      <c r="W117" s="190"/>
      <c r="Y117" s="76" t="s">
        <v>120</v>
      </c>
      <c r="Z117" s="76">
        <v>98951</v>
      </c>
      <c r="AA117" s="32">
        <v>4580.97</v>
      </c>
      <c r="AB117">
        <v>27</v>
      </c>
      <c r="AC117" s="32">
        <v>2991.53</v>
      </c>
      <c r="AD117">
        <v>13</v>
      </c>
      <c r="AE117" s="32">
        <v>2455.67</v>
      </c>
      <c r="AF117">
        <v>20</v>
      </c>
      <c r="AG117" s="32">
        <f t="shared" si="8"/>
        <v>10028.17</v>
      </c>
      <c r="AH117" s="30" t="s">
        <v>120</v>
      </c>
      <c r="AI117">
        <v>98903</v>
      </c>
      <c r="AJ117" s="32">
        <v>14533.65</v>
      </c>
      <c r="AK117" s="76">
        <v>94</v>
      </c>
      <c r="AL117" s="32">
        <v>1792.76</v>
      </c>
      <c r="AM117" s="76">
        <v>8</v>
      </c>
      <c r="AN117" s="32">
        <v>10865.48</v>
      </c>
      <c r="AO117" s="76">
        <v>47</v>
      </c>
      <c r="AP117" s="43">
        <f t="shared" si="9"/>
        <v>27191.89</v>
      </c>
      <c r="AQ117" s="30" t="s">
        <v>120</v>
      </c>
      <c r="AR117" s="76">
        <v>98951</v>
      </c>
      <c r="AS117" s="195">
        <v>3602.23</v>
      </c>
      <c r="AT117" s="192">
        <v>36</v>
      </c>
      <c r="AU117" s="195">
        <v>3133.09</v>
      </c>
      <c r="AV117" s="192">
        <v>17</v>
      </c>
      <c r="AW117" s="32">
        <v>5574.91</v>
      </c>
      <c r="AX117" s="76">
        <v>29</v>
      </c>
      <c r="AY117" s="32">
        <f t="shared" si="10"/>
        <v>12310.23</v>
      </c>
      <c r="AZ117" s="30" t="s">
        <v>120</v>
      </c>
      <c r="BA117" s="76">
        <v>98948</v>
      </c>
      <c r="BB117" s="196">
        <v>9267.91</v>
      </c>
      <c r="BC117" s="76">
        <v>66</v>
      </c>
      <c r="BD117" s="32">
        <v>7438</v>
      </c>
      <c r="BE117" s="76">
        <v>46</v>
      </c>
      <c r="BF117" s="32">
        <v>22079.730000000003</v>
      </c>
      <c r="BG117" s="76">
        <v>83</v>
      </c>
      <c r="BH117" s="32">
        <f t="shared" si="11"/>
        <v>38785.64</v>
      </c>
    </row>
    <row r="118" spans="1:60" x14ac:dyDescent="0.25">
      <c r="A118" t="s">
        <v>130</v>
      </c>
      <c r="B118" s="76" t="s">
        <v>120</v>
      </c>
      <c r="C118">
        <v>95</v>
      </c>
      <c r="D118" s="187">
        <v>105</v>
      </c>
      <c r="E118">
        <v>6632.99</v>
      </c>
      <c r="F118">
        <v>2503.2800000000002</v>
      </c>
      <c r="G118">
        <v>6696.24</v>
      </c>
      <c r="H118">
        <v>15832.51</v>
      </c>
      <c r="I118">
        <v>10718.3</v>
      </c>
      <c r="J118">
        <v>3721.93</v>
      </c>
      <c r="K118">
        <v>7390.26</v>
      </c>
      <c r="L118">
        <v>21830.49</v>
      </c>
      <c r="W118" s="190"/>
      <c r="Y118" s="76" t="s">
        <v>120</v>
      </c>
      <c r="Z118" s="76">
        <v>98953</v>
      </c>
      <c r="AA118" s="32">
        <v>7338.65</v>
      </c>
      <c r="AB118">
        <v>45</v>
      </c>
      <c r="AC118" s="32">
        <v>3430.06</v>
      </c>
      <c r="AD118">
        <v>11</v>
      </c>
      <c r="AE118" s="32">
        <v>2636.6499999999996</v>
      </c>
      <c r="AF118">
        <v>16</v>
      </c>
      <c r="AG118" s="32">
        <f t="shared" si="8"/>
        <v>13405.359999999999</v>
      </c>
      <c r="AH118" s="30" t="s">
        <v>120</v>
      </c>
      <c r="AI118">
        <v>98908</v>
      </c>
      <c r="AJ118" s="32">
        <v>45145.97</v>
      </c>
      <c r="AK118" s="76">
        <v>256</v>
      </c>
      <c r="AL118" s="32">
        <v>27059.35</v>
      </c>
      <c r="AM118" s="76">
        <v>71</v>
      </c>
      <c r="AN118" s="32">
        <v>50731.399999999994</v>
      </c>
      <c r="AO118" s="76">
        <v>140</v>
      </c>
      <c r="AP118" s="43">
        <f t="shared" si="9"/>
        <v>122936.72</v>
      </c>
      <c r="AQ118" s="30" t="s">
        <v>120</v>
      </c>
      <c r="AR118" s="76">
        <v>98953</v>
      </c>
      <c r="AS118" s="195">
        <v>3909.13</v>
      </c>
      <c r="AT118" s="192">
        <v>34</v>
      </c>
      <c r="AU118" s="195">
        <v>2150.4699999999998</v>
      </c>
      <c r="AV118" s="192">
        <v>11</v>
      </c>
      <c r="AW118" s="32">
        <v>5784.43</v>
      </c>
      <c r="AX118" s="76">
        <v>25</v>
      </c>
      <c r="AY118" s="32">
        <f t="shared" si="10"/>
        <v>11844.03</v>
      </c>
      <c r="AZ118" s="30" t="s">
        <v>120</v>
      </c>
      <c r="BA118" s="76">
        <v>98951</v>
      </c>
      <c r="BB118" s="196">
        <v>3128.55</v>
      </c>
      <c r="BC118" s="76">
        <v>21</v>
      </c>
      <c r="BD118" s="32">
        <v>2351.63</v>
      </c>
      <c r="BE118" s="76">
        <v>20</v>
      </c>
      <c r="BF118" s="32">
        <v>7783.2099999999991</v>
      </c>
      <c r="BG118" s="76">
        <v>36</v>
      </c>
      <c r="BH118" s="32">
        <f t="shared" si="11"/>
        <v>13263.39</v>
      </c>
    </row>
    <row r="119" spans="1:60" x14ac:dyDescent="0.25">
      <c r="A119" t="s">
        <v>115</v>
      </c>
      <c r="B119" s="76" t="s">
        <v>120</v>
      </c>
      <c r="C119">
        <v>573</v>
      </c>
      <c r="D119" s="187">
        <v>632</v>
      </c>
      <c r="E119">
        <v>56056.480000000003</v>
      </c>
      <c r="F119">
        <v>11559.86</v>
      </c>
      <c r="G119">
        <v>27508.66</v>
      </c>
      <c r="H119">
        <v>95125</v>
      </c>
      <c r="I119">
        <v>81314.86</v>
      </c>
      <c r="J119">
        <v>11261.39</v>
      </c>
      <c r="K119">
        <v>25708.11</v>
      </c>
      <c r="L119">
        <v>118284.36</v>
      </c>
      <c r="W119" s="190"/>
      <c r="Y119" s="76" t="s">
        <v>120</v>
      </c>
      <c r="Z119" s="76">
        <v>99301</v>
      </c>
      <c r="AA119" s="32">
        <v>19109.53</v>
      </c>
      <c r="AB119">
        <v>131</v>
      </c>
      <c r="AC119" s="32">
        <v>60345.52</v>
      </c>
      <c r="AD119">
        <v>297</v>
      </c>
      <c r="AE119" s="32">
        <v>43360.53</v>
      </c>
      <c r="AF119">
        <v>251</v>
      </c>
      <c r="AG119" s="32">
        <f t="shared" si="8"/>
        <v>122815.57999999999</v>
      </c>
      <c r="AH119" s="30" t="s">
        <v>120</v>
      </c>
      <c r="AI119">
        <v>98930</v>
      </c>
      <c r="AJ119" s="32">
        <v>14870.04</v>
      </c>
      <c r="AK119" s="76">
        <v>139</v>
      </c>
      <c r="AL119" s="32">
        <v>8195.69</v>
      </c>
      <c r="AM119" s="76">
        <v>40</v>
      </c>
      <c r="AN119" s="32">
        <v>8591.39</v>
      </c>
      <c r="AO119" s="76">
        <v>49</v>
      </c>
      <c r="AP119" s="43">
        <f t="shared" si="9"/>
        <v>31657.120000000003</v>
      </c>
      <c r="AQ119" s="30" t="s">
        <v>120</v>
      </c>
      <c r="AR119" s="76">
        <v>99301</v>
      </c>
      <c r="AS119" s="195">
        <v>90631.38</v>
      </c>
      <c r="AT119" s="192">
        <v>917</v>
      </c>
      <c r="AU119" s="195">
        <v>57391.62</v>
      </c>
      <c r="AV119" s="192">
        <v>403</v>
      </c>
      <c r="AW119" s="32">
        <v>95239.26999999999</v>
      </c>
      <c r="AX119" s="76">
        <v>436</v>
      </c>
      <c r="AY119" s="32">
        <f t="shared" si="10"/>
        <v>243262.27</v>
      </c>
      <c r="AZ119" s="30" t="s">
        <v>120</v>
      </c>
      <c r="BA119" s="76">
        <v>98953</v>
      </c>
      <c r="BB119" s="196">
        <v>2041.39</v>
      </c>
      <c r="BC119" s="76">
        <v>29</v>
      </c>
      <c r="BD119" s="32">
        <v>1994.29</v>
      </c>
      <c r="BE119" s="76">
        <v>10</v>
      </c>
      <c r="BF119" s="32">
        <v>5550.85</v>
      </c>
      <c r="BG119" s="76">
        <v>26</v>
      </c>
      <c r="BH119" s="32">
        <f t="shared" si="11"/>
        <v>9586.5300000000007</v>
      </c>
    </row>
    <row r="120" spans="1:60" x14ac:dyDescent="0.25">
      <c r="A120" t="s">
        <v>131</v>
      </c>
      <c r="B120" s="76" t="s">
        <v>120</v>
      </c>
      <c r="C120">
        <v>190</v>
      </c>
      <c r="D120" s="187">
        <v>205</v>
      </c>
      <c r="E120">
        <v>16212.95</v>
      </c>
      <c r="F120">
        <v>3769.36</v>
      </c>
      <c r="G120">
        <v>13029.6</v>
      </c>
      <c r="H120">
        <v>33011.910000000003</v>
      </c>
      <c r="I120">
        <v>27575.23</v>
      </c>
      <c r="J120">
        <v>4805.41</v>
      </c>
      <c r="K120">
        <v>12358.01</v>
      </c>
      <c r="L120">
        <v>44738.65</v>
      </c>
      <c r="W120" s="190"/>
      <c r="Y120" s="76" t="s">
        <v>120</v>
      </c>
      <c r="Z120" s="76">
        <v>99323</v>
      </c>
      <c r="AA120" s="32">
        <v>663.7</v>
      </c>
      <c r="AB120">
        <v>5</v>
      </c>
      <c r="AC120" s="32">
        <v>522.67999999999995</v>
      </c>
      <c r="AD120">
        <v>0</v>
      </c>
      <c r="AE120" s="32">
        <v>646.97</v>
      </c>
      <c r="AF120">
        <v>6</v>
      </c>
      <c r="AG120" s="32">
        <f t="shared" si="8"/>
        <v>1833.3500000000001</v>
      </c>
      <c r="AH120" s="30" t="s">
        <v>120</v>
      </c>
      <c r="AI120">
        <v>98932</v>
      </c>
      <c r="AJ120" s="32">
        <v>2750.05</v>
      </c>
      <c r="AK120" s="76">
        <v>23</v>
      </c>
      <c r="AL120" s="32">
        <v>2399.25</v>
      </c>
      <c r="AM120" s="76">
        <v>16</v>
      </c>
      <c r="AN120" s="32">
        <v>1333.25</v>
      </c>
      <c r="AO120" s="76">
        <v>15</v>
      </c>
      <c r="AP120" s="43">
        <f t="shared" si="9"/>
        <v>6482.55</v>
      </c>
      <c r="AQ120" s="30" t="s">
        <v>120</v>
      </c>
      <c r="AR120" s="76">
        <v>99323</v>
      </c>
      <c r="AS120" s="195">
        <v>736.74</v>
      </c>
      <c r="AT120" s="192">
        <v>11</v>
      </c>
      <c r="AU120" s="195">
        <v>477.2</v>
      </c>
      <c r="AV120" s="192">
        <v>4</v>
      </c>
      <c r="AW120" s="32">
        <v>518.18000000000006</v>
      </c>
      <c r="AX120" s="76">
        <v>4</v>
      </c>
      <c r="AY120" s="32">
        <f t="shared" si="10"/>
        <v>1732.1200000000001</v>
      </c>
      <c r="AZ120" s="30" t="s">
        <v>120</v>
      </c>
      <c r="BA120" s="76">
        <v>99301</v>
      </c>
      <c r="BB120" s="196">
        <v>53377.53</v>
      </c>
      <c r="BC120" s="76">
        <v>879</v>
      </c>
      <c r="BD120" s="32">
        <v>43646.01</v>
      </c>
      <c r="BE120" s="76">
        <v>336</v>
      </c>
      <c r="BF120" s="32">
        <v>107392.37</v>
      </c>
      <c r="BG120" s="76">
        <v>524</v>
      </c>
      <c r="BH120" s="32">
        <f t="shared" si="11"/>
        <v>204415.91</v>
      </c>
    </row>
    <row r="121" spans="1:60" x14ac:dyDescent="0.25">
      <c r="A121" t="s">
        <v>230</v>
      </c>
      <c r="B121" s="76" t="s">
        <v>120</v>
      </c>
      <c r="C121">
        <v>3</v>
      </c>
      <c r="D121" s="187">
        <v>1</v>
      </c>
      <c r="E121">
        <v>18.66</v>
      </c>
      <c r="F121">
        <v>16.75</v>
      </c>
      <c r="G121">
        <v>38.06</v>
      </c>
      <c r="H121">
        <v>73.47</v>
      </c>
      <c r="I121">
        <v>12.22</v>
      </c>
      <c r="J121">
        <v>12.22</v>
      </c>
      <c r="K121">
        <v>15.79</v>
      </c>
      <c r="L121">
        <v>40.229999999999997</v>
      </c>
      <c r="W121" s="190"/>
      <c r="Y121" s="76" t="s">
        <v>120</v>
      </c>
      <c r="Z121" s="76">
        <v>99324</v>
      </c>
      <c r="AA121" s="32">
        <v>10272.620000000001</v>
      </c>
      <c r="AB121">
        <v>67</v>
      </c>
      <c r="AC121" s="32">
        <v>5111.59</v>
      </c>
      <c r="AD121">
        <v>30</v>
      </c>
      <c r="AE121" s="32">
        <v>3821.29</v>
      </c>
      <c r="AF121">
        <v>28</v>
      </c>
      <c r="AG121" s="32">
        <f t="shared" si="8"/>
        <v>19205.5</v>
      </c>
      <c r="AH121" s="30" t="s">
        <v>120</v>
      </c>
      <c r="AI121">
        <v>98936</v>
      </c>
      <c r="AJ121" s="32">
        <v>7701.79</v>
      </c>
      <c r="AK121" s="76">
        <v>37</v>
      </c>
      <c r="AL121" s="32">
        <v>4995.8</v>
      </c>
      <c r="AM121" s="76">
        <v>21</v>
      </c>
      <c r="AN121" s="32">
        <v>6828.41</v>
      </c>
      <c r="AO121" s="76">
        <v>28</v>
      </c>
      <c r="AP121" s="43">
        <f t="shared" si="9"/>
        <v>19526</v>
      </c>
      <c r="AQ121" s="30" t="s">
        <v>120</v>
      </c>
      <c r="AR121" s="76">
        <v>99324</v>
      </c>
      <c r="AS121" s="195">
        <v>7427.71</v>
      </c>
      <c r="AT121" s="192">
        <v>77</v>
      </c>
      <c r="AU121" s="195">
        <v>6402.28</v>
      </c>
      <c r="AV121" s="192">
        <v>33</v>
      </c>
      <c r="AW121" s="32">
        <v>9486.4500000000007</v>
      </c>
      <c r="AX121" s="76">
        <v>46</v>
      </c>
      <c r="AY121" s="32">
        <f t="shared" si="10"/>
        <v>23316.440000000002</v>
      </c>
      <c r="AZ121" s="30" t="s">
        <v>120</v>
      </c>
      <c r="BA121" s="76">
        <v>99323</v>
      </c>
      <c r="BB121" s="196">
        <v>237.28</v>
      </c>
      <c r="BC121" s="76">
        <v>4</v>
      </c>
      <c r="BD121" s="32">
        <v>285.41000000000003</v>
      </c>
      <c r="BE121" s="76">
        <v>4</v>
      </c>
      <c r="BF121" s="32">
        <v>621.70000000000005</v>
      </c>
      <c r="BG121" s="76">
        <v>3</v>
      </c>
      <c r="BH121" s="32">
        <f t="shared" si="11"/>
        <v>1144.3900000000001</v>
      </c>
    </row>
    <row r="122" spans="1:60" x14ac:dyDescent="0.25">
      <c r="A122" t="s">
        <v>132</v>
      </c>
      <c r="B122" s="76" t="s">
        <v>120</v>
      </c>
      <c r="C122">
        <v>14</v>
      </c>
      <c r="D122" s="187">
        <v>20</v>
      </c>
      <c r="E122">
        <v>1209.43</v>
      </c>
      <c r="F122">
        <v>333.62</v>
      </c>
      <c r="G122">
        <v>84.63</v>
      </c>
      <c r="H122">
        <v>1627.68</v>
      </c>
      <c r="I122">
        <v>2294.2199999999998</v>
      </c>
      <c r="J122">
        <v>334.48</v>
      </c>
      <c r="K122">
        <v>79.02</v>
      </c>
      <c r="L122">
        <v>2707.72</v>
      </c>
      <c r="W122" s="190"/>
      <c r="Y122" s="76" t="s">
        <v>120</v>
      </c>
      <c r="Z122" s="76">
        <v>99336</v>
      </c>
      <c r="AA122" s="32">
        <v>20486.61</v>
      </c>
      <c r="AB122">
        <v>134</v>
      </c>
      <c r="AC122" s="32">
        <v>10712.32</v>
      </c>
      <c r="AD122">
        <v>54</v>
      </c>
      <c r="AE122" s="32">
        <v>14245.28</v>
      </c>
      <c r="AF122">
        <v>92</v>
      </c>
      <c r="AG122" s="32">
        <f t="shared" si="8"/>
        <v>45444.21</v>
      </c>
      <c r="AH122" s="30" t="s">
        <v>120</v>
      </c>
      <c r="AI122">
        <v>98942</v>
      </c>
      <c r="AJ122" s="32">
        <v>13156.51</v>
      </c>
      <c r="AK122" s="76">
        <v>78</v>
      </c>
      <c r="AL122" s="32">
        <v>8894.24</v>
      </c>
      <c r="AM122" s="76">
        <v>30</v>
      </c>
      <c r="AN122" s="32">
        <v>14319.099999999999</v>
      </c>
      <c r="AO122" s="76">
        <v>47</v>
      </c>
      <c r="AP122" s="43">
        <f t="shared" si="9"/>
        <v>36369.85</v>
      </c>
      <c r="AQ122" s="30" t="s">
        <v>120</v>
      </c>
      <c r="AR122" s="76">
        <v>99336</v>
      </c>
      <c r="AS122" s="195">
        <v>13557.04</v>
      </c>
      <c r="AT122" s="192">
        <v>154</v>
      </c>
      <c r="AU122" s="195">
        <v>12328.4</v>
      </c>
      <c r="AV122" s="192">
        <v>75</v>
      </c>
      <c r="AW122" s="32">
        <v>20914.98</v>
      </c>
      <c r="AX122" s="76">
        <v>110</v>
      </c>
      <c r="AY122" s="32">
        <f t="shared" si="10"/>
        <v>46800.42</v>
      </c>
      <c r="AZ122" s="30" t="s">
        <v>120</v>
      </c>
      <c r="BA122" s="76">
        <v>99324</v>
      </c>
      <c r="BB122" s="196">
        <v>6617.86</v>
      </c>
      <c r="BC122" s="76">
        <v>79</v>
      </c>
      <c r="BD122" s="32">
        <v>4251.8500000000004</v>
      </c>
      <c r="BE122" s="76">
        <v>35</v>
      </c>
      <c r="BF122" s="32">
        <v>11846.93</v>
      </c>
      <c r="BG122" s="76">
        <v>52</v>
      </c>
      <c r="BH122" s="32">
        <f t="shared" si="11"/>
        <v>22716.639999999999</v>
      </c>
    </row>
    <row r="123" spans="1:60" x14ac:dyDescent="0.25">
      <c r="A123" t="s">
        <v>116</v>
      </c>
      <c r="B123" s="76" t="s">
        <v>120</v>
      </c>
      <c r="C123">
        <v>236</v>
      </c>
      <c r="D123" s="187">
        <v>257</v>
      </c>
      <c r="E123">
        <v>15365.99</v>
      </c>
      <c r="F123">
        <v>4881.28</v>
      </c>
      <c r="G123">
        <v>15569.31</v>
      </c>
      <c r="H123">
        <v>35816.58</v>
      </c>
      <c r="I123">
        <v>27727.86</v>
      </c>
      <c r="J123">
        <v>6631.17</v>
      </c>
      <c r="K123">
        <v>15547.86</v>
      </c>
      <c r="L123">
        <v>49906.89</v>
      </c>
      <c r="W123" s="190"/>
      <c r="Y123" s="76" t="s">
        <v>120</v>
      </c>
      <c r="Z123" s="76">
        <v>99337</v>
      </c>
      <c r="AA123" s="32">
        <v>9038.2199999999993</v>
      </c>
      <c r="AB123">
        <v>38</v>
      </c>
      <c r="AC123" s="32">
        <v>5692.19</v>
      </c>
      <c r="AD123">
        <v>18</v>
      </c>
      <c r="AE123" s="32">
        <v>6048.9</v>
      </c>
      <c r="AF123">
        <v>25</v>
      </c>
      <c r="AG123" s="32">
        <f t="shared" si="8"/>
        <v>20779.309999999998</v>
      </c>
      <c r="AH123" s="30" t="s">
        <v>120</v>
      </c>
      <c r="AI123">
        <v>98944</v>
      </c>
      <c r="AJ123" s="32">
        <v>27057.56</v>
      </c>
      <c r="AK123" s="76">
        <v>149</v>
      </c>
      <c r="AL123" s="32">
        <v>15788.99</v>
      </c>
      <c r="AM123" s="76">
        <v>53</v>
      </c>
      <c r="AN123" s="32">
        <v>19315.660000000003</v>
      </c>
      <c r="AO123" s="76">
        <v>93</v>
      </c>
      <c r="AP123" s="43">
        <f t="shared" si="9"/>
        <v>62162.210000000006</v>
      </c>
      <c r="AQ123" s="30" t="s">
        <v>120</v>
      </c>
      <c r="AR123" s="76">
        <v>99337</v>
      </c>
      <c r="AS123" s="195">
        <v>8845.76</v>
      </c>
      <c r="AT123" s="192">
        <v>80</v>
      </c>
      <c r="AU123" s="195">
        <v>7183.98</v>
      </c>
      <c r="AV123" s="192">
        <v>28</v>
      </c>
      <c r="AW123" s="32">
        <v>11561.98</v>
      </c>
      <c r="AX123" s="76">
        <v>39</v>
      </c>
      <c r="AY123" s="32">
        <f t="shared" si="10"/>
        <v>27591.72</v>
      </c>
      <c r="AZ123" s="30" t="s">
        <v>120</v>
      </c>
      <c r="BA123" s="76">
        <v>99336</v>
      </c>
      <c r="BB123" s="196">
        <v>13804.3</v>
      </c>
      <c r="BC123" s="76">
        <v>146</v>
      </c>
      <c r="BD123" s="32">
        <v>7978.89</v>
      </c>
      <c r="BE123" s="76">
        <v>69</v>
      </c>
      <c r="BF123" s="32">
        <v>25704.629999999997</v>
      </c>
      <c r="BG123" s="76">
        <v>126</v>
      </c>
      <c r="BH123" s="32">
        <f t="shared" si="11"/>
        <v>47487.819999999992</v>
      </c>
    </row>
    <row r="124" spans="1:60" x14ac:dyDescent="0.25">
      <c r="A124" t="s">
        <v>133</v>
      </c>
      <c r="B124" s="76" t="s">
        <v>120</v>
      </c>
      <c r="C124">
        <v>34</v>
      </c>
      <c r="D124" s="187">
        <v>36</v>
      </c>
      <c r="E124">
        <v>3493.65</v>
      </c>
      <c r="F124">
        <v>708.7</v>
      </c>
      <c r="G124">
        <v>750.57999999999993</v>
      </c>
      <c r="H124">
        <v>4952.93</v>
      </c>
      <c r="I124">
        <v>4570.33</v>
      </c>
      <c r="J124">
        <v>1287.02</v>
      </c>
      <c r="K124">
        <v>749.7</v>
      </c>
      <c r="L124">
        <v>6607.05</v>
      </c>
      <c r="W124" s="190"/>
      <c r="Y124" s="76" t="s">
        <v>120</v>
      </c>
      <c r="Z124" s="76">
        <v>99338</v>
      </c>
      <c r="AA124" s="32">
        <v>4176.01</v>
      </c>
      <c r="AB124">
        <v>26</v>
      </c>
      <c r="AC124" s="32">
        <v>1671.9</v>
      </c>
      <c r="AD124">
        <v>11</v>
      </c>
      <c r="AE124" s="32">
        <v>930.21</v>
      </c>
      <c r="AF124">
        <v>6</v>
      </c>
      <c r="AG124" s="32">
        <f t="shared" si="8"/>
        <v>6778.12</v>
      </c>
      <c r="AH124" s="30" t="s">
        <v>120</v>
      </c>
      <c r="AI124">
        <v>98948</v>
      </c>
      <c r="AJ124" s="32">
        <v>15875.54</v>
      </c>
      <c r="AK124" s="76">
        <v>102</v>
      </c>
      <c r="AL124" s="32">
        <v>6951.15</v>
      </c>
      <c r="AM124" s="76">
        <v>39</v>
      </c>
      <c r="AN124" s="32">
        <v>11502.94</v>
      </c>
      <c r="AO124" s="76">
        <v>41</v>
      </c>
      <c r="AP124" s="43">
        <f t="shared" si="9"/>
        <v>34329.630000000005</v>
      </c>
      <c r="AQ124" s="30" t="s">
        <v>120</v>
      </c>
      <c r="AR124" s="76">
        <v>99338</v>
      </c>
      <c r="AS124" s="195">
        <v>3690.36</v>
      </c>
      <c r="AT124" s="192">
        <v>46</v>
      </c>
      <c r="AU124" s="195">
        <v>2407.87</v>
      </c>
      <c r="AV124" s="192">
        <v>16</v>
      </c>
      <c r="AW124" s="32">
        <v>2905.6</v>
      </c>
      <c r="AX124" s="76">
        <v>11</v>
      </c>
      <c r="AY124" s="32">
        <f t="shared" si="10"/>
        <v>9003.83</v>
      </c>
      <c r="AZ124" s="30" t="s">
        <v>120</v>
      </c>
      <c r="BA124" s="76">
        <v>99337</v>
      </c>
      <c r="BB124" s="196">
        <v>6858.58</v>
      </c>
      <c r="BC124" s="76">
        <v>49</v>
      </c>
      <c r="BD124" s="32">
        <v>4865.1499999999996</v>
      </c>
      <c r="BE124" s="76">
        <v>36</v>
      </c>
      <c r="BF124" s="32">
        <v>14854.1</v>
      </c>
      <c r="BG124" s="76">
        <v>46</v>
      </c>
      <c r="BH124" s="32">
        <f t="shared" si="11"/>
        <v>26577.83</v>
      </c>
    </row>
    <row r="125" spans="1:60" x14ac:dyDescent="0.25">
      <c r="A125" t="s">
        <v>134</v>
      </c>
      <c r="B125" s="76" t="s">
        <v>120</v>
      </c>
      <c r="C125">
        <v>230</v>
      </c>
      <c r="D125" s="187">
        <v>273</v>
      </c>
      <c r="E125">
        <v>14501.52</v>
      </c>
      <c r="F125">
        <v>335.28</v>
      </c>
      <c r="G125">
        <v>14922.16</v>
      </c>
      <c r="H125">
        <v>29758.959999999999</v>
      </c>
      <c r="I125">
        <v>31151.95</v>
      </c>
      <c r="J125">
        <v>8601.43</v>
      </c>
      <c r="K125">
        <v>12103.54</v>
      </c>
      <c r="L125">
        <v>51856.92</v>
      </c>
      <c r="W125" s="190"/>
      <c r="Y125" s="76" t="s">
        <v>120</v>
      </c>
      <c r="Z125" s="76">
        <v>99344</v>
      </c>
      <c r="AA125" s="32">
        <v>9752.7099999999991</v>
      </c>
      <c r="AB125">
        <v>56</v>
      </c>
      <c r="AC125" s="32">
        <v>6426.05</v>
      </c>
      <c r="AD125">
        <v>28</v>
      </c>
      <c r="AE125" s="32">
        <v>4775.18</v>
      </c>
      <c r="AF125">
        <v>35</v>
      </c>
      <c r="AG125" s="32">
        <f t="shared" si="8"/>
        <v>20953.939999999999</v>
      </c>
      <c r="AH125" s="30" t="s">
        <v>120</v>
      </c>
      <c r="AI125">
        <v>98951</v>
      </c>
      <c r="AJ125" s="32">
        <v>4447.6899999999996</v>
      </c>
      <c r="AK125" s="76">
        <v>25</v>
      </c>
      <c r="AL125" s="32">
        <v>2485.59</v>
      </c>
      <c r="AM125" s="76">
        <v>9</v>
      </c>
      <c r="AN125" s="32">
        <v>4635.6100000000006</v>
      </c>
      <c r="AO125" s="76">
        <v>27</v>
      </c>
      <c r="AP125" s="43">
        <f t="shared" si="9"/>
        <v>11568.89</v>
      </c>
      <c r="AQ125" s="30" t="s">
        <v>120</v>
      </c>
      <c r="AR125" s="76">
        <v>99344</v>
      </c>
      <c r="AS125" s="195">
        <v>7210.1</v>
      </c>
      <c r="AT125" s="192">
        <v>53</v>
      </c>
      <c r="AU125" s="195">
        <v>6723.78</v>
      </c>
      <c r="AV125" s="192">
        <v>46</v>
      </c>
      <c r="AW125" s="32">
        <v>9359.880000000001</v>
      </c>
      <c r="AX125" s="76">
        <v>46</v>
      </c>
      <c r="AY125" s="32">
        <f t="shared" si="10"/>
        <v>23293.760000000002</v>
      </c>
      <c r="AZ125" s="30" t="s">
        <v>120</v>
      </c>
      <c r="BA125" s="76">
        <v>99338</v>
      </c>
      <c r="BB125" s="196">
        <v>3289.02</v>
      </c>
      <c r="BC125" s="76">
        <v>42</v>
      </c>
      <c r="BD125" s="32">
        <v>1047.45</v>
      </c>
      <c r="BE125" s="76">
        <v>8</v>
      </c>
      <c r="BF125" s="32">
        <v>3001.83</v>
      </c>
      <c r="BG125" s="76">
        <v>14</v>
      </c>
      <c r="BH125" s="32">
        <f t="shared" si="11"/>
        <v>7338.3</v>
      </c>
    </row>
    <row r="126" spans="1:60" x14ac:dyDescent="0.25">
      <c r="A126" t="s">
        <v>97</v>
      </c>
      <c r="B126" s="76" t="s">
        <v>120</v>
      </c>
      <c r="C126">
        <v>128</v>
      </c>
      <c r="D126" s="187">
        <v>142</v>
      </c>
      <c r="E126">
        <v>10817.95</v>
      </c>
      <c r="F126">
        <v>3095.54</v>
      </c>
      <c r="G126">
        <v>7212.0599999999995</v>
      </c>
      <c r="H126">
        <v>21125.55</v>
      </c>
      <c r="I126">
        <v>16130.28</v>
      </c>
      <c r="J126">
        <v>4077.66</v>
      </c>
      <c r="K126">
        <v>7599.78</v>
      </c>
      <c r="L126">
        <v>27807.72</v>
      </c>
      <c r="W126" s="190"/>
      <c r="Y126" s="76" t="s">
        <v>120</v>
      </c>
      <c r="Z126" s="76">
        <v>99350</v>
      </c>
      <c r="AA126" s="32">
        <v>6494.5</v>
      </c>
      <c r="AB126">
        <v>46</v>
      </c>
      <c r="AC126" s="32">
        <v>1532.63</v>
      </c>
      <c r="AD126">
        <v>7</v>
      </c>
      <c r="AE126" s="32">
        <v>924.66</v>
      </c>
      <c r="AF126">
        <v>6</v>
      </c>
      <c r="AG126" s="32">
        <f t="shared" si="8"/>
        <v>8951.7900000000009</v>
      </c>
      <c r="AH126" s="30" t="s">
        <v>120</v>
      </c>
      <c r="AI126">
        <v>98953</v>
      </c>
      <c r="AJ126" s="32">
        <v>4431.04</v>
      </c>
      <c r="AK126" s="76">
        <v>25</v>
      </c>
      <c r="AL126" s="32">
        <v>4132.57</v>
      </c>
      <c r="AM126" s="76">
        <v>19</v>
      </c>
      <c r="AN126" s="32">
        <v>4723.12</v>
      </c>
      <c r="AO126" s="76">
        <v>21</v>
      </c>
      <c r="AP126" s="43">
        <f t="shared" si="9"/>
        <v>13286.73</v>
      </c>
      <c r="AQ126" s="30" t="s">
        <v>120</v>
      </c>
      <c r="AR126" s="76">
        <v>99350</v>
      </c>
      <c r="AS126" s="195">
        <v>4101.1400000000003</v>
      </c>
      <c r="AT126" s="192">
        <v>36</v>
      </c>
      <c r="AU126" s="195">
        <v>2311.41</v>
      </c>
      <c r="AV126" s="192">
        <v>20</v>
      </c>
      <c r="AW126" s="32">
        <v>3635.8199999999997</v>
      </c>
      <c r="AX126" s="76">
        <v>17</v>
      </c>
      <c r="AY126" s="32">
        <f t="shared" si="10"/>
        <v>10048.369999999999</v>
      </c>
      <c r="AZ126" s="30" t="s">
        <v>120</v>
      </c>
      <c r="BA126" s="76">
        <v>99344</v>
      </c>
      <c r="BB126" s="196">
        <v>7468.82</v>
      </c>
      <c r="BC126" s="76">
        <v>69</v>
      </c>
      <c r="BD126" s="32">
        <v>4190.3</v>
      </c>
      <c r="BE126" s="76">
        <v>29</v>
      </c>
      <c r="BF126" s="32">
        <v>11010.68</v>
      </c>
      <c r="BG126" s="76">
        <v>56</v>
      </c>
      <c r="BH126" s="32">
        <f t="shared" si="11"/>
        <v>22669.8</v>
      </c>
    </row>
    <row r="127" spans="1:60" x14ac:dyDescent="0.25">
      <c r="A127" t="s">
        <v>98</v>
      </c>
      <c r="B127" s="76" t="s">
        <v>120</v>
      </c>
      <c r="C127">
        <v>33</v>
      </c>
      <c r="D127" s="187">
        <v>31</v>
      </c>
      <c r="E127">
        <v>2411.87</v>
      </c>
      <c r="F127">
        <v>1058.3699999999999</v>
      </c>
      <c r="G127">
        <v>1489.1399999999999</v>
      </c>
      <c r="H127">
        <v>4959.38</v>
      </c>
      <c r="I127">
        <v>3983.37</v>
      </c>
      <c r="J127">
        <v>1143.8</v>
      </c>
      <c r="K127">
        <v>1723.8799999999999</v>
      </c>
      <c r="L127">
        <v>6851.05</v>
      </c>
      <c r="W127" s="190"/>
      <c r="Y127" s="76" t="s">
        <v>120</v>
      </c>
      <c r="Z127" s="76">
        <v>99352</v>
      </c>
      <c r="AA127" s="32">
        <v>21971.75</v>
      </c>
      <c r="AB127">
        <v>141</v>
      </c>
      <c r="AC127" s="32">
        <v>11942.02</v>
      </c>
      <c r="AD127">
        <v>42</v>
      </c>
      <c r="AE127" s="32">
        <v>13632.04</v>
      </c>
      <c r="AF127">
        <v>58</v>
      </c>
      <c r="AG127" s="32">
        <f t="shared" si="8"/>
        <v>47545.810000000005</v>
      </c>
      <c r="AH127" s="30" t="s">
        <v>120</v>
      </c>
      <c r="AI127">
        <v>99301</v>
      </c>
      <c r="AJ127" s="32">
        <v>145579.04999999999</v>
      </c>
      <c r="AK127" s="76">
        <v>1102</v>
      </c>
      <c r="AL127" s="32">
        <v>8925.48</v>
      </c>
      <c r="AM127" s="76">
        <v>51</v>
      </c>
      <c r="AN127" s="32">
        <v>71958.990000000005</v>
      </c>
      <c r="AO127" s="76">
        <v>344</v>
      </c>
      <c r="AP127" s="43">
        <f t="shared" si="9"/>
        <v>226463.52000000002</v>
      </c>
      <c r="AQ127" s="30" t="s">
        <v>120</v>
      </c>
      <c r="AR127" s="76">
        <v>99352</v>
      </c>
      <c r="AS127" s="195">
        <v>14238.55</v>
      </c>
      <c r="AT127" s="192">
        <v>161</v>
      </c>
      <c r="AU127" s="195">
        <v>11526.04</v>
      </c>
      <c r="AV127" s="192">
        <v>68</v>
      </c>
      <c r="AW127" s="32">
        <v>21513.07</v>
      </c>
      <c r="AX127" s="76">
        <v>79</v>
      </c>
      <c r="AY127" s="32">
        <f t="shared" si="10"/>
        <v>47277.66</v>
      </c>
      <c r="AZ127" s="30" t="s">
        <v>120</v>
      </c>
      <c r="BA127" s="76">
        <v>99350</v>
      </c>
      <c r="BB127" s="196">
        <v>1704.4</v>
      </c>
      <c r="BC127" s="76">
        <v>22</v>
      </c>
      <c r="BD127" s="32">
        <v>1637.46</v>
      </c>
      <c r="BE127" s="76">
        <v>12</v>
      </c>
      <c r="BF127" s="32">
        <v>3671</v>
      </c>
      <c r="BG127" s="76">
        <v>20</v>
      </c>
      <c r="BH127" s="32">
        <f t="shared" si="11"/>
        <v>7012.8600000000006</v>
      </c>
    </row>
    <row r="128" spans="1:60" x14ac:dyDescent="0.25">
      <c r="A128" t="s">
        <v>135</v>
      </c>
      <c r="B128" s="76" t="s">
        <v>120</v>
      </c>
      <c r="C128">
        <v>499</v>
      </c>
      <c r="D128" s="187">
        <v>584</v>
      </c>
      <c r="E128">
        <v>32965.449999999997</v>
      </c>
      <c r="F128">
        <v>9504.4500000000007</v>
      </c>
      <c r="G128">
        <v>25100.76</v>
      </c>
      <c r="H128">
        <v>67570.66</v>
      </c>
      <c r="I128">
        <v>56054.66</v>
      </c>
      <c r="J128">
        <v>14239.43</v>
      </c>
      <c r="K128">
        <v>26516.07</v>
      </c>
      <c r="L128">
        <v>96810.16</v>
      </c>
      <c r="W128" s="190"/>
      <c r="Y128" s="76" t="s">
        <v>120</v>
      </c>
      <c r="Z128" s="76">
        <v>99353</v>
      </c>
      <c r="AA128" s="32">
        <v>1866.62</v>
      </c>
      <c r="AB128">
        <v>22</v>
      </c>
      <c r="AC128" s="32">
        <v>724.07</v>
      </c>
      <c r="AD128">
        <v>2</v>
      </c>
      <c r="AE128" s="32">
        <v>539.29999999999995</v>
      </c>
      <c r="AF128">
        <v>8</v>
      </c>
      <c r="AG128" s="32">
        <f t="shared" si="8"/>
        <v>3129.99</v>
      </c>
      <c r="AH128" s="30" t="s">
        <v>120</v>
      </c>
      <c r="AI128">
        <v>99323</v>
      </c>
      <c r="AJ128" s="32">
        <v>968.32</v>
      </c>
      <c r="AK128" s="76">
        <v>10</v>
      </c>
      <c r="AL128" s="32">
        <v>517.79</v>
      </c>
      <c r="AM128" s="76">
        <v>4</v>
      </c>
      <c r="AN128" s="32">
        <v>594.79</v>
      </c>
      <c r="AO128" s="76">
        <v>3</v>
      </c>
      <c r="AP128" s="43">
        <f t="shared" si="9"/>
        <v>2080.9</v>
      </c>
      <c r="AQ128" s="30" t="s">
        <v>120</v>
      </c>
      <c r="AR128" s="76">
        <v>99353</v>
      </c>
      <c r="AS128" s="195">
        <v>1922.97</v>
      </c>
      <c r="AT128" s="192">
        <v>28</v>
      </c>
      <c r="AU128" s="195">
        <v>1600.45</v>
      </c>
      <c r="AV128" s="192">
        <v>13</v>
      </c>
      <c r="AW128" s="32">
        <v>1086.4699999999998</v>
      </c>
      <c r="AX128" s="76">
        <v>7</v>
      </c>
      <c r="AY128" s="32">
        <f t="shared" si="10"/>
        <v>4609.8899999999994</v>
      </c>
      <c r="AZ128" s="30" t="s">
        <v>120</v>
      </c>
      <c r="BA128" s="76">
        <v>99352</v>
      </c>
      <c r="BB128" s="196">
        <v>13083.91</v>
      </c>
      <c r="BC128" s="76">
        <v>158</v>
      </c>
      <c r="BD128" s="32">
        <v>7818.14</v>
      </c>
      <c r="BE128" s="76">
        <v>73</v>
      </c>
      <c r="BF128" s="32">
        <v>24729.93</v>
      </c>
      <c r="BG128" s="76">
        <v>93</v>
      </c>
      <c r="BH128" s="32">
        <f t="shared" si="11"/>
        <v>45631.979999999996</v>
      </c>
    </row>
    <row r="129" spans="1:60" x14ac:dyDescent="0.25">
      <c r="A129" t="s">
        <v>136</v>
      </c>
      <c r="B129" s="76" t="s">
        <v>120</v>
      </c>
      <c r="C129">
        <v>392</v>
      </c>
      <c r="D129" s="187">
        <v>467</v>
      </c>
      <c r="E129">
        <v>36108.07</v>
      </c>
      <c r="F129">
        <v>9307.14</v>
      </c>
      <c r="G129">
        <v>13534.95</v>
      </c>
      <c r="H129">
        <v>58950.16</v>
      </c>
      <c r="I129">
        <v>57391.79</v>
      </c>
      <c r="J129">
        <v>10997.43</v>
      </c>
      <c r="K129">
        <v>16254.990000000002</v>
      </c>
      <c r="L129">
        <v>84644.21</v>
      </c>
      <c r="W129" s="190"/>
      <c r="Y129" s="76" t="s">
        <v>120</v>
      </c>
      <c r="Z129" s="76">
        <v>99354</v>
      </c>
      <c r="AA129" s="32">
        <v>13064.12</v>
      </c>
      <c r="AB129">
        <v>76</v>
      </c>
      <c r="AC129" s="32">
        <v>7272.83</v>
      </c>
      <c r="AD129">
        <v>35</v>
      </c>
      <c r="AE129" s="32">
        <v>7524.9599999999991</v>
      </c>
      <c r="AF129">
        <v>36</v>
      </c>
      <c r="AG129" s="32">
        <f t="shared" si="8"/>
        <v>27861.91</v>
      </c>
      <c r="AH129" s="30" t="s">
        <v>120</v>
      </c>
      <c r="AI129">
        <v>99324</v>
      </c>
      <c r="AJ129" s="32">
        <v>11518.61</v>
      </c>
      <c r="AK129" s="76">
        <v>78</v>
      </c>
      <c r="AL129" s="32">
        <v>5862.97</v>
      </c>
      <c r="AM129" s="76">
        <v>29</v>
      </c>
      <c r="AN129" s="32">
        <v>6367.6900000000005</v>
      </c>
      <c r="AO129" s="76">
        <v>34</v>
      </c>
      <c r="AP129" s="43">
        <f t="shared" si="9"/>
        <v>23749.270000000004</v>
      </c>
      <c r="AQ129" s="30" t="s">
        <v>120</v>
      </c>
      <c r="AR129" s="76">
        <v>99354</v>
      </c>
      <c r="AS129" s="195">
        <v>7703.58</v>
      </c>
      <c r="AT129" s="192">
        <v>83</v>
      </c>
      <c r="AU129" s="195">
        <v>6602.24</v>
      </c>
      <c r="AV129" s="192">
        <v>47</v>
      </c>
      <c r="AW129" s="32">
        <v>10729.8</v>
      </c>
      <c r="AX129" s="76">
        <v>47</v>
      </c>
      <c r="AY129" s="32">
        <f t="shared" si="10"/>
        <v>25035.62</v>
      </c>
      <c r="AZ129" s="30" t="s">
        <v>120</v>
      </c>
      <c r="BA129" s="76">
        <v>99353</v>
      </c>
      <c r="BB129" s="196">
        <v>1319.66</v>
      </c>
      <c r="BC129" s="76">
        <v>23</v>
      </c>
      <c r="BD129" s="32">
        <v>683.97</v>
      </c>
      <c r="BE129" s="76">
        <v>8</v>
      </c>
      <c r="BF129" s="32">
        <v>1886.72</v>
      </c>
      <c r="BG129" s="76">
        <v>11</v>
      </c>
      <c r="BH129" s="32">
        <f t="shared" si="11"/>
        <v>3890.3500000000004</v>
      </c>
    </row>
    <row r="130" spans="1:60" x14ac:dyDescent="0.25">
      <c r="A130" t="s">
        <v>137</v>
      </c>
      <c r="B130" s="76" t="s">
        <v>120</v>
      </c>
      <c r="C130">
        <v>565</v>
      </c>
      <c r="D130" s="187">
        <v>646</v>
      </c>
      <c r="E130">
        <v>44811.13</v>
      </c>
      <c r="F130">
        <v>11367.92</v>
      </c>
      <c r="G130">
        <v>27218.31</v>
      </c>
      <c r="H130">
        <v>83397.36</v>
      </c>
      <c r="I130">
        <v>58061.63</v>
      </c>
      <c r="J130">
        <v>17664.46</v>
      </c>
      <c r="K130">
        <v>30238.91</v>
      </c>
      <c r="L130">
        <v>105965</v>
      </c>
      <c r="W130" s="190"/>
      <c r="Y130" s="76" t="s">
        <v>120</v>
      </c>
      <c r="Z130" s="76">
        <v>99362</v>
      </c>
      <c r="AA130" s="32">
        <v>48625.21</v>
      </c>
      <c r="AB130">
        <v>336</v>
      </c>
      <c r="AC130" s="32">
        <v>26124.39</v>
      </c>
      <c r="AD130">
        <v>121</v>
      </c>
      <c r="AE130" s="32">
        <v>26862.16</v>
      </c>
      <c r="AF130">
        <v>138</v>
      </c>
      <c r="AG130" s="32">
        <f t="shared" si="8"/>
        <v>101611.76000000001</v>
      </c>
      <c r="AH130" s="30" t="s">
        <v>120</v>
      </c>
      <c r="AI130">
        <v>99336</v>
      </c>
      <c r="AJ130" s="32">
        <v>20703.86</v>
      </c>
      <c r="AK130" s="76">
        <v>168</v>
      </c>
      <c r="AL130" s="32">
        <v>10855.93</v>
      </c>
      <c r="AM130" s="76">
        <v>56</v>
      </c>
      <c r="AN130" s="32">
        <v>18363.46</v>
      </c>
      <c r="AO130" s="76">
        <v>98</v>
      </c>
      <c r="AP130" s="43">
        <f t="shared" si="9"/>
        <v>49923.25</v>
      </c>
      <c r="AQ130" s="30" t="s">
        <v>120</v>
      </c>
      <c r="AR130" s="76">
        <v>99362</v>
      </c>
      <c r="AS130" s="195">
        <v>35534.49</v>
      </c>
      <c r="AT130" s="192">
        <v>341</v>
      </c>
      <c r="AU130" s="195">
        <v>30283.66</v>
      </c>
      <c r="AV130" s="192">
        <v>170</v>
      </c>
      <c r="AW130" s="32">
        <v>45533.36</v>
      </c>
      <c r="AX130" s="76">
        <v>205</v>
      </c>
      <c r="AY130" s="32">
        <f t="shared" si="10"/>
        <v>111351.51</v>
      </c>
      <c r="AZ130" s="30" t="s">
        <v>120</v>
      </c>
      <c r="BA130" s="76">
        <v>99354</v>
      </c>
      <c r="BB130" s="196">
        <v>5829.61</v>
      </c>
      <c r="BC130" s="76">
        <v>63</v>
      </c>
      <c r="BD130" s="32">
        <v>4380.83</v>
      </c>
      <c r="BE130" s="76">
        <v>37</v>
      </c>
      <c r="BF130" s="32">
        <v>12337.43</v>
      </c>
      <c r="BG130" s="76">
        <v>61</v>
      </c>
      <c r="BH130" s="32">
        <f t="shared" si="11"/>
        <v>22547.87</v>
      </c>
    </row>
    <row r="131" spans="1:60" x14ac:dyDescent="0.25">
      <c r="A131" t="s">
        <v>138</v>
      </c>
      <c r="B131" s="76" t="s">
        <v>120</v>
      </c>
      <c r="C131">
        <v>182</v>
      </c>
      <c r="D131" s="187">
        <v>253</v>
      </c>
      <c r="E131">
        <v>13814.25</v>
      </c>
      <c r="F131">
        <v>3190.64</v>
      </c>
      <c r="G131">
        <v>14184.54</v>
      </c>
      <c r="H131">
        <v>31189.43</v>
      </c>
      <c r="I131">
        <v>24985.96</v>
      </c>
      <c r="J131">
        <v>6437.23</v>
      </c>
      <c r="K131">
        <v>14803.039999999999</v>
      </c>
      <c r="L131">
        <v>46226.23</v>
      </c>
      <c r="W131" s="190"/>
      <c r="Y131" s="76" t="s">
        <v>168</v>
      </c>
      <c r="Z131" s="76">
        <v>38278</v>
      </c>
      <c r="AA131" s="32">
        <v>67.319999999999993</v>
      </c>
      <c r="AB131">
        <v>0</v>
      </c>
      <c r="AC131" s="32">
        <v>98.07</v>
      </c>
      <c r="AD131">
        <v>0</v>
      </c>
      <c r="AE131" s="32">
        <v>192.37</v>
      </c>
      <c r="AF131">
        <v>1</v>
      </c>
      <c r="AG131" s="32">
        <f t="shared" si="8"/>
        <v>357.76</v>
      </c>
      <c r="AH131" s="30" t="s">
        <v>120</v>
      </c>
      <c r="AI131">
        <v>99337</v>
      </c>
      <c r="AJ131" s="32">
        <v>12609.72</v>
      </c>
      <c r="AK131" s="76">
        <v>74</v>
      </c>
      <c r="AL131" s="32">
        <v>5498.57</v>
      </c>
      <c r="AM131" s="76">
        <v>14</v>
      </c>
      <c r="AN131" s="32">
        <v>9158.59</v>
      </c>
      <c r="AO131" s="76">
        <v>34</v>
      </c>
      <c r="AP131" s="43">
        <f t="shared" si="9"/>
        <v>27266.880000000001</v>
      </c>
      <c r="AQ131" s="30" t="s">
        <v>168</v>
      </c>
      <c r="AR131" s="76">
        <v>38278</v>
      </c>
      <c r="AS131" s="195">
        <v>68.88</v>
      </c>
      <c r="AT131" s="192">
        <v>0</v>
      </c>
      <c r="AU131" s="195">
        <v>77.569999999999993</v>
      </c>
      <c r="AV131" s="192">
        <v>0</v>
      </c>
      <c r="AW131" s="32">
        <v>288.88</v>
      </c>
      <c r="AX131" s="76">
        <v>1</v>
      </c>
      <c r="AY131" s="32">
        <f t="shared" si="10"/>
        <v>435.33</v>
      </c>
      <c r="AZ131" s="30" t="s">
        <v>120</v>
      </c>
      <c r="BA131" s="76">
        <v>99362</v>
      </c>
      <c r="BB131" s="196">
        <v>31814.91</v>
      </c>
      <c r="BC131" s="76">
        <v>361</v>
      </c>
      <c r="BD131" s="32">
        <v>20144.98</v>
      </c>
      <c r="BE131" s="76">
        <v>142</v>
      </c>
      <c r="BF131" s="32">
        <v>56475.61</v>
      </c>
      <c r="BG131" s="76">
        <v>250</v>
      </c>
      <c r="BH131" s="32">
        <f t="shared" si="11"/>
        <v>108435.5</v>
      </c>
    </row>
    <row r="132" spans="1:60" x14ac:dyDescent="0.25">
      <c r="A132" t="s">
        <v>70</v>
      </c>
      <c r="B132" s="76" t="s">
        <v>120</v>
      </c>
      <c r="C132">
        <v>6</v>
      </c>
      <c r="D132" s="187">
        <v>10</v>
      </c>
      <c r="E132">
        <v>597.77</v>
      </c>
      <c r="F132">
        <v>134.63</v>
      </c>
      <c r="G132">
        <v>466.02</v>
      </c>
      <c r="H132">
        <v>1198.42</v>
      </c>
      <c r="I132">
        <v>1318.08</v>
      </c>
      <c r="J132">
        <v>271.24</v>
      </c>
      <c r="K132">
        <v>600.65</v>
      </c>
      <c r="L132">
        <v>2189.9699999999998</v>
      </c>
      <c r="W132" s="190"/>
      <c r="Y132" s="76" t="s">
        <v>168</v>
      </c>
      <c r="Z132" s="76">
        <v>98220</v>
      </c>
      <c r="AA132" s="32">
        <v>297.95</v>
      </c>
      <c r="AB132">
        <v>0</v>
      </c>
      <c r="AC132" s="32">
        <v>538.77</v>
      </c>
      <c r="AD132">
        <v>1</v>
      </c>
      <c r="AE132" s="32">
        <v>0</v>
      </c>
      <c r="AF132">
        <v>0</v>
      </c>
      <c r="AG132" s="32">
        <f t="shared" si="8"/>
        <v>836.72</v>
      </c>
      <c r="AH132" s="30" t="s">
        <v>120</v>
      </c>
      <c r="AI132">
        <v>99338</v>
      </c>
      <c r="AJ132" s="32">
        <v>5968.94</v>
      </c>
      <c r="AK132" s="76">
        <v>48</v>
      </c>
      <c r="AL132" s="32">
        <v>2028.39</v>
      </c>
      <c r="AM132" s="76">
        <v>10</v>
      </c>
      <c r="AN132" s="32">
        <v>1923.7</v>
      </c>
      <c r="AO132" s="76">
        <v>12</v>
      </c>
      <c r="AP132" s="43">
        <f t="shared" si="9"/>
        <v>9921.0300000000007</v>
      </c>
      <c r="AQ132" s="30" t="s">
        <v>168</v>
      </c>
      <c r="AR132" s="76">
        <v>98220</v>
      </c>
      <c r="AS132" s="195">
        <v>204.77</v>
      </c>
      <c r="AT132" s="192">
        <v>0</v>
      </c>
      <c r="AU132" s="195">
        <v>298.97000000000003</v>
      </c>
      <c r="AV132" s="192">
        <v>1</v>
      </c>
      <c r="AW132" s="32">
        <v>0</v>
      </c>
      <c r="AX132" s="76">
        <v>0</v>
      </c>
      <c r="AY132" s="32">
        <f t="shared" si="10"/>
        <v>503.74</v>
      </c>
      <c r="AZ132" s="30" t="s">
        <v>168</v>
      </c>
      <c r="BA132" s="76">
        <v>38278</v>
      </c>
      <c r="BB132" s="196">
        <v>61.38</v>
      </c>
      <c r="BC132" s="76">
        <v>0</v>
      </c>
      <c r="BD132" s="32">
        <v>68.88</v>
      </c>
      <c r="BE132" s="76">
        <v>0</v>
      </c>
      <c r="BF132" s="32">
        <v>240.82999999999998</v>
      </c>
      <c r="BG132" s="76">
        <v>1</v>
      </c>
      <c r="BH132" s="32">
        <f t="shared" si="11"/>
        <v>371.09</v>
      </c>
    </row>
    <row r="133" spans="1:60" x14ac:dyDescent="0.25">
      <c r="A133" t="s">
        <v>75</v>
      </c>
      <c r="B133" s="76" t="s">
        <v>120</v>
      </c>
      <c r="C133">
        <v>353</v>
      </c>
      <c r="D133" s="187">
        <v>409</v>
      </c>
      <c r="E133">
        <v>27493.66</v>
      </c>
      <c r="F133">
        <v>9667.73</v>
      </c>
      <c r="G133">
        <v>34408.730000000003</v>
      </c>
      <c r="H133">
        <v>71570.12</v>
      </c>
      <c r="I133">
        <v>44676.56</v>
      </c>
      <c r="J133">
        <v>14843.76</v>
      </c>
      <c r="K133">
        <v>36754.520000000004</v>
      </c>
      <c r="L133">
        <v>96274.84</v>
      </c>
      <c r="W133" s="190"/>
      <c r="Y133" s="76" t="s">
        <v>168</v>
      </c>
      <c r="Z133" s="76">
        <v>98221</v>
      </c>
      <c r="AA133" s="32">
        <v>7422.25</v>
      </c>
      <c r="AB133">
        <v>22</v>
      </c>
      <c r="AC133" s="32">
        <v>3747.11</v>
      </c>
      <c r="AD133">
        <v>8</v>
      </c>
      <c r="AE133" s="32">
        <v>4879.92</v>
      </c>
      <c r="AF133">
        <v>10</v>
      </c>
      <c r="AG133" s="32">
        <f t="shared" ref="AG133:AG196" si="12">+AA133+AC133+AE133</f>
        <v>16049.28</v>
      </c>
      <c r="AH133" s="30" t="s">
        <v>120</v>
      </c>
      <c r="AI133">
        <v>99344</v>
      </c>
      <c r="AJ133" s="32">
        <v>12195.78</v>
      </c>
      <c r="AK133" s="76">
        <v>94</v>
      </c>
      <c r="AL133" s="32">
        <v>5474.71</v>
      </c>
      <c r="AM133" s="76">
        <v>33</v>
      </c>
      <c r="AN133" s="32">
        <v>7816.91</v>
      </c>
      <c r="AO133" s="76">
        <v>36</v>
      </c>
      <c r="AP133" s="43">
        <f t="shared" ref="AP133:AP196" si="13">+AJ133+AL133+AN133</f>
        <v>25487.4</v>
      </c>
      <c r="AQ133" s="30" t="s">
        <v>168</v>
      </c>
      <c r="AR133" s="76">
        <v>98221</v>
      </c>
      <c r="AS133" s="195">
        <v>12099.15</v>
      </c>
      <c r="AT133" s="192">
        <v>27</v>
      </c>
      <c r="AU133" s="195">
        <v>3765.46</v>
      </c>
      <c r="AV133" s="192">
        <v>8</v>
      </c>
      <c r="AW133" s="32">
        <v>6493.73</v>
      </c>
      <c r="AX133" s="76">
        <v>12</v>
      </c>
      <c r="AY133" s="32">
        <f t="shared" ref="AY133:AY196" si="14">+AS133+AU133+AW133</f>
        <v>22358.34</v>
      </c>
      <c r="AZ133" s="30" t="s">
        <v>168</v>
      </c>
      <c r="BA133" s="76">
        <v>98220</v>
      </c>
      <c r="BB133" s="196">
        <v>160.07</v>
      </c>
      <c r="BC133" s="76">
        <v>0</v>
      </c>
      <c r="BD133" s="32">
        <v>204.77</v>
      </c>
      <c r="BE133" s="76">
        <v>0</v>
      </c>
      <c r="BF133" s="32">
        <v>298.97000000000003</v>
      </c>
      <c r="BG133" s="76">
        <v>1</v>
      </c>
      <c r="BH133" s="32">
        <f t="shared" ref="BH133:BH196" si="15">+BB133+BD133+BF133</f>
        <v>663.81000000000006</v>
      </c>
    </row>
    <row r="134" spans="1:60" x14ac:dyDescent="0.25">
      <c r="A134" t="s">
        <v>139</v>
      </c>
      <c r="B134" s="76" t="s">
        <v>120</v>
      </c>
      <c r="C134">
        <v>166</v>
      </c>
      <c r="D134" s="187">
        <v>205</v>
      </c>
      <c r="E134">
        <v>18805.18</v>
      </c>
      <c r="F134">
        <v>2978.9</v>
      </c>
      <c r="G134">
        <v>3596.0600000000004</v>
      </c>
      <c r="H134">
        <v>25380.14</v>
      </c>
      <c r="I134">
        <v>24703.27</v>
      </c>
      <c r="J134">
        <v>4482.13</v>
      </c>
      <c r="K134">
        <v>4317.7800000000007</v>
      </c>
      <c r="L134">
        <v>33503.18</v>
      </c>
      <c r="W134" s="190"/>
      <c r="Y134" s="76" t="s">
        <v>168</v>
      </c>
      <c r="Z134" s="76">
        <v>98223</v>
      </c>
      <c r="AA134" s="32">
        <v>26787.200000000001</v>
      </c>
      <c r="AB134">
        <v>44</v>
      </c>
      <c r="AC134" s="32">
        <v>3704.48</v>
      </c>
      <c r="AD134">
        <v>10</v>
      </c>
      <c r="AE134" s="32">
        <v>21490.22</v>
      </c>
      <c r="AF134">
        <v>10</v>
      </c>
      <c r="AG134" s="32">
        <f t="shared" si="12"/>
        <v>51981.9</v>
      </c>
      <c r="AH134" s="30" t="s">
        <v>120</v>
      </c>
      <c r="AI134">
        <v>99350</v>
      </c>
      <c r="AJ134" s="32">
        <v>4319.34</v>
      </c>
      <c r="AK134" s="76">
        <v>45</v>
      </c>
      <c r="AL134" s="32">
        <v>2103.1999999999998</v>
      </c>
      <c r="AM134" s="76">
        <v>10</v>
      </c>
      <c r="AN134" s="32">
        <v>1960.34</v>
      </c>
      <c r="AO134" s="76">
        <v>11</v>
      </c>
      <c r="AP134" s="43">
        <f t="shared" si="13"/>
        <v>8382.8799999999992</v>
      </c>
      <c r="AQ134" s="30" t="s">
        <v>168</v>
      </c>
      <c r="AR134" s="76">
        <v>98223</v>
      </c>
      <c r="AS134" s="195">
        <v>14853.29</v>
      </c>
      <c r="AT134" s="192">
        <v>30</v>
      </c>
      <c r="AU134" s="195">
        <v>4428.47</v>
      </c>
      <c r="AV134" s="192">
        <v>10</v>
      </c>
      <c r="AW134" s="32">
        <v>3848.1899999999996</v>
      </c>
      <c r="AX134" s="76">
        <v>14</v>
      </c>
      <c r="AY134" s="32">
        <f t="shared" si="14"/>
        <v>23129.95</v>
      </c>
      <c r="AZ134" s="30" t="s">
        <v>168</v>
      </c>
      <c r="BA134" s="76">
        <v>98221</v>
      </c>
      <c r="BB134" s="196">
        <v>4452.25</v>
      </c>
      <c r="BC134" s="76">
        <v>18</v>
      </c>
      <c r="BD134" s="32">
        <v>4250.01</v>
      </c>
      <c r="BE134" s="76">
        <v>7</v>
      </c>
      <c r="BF134" s="32">
        <v>8972.23</v>
      </c>
      <c r="BG134" s="76">
        <v>15</v>
      </c>
      <c r="BH134" s="32">
        <f t="shared" si="15"/>
        <v>17674.489999999998</v>
      </c>
    </row>
    <row r="135" spans="1:60" x14ac:dyDescent="0.25">
      <c r="A135" t="s">
        <v>140</v>
      </c>
      <c r="B135" s="76" t="s">
        <v>120</v>
      </c>
      <c r="C135">
        <v>63</v>
      </c>
      <c r="D135" s="187">
        <v>73</v>
      </c>
      <c r="E135">
        <v>5270.13</v>
      </c>
      <c r="F135">
        <v>2626.99</v>
      </c>
      <c r="G135">
        <v>2900.3</v>
      </c>
      <c r="H135">
        <v>10797.42</v>
      </c>
      <c r="I135">
        <v>8398.6299999999992</v>
      </c>
      <c r="J135">
        <v>2633.74</v>
      </c>
      <c r="K135">
        <v>3035.51</v>
      </c>
      <c r="L135">
        <v>14067.88</v>
      </c>
      <c r="W135" s="190"/>
      <c r="Y135" s="76" t="s">
        <v>168</v>
      </c>
      <c r="Z135" s="76">
        <v>98225</v>
      </c>
      <c r="AA135" s="32">
        <v>8305.64</v>
      </c>
      <c r="AB135">
        <v>14</v>
      </c>
      <c r="AC135" s="32">
        <v>8204.86</v>
      </c>
      <c r="AD135">
        <v>25</v>
      </c>
      <c r="AE135" s="32">
        <v>19676.16</v>
      </c>
      <c r="AF135">
        <v>29</v>
      </c>
      <c r="AG135" s="32">
        <f t="shared" si="12"/>
        <v>36186.660000000003</v>
      </c>
      <c r="AH135" s="30" t="s">
        <v>120</v>
      </c>
      <c r="AI135">
        <v>99352</v>
      </c>
      <c r="AJ135" s="32">
        <v>25455.18</v>
      </c>
      <c r="AK135" s="76">
        <v>180</v>
      </c>
      <c r="AL135" s="32">
        <v>10906.21</v>
      </c>
      <c r="AM135" s="76">
        <v>54</v>
      </c>
      <c r="AN135" s="32">
        <v>18968.05</v>
      </c>
      <c r="AO135" s="76">
        <v>64</v>
      </c>
      <c r="AP135" s="43">
        <f t="shared" si="13"/>
        <v>55329.440000000002</v>
      </c>
      <c r="AQ135" s="30" t="s">
        <v>168</v>
      </c>
      <c r="AR135" s="76">
        <v>98225</v>
      </c>
      <c r="AS135" s="195">
        <v>21210.99</v>
      </c>
      <c r="AT135" s="192">
        <v>71</v>
      </c>
      <c r="AU135" s="195">
        <v>18412.82</v>
      </c>
      <c r="AV135" s="192">
        <v>12</v>
      </c>
      <c r="AW135" s="32">
        <v>18907.010000000002</v>
      </c>
      <c r="AX135" s="76">
        <v>33</v>
      </c>
      <c r="AY135" s="32">
        <f t="shared" si="14"/>
        <v>58530.82</v>
      </c>
      <c r="AZ135" s="30" t="s">
        <v>168</v>
      </c>
      <c r="BA135" s="76">
        <v>98223</v>
      </c>
      <c r="BB135" s="196">
        <v>6142.72</v>
      </c>
      <c r="BC135" s="76">
        <v>32</v>
      </c>
      <c r="BD135" s="32">
        <v>3314.83</v>
      </c>
      <c r="BE135" s="76">
        <v>9</v>
      </c>
      <c r="BF135" s="32">
        <v>6785.81</v>
      </c>
      <c r="BG135" s="76">
        <v>17</v>
      </c>
      <c r="BH135" s="32">
        <f t="shared" si="15"/>
        <v>16243.36</v>
      </c>
    </row>
    <row r="136" spans="1:60" x14ac:dyDescent="0.25">
      <c r="A136" t="s">
        <v>141</v>
      </c>
      <c r="B136" s="76" t="s">
        <v>120</v>
      </c>
      <c r="C136">
        <v>159</v>
      </c>
      <c r="D136" s="187">
        <v>173</v>
      </c>
      <c r="E136">
        <v>14446.94</v>
      </c>
      <c r="F136">
        <v>2901.88</v>
      </c>
      <c r="G136">
        <v>5924.89</v>
      </c>
      <c r="H136">
        <v>23273.71</v>
      </c>
      <c r="I136">
        <v>21790.79</v>
      </c>
      <c r="J136">
        <v>3804.52</v>
      </c>
      <c r="K136">
        <v>5737.02</v>
      </c>
      <c r="L136">
        <v>31332.33</v>
      </c>
      <c r="W136" s="190"/>
      <c r="Y136" s="76" t="s">
        <v>168</v>
      </c>
      <c r="Z136" s="76">
        <v>98226</v>
      </c>
      <c r="AA136" s="32">
        <v>6260.16</v>
      </c>
      <c r="AB136">
        <v>20</v>
      </c>
      <c r="AC136" s="32">
        <v>11703.71</v>
      </c>
      <c r="AD136">
        <v>22</v>
      </c>
      <c r="AE136" s="32">
        <v>16698.650000000001</v>
      </c>
      <c r="AF136">
        <v>33</v>
      </c>
      <c r="AG136" s="32">
        <f t="shared" si="12"/>
        <v>34662.520000000004</v>
      </c>
      <c r="AH136" s="30" t="s">
        <v>120</v>
      </c>
      <c r="AI136">
        <v>99353</v>
      </c>
      <c r="AJ136" s="32">
        <v>3323.44</v>
      </c>
      <c r="AK136" s="76">
        <v>34</v>
      </c>
      <c r="AL136" s="32">
        <v>778.52</v>
      </c>
      <c r="AM136" s="76">
        <v>7</v>
      </c>
      <c r="AN136" s="32">
        <v>731.24</v>
      </c>
      <c r="AO136" s="76">
        <v>6</v>
      </c>
      <c r="AP136" s="43">
        <f t="shared" si="13"/>
        <v>4833.2</v>
      </c>
      <c r="AQ136" s="30" t="s">
        <v>168</v>
      </c>
      <c r="AR136" s="76">
        <v>98226</v>
      </c>
      <c r="AS136" s="195">
        <v>14990.48</v>
      </c>
      <c r="AT136" s="192">
        <v>55</v>
      </c>
      <c r="AU136" s="195">
        <v>12359.24</v>
      </c>
      <c r="AV136" s="192">
        <v>30</v>
      </c>
      <c r="AW136" s="32">
        <v>12843.44</v>
      </c>
      <c r="AX136" s="76">
        <v>30</v>
      </c>
      <c r="AY136" s="32">
        <f t="shared" si="14"/>
        <v>40193.160000000003</v>
      </c>
      <c r="AZ136" s="30" t="s">
        <v>168</v>
      </c>
      <c r="BA136" s="76">
        <v>98225</v>
      </c>
      <c r="BB136" s="196">
        <v>15321.21</v>
      </c>
      <c r="BC136" s="76">
        <v>63</v>
      </c>
      <c r="BD136" s="32">
        <v>5165.59</v>
      </c>
      <c r="BE136" s="76">
        <v>11</v>
      </c>
      <c r="BF136" s="32">
        <v>32244.400000000001</v>
      </c>
      <c r="BG136" s="76">
        <v>31</v>
      </c>
      <c r="BH136" s="32">
        <f t="shared" si="15"/>
        <v>52731.199999999997</v>
      </c>
    </row>
    <row r="137" spans="1:60" x14ac:dyDescent="0.25">
      <c r="A137" t="s">
        <v>142</v>
      </c>
      <c r="B137" s="76" t="s">
        <v>120</v>
      </c>
      <c r="C137">
        <v>121</v>
      </c>
      <c r="D137" s="187">
        <v>140</v>
      </c>
      <c r="E137">
        <v>9961.67</v>
      </c>
      <c r="F137">
        <v>2318.0100000000002</v>
      </c>
      <c r="G137">
        <v>9120.6899999999987</v>
      </c>
      <c r="H137">
        <v>21400.37</v>
      </c>
      <c r="I137">
        <v>17074.39</v>
      </c>
      <c r="J137">
        <v>4264.33</v>
      </c>
      <c r="K137">
        <v>10473.259999999998</v>
      </c>
      <c r="L137">
        <v>31811.98</v>
      </c>
      <c r="W137" s="190"/>
      <c r="Y137" s="76" t="s">
        <v>168</v>
      </c>
      <c r="Z137" s="76">
        <v>98229</v>
      </c>
      <c r="AA137" s="32">
        <v>1061.68</v>
      </c>
      <c r="AB137">
        <v>4</v>
      </c>
      <c r="AC137" s="32">
        <v>1352.54</v>
      </c>
      <c r="AD137">
        <v>0</v>
      </c>
      <c r="AE137" s="32">
        <v>6336.58</v>
      </c>
      <c r="AF137">
        <v>5</v>
      </c>
      <c r="AG137" s="32">
        <f t="shared" si="12"/>
        <v>8750.7999999999993</v>
      </c>
      <c r="AH137" s="30" t="s">
        <v>120</v>
      </c>
      <c r="AI137">
        <v>99354</v>
      </c>
      <c r="AJ137" s="32">
        <v>12940.98</v>
      </c>
      <c r="AK137" s="76">
        <v>98</v>
      </c>
      <c r="AL137" s="32">
        <v>6580.07</v>
      </c>
      <c r="AM137" s="76">
        <v>31</v>
      </c>
      <c r="AN137" s="32">
        <v>8941.36</v>
      </c>
      <c r="AO137" s="76">
        <v>45</v>
      </c>
      <c r="AP137" s="43">
        <f t="shared" si="13"/>
        <v>28462.41</v>
      </c>
      <c r="AQ137" s="30" t="s">
        <v>168</v>
      </c>
      <c r="AR137" s="76">
        <v>98229</v>
      </c>
      <c r="AS137" s="195">
        <v>5400.4</v>
      </c>
      <c r="AT137" s="192">
        <v>27</v>
      </c>
      <c r="AU137" s="195">
        <v>990.09</v>
      </c>
      <c r="AV137" s="192">
        <v>4</v>
      </c>
      <c r="AW137" s="32">
        <v>1615.9</v>
      </c>
      <c r="AX137" s="76">
        <v>5</v>
      </c>
      <c r="AY137" s="32">
        <f t="shared" si="14"/>
        <v>8006.3899999999994</v>
      </c>
      <c r="AZ137" s="30" t="s">
        <v>168</v>
      </c>
      <c r="BA137" s="76">
        <v>98226</v>
      </c>
      <c r="BB137" s="196">
        <v>8692.07</v>
      </c>
      <c r="BC137" s="76">
        <v>35</v>
      </c>
      <c r="BD137" s="32">
        <v>5841.15</v>
      </c>
      <c r="BE137" s="76">
        <v>11</v>
      </c>
      <c r="BF137" s="32">
        <v>19031.809999999998</v>
      </c>
      <c r="BG137" s="76">
        <v>45</v>
      </c>
      <c r="BH137" s="32">
        <f t="shared" si="15"/>
        <v>33565.03</v>
      </c>
    </row>
    <row r="138" spans="1:60" x14ac:dyDescent="0.25">
      <c r="A138" t="s">
        <v>44</v>
      </c>
      <c r="B138" s="76" t="s">
        <v>120</v>
      </c>
      <c r="C138">
        <v>4</v>
      </c>
      <c r="D138" s="187">
        <v>3</v>
      </c>
      <c r="E138">
        <v>288.64999999999998</v>
      </c>
      <c r="F138">
        <v>6.08</v>
      </c>
      <c r="G138">
        <v>23.65</v>
      </c>
      <c r="H138">
        <v>318.38</v>
      </c>
      <c r="I138">
        <v>291.26</v>
      </c>
      <c r="J138">
        <v>0</v>
      </c>
      <c r="K138">
        <v>0</v>
      </c>
      <c r="L138">
        <v>291.26</v>
      </c>
      <c r="W138" s="190"/>
      <c r="Y138" s="76" t="s">
        <v>168</v>
      </c>
      <c r="Z138" s="76">
        <v>98230</v>
      </c>
      <c r="AA138" s="32">
        <v>1125.04</v>
      </c>
      <c r="AB138">
        <v>8</v>
      </c>
      <c r="AC138" s="32">
        <v>1439.78</v>
      </c>
      <c r="AD138">
        <v>6</v>
      </c>
      <c r="AE138" s="32">
        <v>1341.04</v>
      </c>
      <c r="AF138">
        <v>5</v>
      </c>
      <c r="AG138" s="32">
        <f t="shared" si="12"/>
        <v>3905.8599999999997</v>
      </c>
      <c r="AH138" s="30" t="s">
        <v>120</v>
      </c>
      <c r="AI138">
        <v>99362</v>
      </c>
      <c r="AJ138" s="32">
        <v>55100.02</v>
      </c>
      <c r="AK138" s="76">
        <v>389</v>
      </c>
      <c r="AL138" s="32">
        <v>23034.47</v>
      </c>
      <c r="AM138" s="76">
        <v>118</v>
      </c>
      <c r="AN138" s="32">
        <v>38856.19</v>
      </c>
      <c r="AO138" s="76">
        <v>179</v>
      </c>
      <c r="AP138" s="43">
        <f t="shared" si="13"/>
        <v>116990.68</v>
      </c>
      <c r="AQ138" s="30" t="s">
        <v>168</v>
      </c>
      <c r="AR138" s="76">
        <v>98230</v>
      </c>
      <c r="AS138" s="195">
        <v>20495.66</v>
      </c>
      <c r="AT138" s="192">
        <v>19</v>
      </c>
      <c r="AU138" s="195">
        <v>1516.51</v>
      </c>
      <c r="AV138" s="192">
        <v>4</v>
      </c>
      <c r="AW138" s="32">
        <v>2794.88</v>
      </c>
      <c r="AX138" s="76">
        <v>8</v>
      </c>
      <c r="AY138" s="32">
        <f t="shared" si="14"/>
        <v>24807.05</v>
      </c>
      <c r="AZ138" s="30" t="s">
        <v>168</v>
      </c>
      <c r="BA138" s="76">
        <v>98229</v>
      </c>
      <c r="BB138" s="196">
        <v>1481.83</v>
      </c>
      <c r="BC138" s="76">
        <v>8</v>
      </c>
      <c r="BD138" s="32">
        <v>1220.6300000000001</v>
      </c>
      <c r="BE138" s="76">
        <v>7</v>
      </c>
      <c r="BF138" s="32">
        <v>2007.21</v>
      </c>
      <c r="BG138" s="76">
        <v>6</v>
      </c>
      <c r="BH138" s="32">
        <f t="shared" si="15"/>
        <v>4709.67</v>
      </c>
    </row>
    <row r="139" spans="1:60" x14ac:dyDescent="0.25">
      <c r="A139" t="s">
        <v>47</v>
      </c>
      <c r="B139" s="76" t="s">
        <v>120</v>
      </c>
      <c r="C139">
        <v>11</v>
      </c>
      <c r="D139" s="187">
        <v>10</v>
      </c>
      <c r="E139">
        <v>1195.5</v>
      </c>
      <c r="F139">
        <v>164.33</v>
      </c>
      <c r="G139">
        <v>20</v>
      </c>
      <c r="H139">
        <v>1379.83</v>
      </c>
      <c r="I139">
        <v>993.84</v>
      </c>
      <c r="J139">
        <v>261.31</v>
      </c>
      <c r="K139">
        <v>82.62</v>
      </c>
      <c r="L139">
        <v>1337.77</v>
      </c>
      <c r="W139" s="190"/>
      <c r="Y139" s="76" t="s">
        <v>168</v>
      </c>
      <c r="Z139" s="76">
        <v>98232</v>
      </c>
      <c r="AA139" s="32">
        <v>259</v>
      </c>
      <c r="AB139">
        <v>0</v>
      </c>
      <c r="AC139" s="32">
        <v>281.55</v>
      </c>
      <c r="AD139">
        <v>1</v>
      </c>
      <c r="AE139" s="32">
        <v>0</v>
      </c>
      <c r="AF139">
        <v>0</v>
      </c>
      <c r="AG139" s="32">
        <f t="shared" si="12"/>
        <v>540.54999999999995</v>
      </c>
      <c r="AH139" s="30" t="s">
        <v>168</v>
      </c>
      <c r="AI139">
        <v>38278</v>
      </c>
      <c r="AJ139" s="32">
        <v>77.569999999999993</v>
      </c>
      <c r="AK139" s="76">
        <v>0</v>
      </c>
      <c r="AL139" s="32">
        <v>67.319999999999993</v>
      </c>
      <c r="AM139" s="76">
        <v>0</v>
      </c>
      <c r="AN139" s="32">
        <v>290.44</v>
      </c>
      <c r="AO139" s="76">
        <v>1</v>
      </c>
      <c r="AP139" s="43">
        <f t="shared" si="13"/>
        <v>435.33</v>
      </c>
      <c r="AQ139" s="30" t="s">
        <v>168</v>
      </c>
      <c r="AR139" s="76">
        <v>98232</v>
      </c>
      <c r="AS139" s="195">
        <v>151.71</v>
      </c>
      <c r="AT139" s="192">
        <v>1</v>
      </c>
      <c r="AU139" s="195">
        <v>0</v>
      </c>
      <c r="AV139" s="192">
        <v>0</v>
      </c>
      <c r="AW139" s="32">
        <v>0</v>
      </c>
      <c r="AX139" s="76">
        <v>0</v>
      </c>
      <c r="AY139" s="32">
        <f t="shared" si="14"/>
        <v>151.71</v>
      </c>
      <c r="AZ139" s="30" t="s">
        <v>168</v>
      </c>
      <c r="BA139" s="76">
        <v>98230</v>
      </c>
      <c r="BB139" s="196">
        <v>16681.29</v>
      </c>
      <c r="BC139" s="76">
        <v>10</v>
      </c>
      <c r="BD139" s="32">
        <v>1144.42</v>
      </c>
      <c r="BE139" s="76">
        <v>5</v>
      </c>
      <c r="BF139" s="32">
        <v>2837.5099999999998</v>
      </c>
      <c r="BG139" s="76">
        <v>8</v>
      </c>
      <c r="BH139" s="32">
        <f t="shared" si="15"/>
        <v>20663.219999999998</v>
      </c>
    </row>
    <row r="140" spans="1:60" x14ac:dyDescent="0.25">
      <c r="A140" t="s">
        <v>59</v>
      </c>
      <c r="B140" s="76" t="s">
        <v>120</v>
      </c>
      <c r="C140">
        <v>29</v>
      </c>
      <c r="D140" s="187">
        <v>23</v>
      </c>
      <c r="E140">
        <v>1399.12</v>
      </c>
      <c r="F140">
        <v>336.7</v>
      </c>
      <c r="G140">
        <v>3101.79</v>
      </c>
      <c r="H140">
        <v>4837.6099999999997</v>
      </c>
      <c r="I140">
        <v>2280.0100000000002</v>
      </c>
      <c r="J140">
        <v>837.47</v>
      </c>
      <c r="K140">
        <v>2721.9100000000003</v>
      </c>
      <c r="L140">
        <v>5839.39</v>
      </c>
      <c r="W140" s="190"/>
      <c r="Y140" s="76" t="s">
        <v>168</v>
      </c>
      <c r="Z140" s="76">
        <v>98233</v>
      </c>
      <c r="AA140" s="32">
        <v>18906.52</v>
      </c>
      <c r="AB140">
        <v>40</v>
      </c>
      <c r="AC140" s="32">
        <v>2299.62</v>
      </c>
      <c r="AD140">
        <v>11</v>
      </c>
      <c r="AE140" s="32">
        <v>3086.6</v>
      </c>
      <c r="AF140">
        <v>8</v>
      </c>
      <c r="AG140" s="32">
        <f t="shared" si="12"/>
        <v>24292.739999999998</v>
      </c>
      <c r="AH140" s="30" t="s">
        <v>168</v>
      </c>
      <c r="AI140">
        <v>98220</v>
      </c>
      <c r="AJ140" s="32">
        <v>298.97000000000003</v>
      </c>
      <c r="AK140" s="76">
        <v>1</v>
      </c>
      <c r="AL140" s="32">
        <v>0</v>
      </c>
      <c r="AM140" s="76">
        <v>0</v>
      </c>
      <c r="AN140" s="32">
        <v>0</v>
      </c>
      <c r="AO140" s="76">
        <v>0</v>
      </c>
      <c r="AP140" s="43">
        <f t="shared" si="13"/>
        <v>298.97000000000003</v>
      </c>
      <c r="AQ140" s="30" t="s">
        <v>168</v>
      </c>
      <c r="AR140" s="76">
        <v>98233</v>
      </c>
      <c r="AS140" s="195">
        <v>9360.94</v>
      </c>
      <c r="AT140" s="192">
        <v>37</v>
      </c>
      <c r="AU140" s="195">
        <v>3405.84</v>
      </c>
      <c r="AV140" s="192">
        <v>8</v>
      </c>
      <c r="AW140" s="32">
        <v>4968.1399999999994</v>
      </c>
      <c r="AX140" s="76">
        <v>15</v>
      </c>
      <c r="AY140" s="32">
        <f t="shared" si="14"/>
        <v>17734.919999999998</v>
      </c>
      <c r="AZ140" s="30" t="s">
        <v>168</v>
      </c>
      <c r="BA140" s="76">
        <v>98233</v>
      </c>
      <c r="BB140" s="196">
        <v>11296.62</v>
      </c>
      <c r="BC140" s="76">
        <v>50</v>
      </c>
      <c r="BD140" s="32">
        <v>1753.81</v>
      </c>
      <c r="BE140" s="76">
        <v>4</v>
      </c>
      <c r="BF140" s="32">
        <v>5755.5599999999995</v>
      </c>
      <c r="BG140" s="76">
        <v>13</v>
      </c>
      <c r="BH140" s="32">
        <f t="shared" si="15"/>
        <v>18805.989999999998</v>
      </c>
    </row>
    <row r="141" spans="1:60" x14ac:dyDescent="0.25">
      <c r="A141" t="s">
        <v>143</v>
      </c>
      <c r="B141" s="76" t="s">
        <v>120</v>
      </c>
      <c r="C141">
        <v>123</v>
      </c>
      <c r="D141" s="187">
        <v>130</v>
      </c>
      <c r="E141">
        <v>8724.82</v>
      </c>
      <c r="F141">
        <v>2280.31</v>
      </c>
      <c r="G141">
        <v>7606.9299999999994</v>
      </c>
      <c r="H141">
        <v>18612.060000000001</v>
      </c>
      <c r="I141">
        <v>14034.76</v>
      </c>
      <c r="J141">
        <v>3545.23</v>
      </c>
      <c r="K141">
        <v>7935.73</v>
      </c>
      <c r="L141">
        <v>25515.72</v>
      </c>
      <c r="W141" s="190"/>
      <c r="Y141" s="76" t="s">
        <v>168</v>
      </c>
      <c r="Z141" s="76">
        <v>98240</v>
      </c>
      <c r="AA141" s="32">
        <v>1057.1099999999999</v>
      </c>
      <c r="AB141">
        <v>2</v>
      </c>
      <c r="AC141" s="32">
        <v>0</v>
      </c>
      <c r="AD141">
        <v>0</v>
      </c>
      <c r="AE141" s="32">
        <v>0</v>
      </c>
      <c r="AF141">
        <v>0</v>
      </c>
      <c r="AG141" s="32">
        <f t="shared" si="12"/>
        <v>1057.1099999999999</v>
      </c>
      <c r="AH141" s="30" t="s">
        <v>168</v>
      </c>
      <c r="AI141">
        <v>98221</v>
      </c>
      <c r="AJ141" s="32">
        <v>13318.26</v>
      </c>
      <c r="AK141" s="76">
        <v>29</v>
      </c>
      <c r="AL141" s="32">
        <v>2784.96</v>
      </c>
      <c r="AM141" s="76">
        <v>9</v>
      </c>
      <c r="AN141" s="32">
        <v>7200.02</v>
      </c>
      <c r="AO141" s="76">
        <v>11</v>
      </c>
      <c r="AP141" s="43">
        <f t="shared" si="13"/>
        <v>23303.24</v>
      </c>
      <c r="AQ141" s="30" t="s">
        <v>168</v>
      </c>
      <c r="AR141" s="76">
        <v>98240</v>
      </c>
      <c r="AS141" s="195">
        <v>142.96</v>
      </c>
      <c r="AT141" s="192">
        <v>1</v>
      </c>
      <c r="AU141" s="195">
        <v>0</v>
      </c>
      <c r="AV141" s="192">
        <v>0</v>
      </c>
      <c r="AW141" s="32">
        <v>0</v>
      </c>
      <c r="AX141" s="76">
        <v>0</v>
      </c>
      <c r="AY141" s="32">
        <f t="shared" si="14"/>
        <v>142.96</v>
      </c>
      <c r="AZ141" s="30" t="s">
        <v>168</v>
      </c>
      <c r="BA141" s="76">
        <v>98240</v>
      </c>
      <c r="BB141" s="196">
        <v>434.76</v>
      </c>
      <c r="BC141" s="76">
        <v>1</v>
      </c>
      <c r="BD141" s="32">
        <v>0</v>
      </c>
      <c r="BE141" s="76">
        <v>0</v>
      </c>
      <c r="BF141" s="32">
        <v>0</v>
      </c>
      <c r="BG141" s="76">
        <v>0</v>
      </c>
      <c r="BH141" s="32">
        <f t="shared" si="15"/>
        <v>434.76</v>
      </c>
    </row>
    <row r="142" spans="1:60" x14ac:dyDescent="0.25">
      <c r="A142" t="s">
        <v>77</v>
      </c>
      <c r="B142" s="76" t="s">
        <v>120</v>
      </c>
      <c r="C142">
        <v>10</v>
      </c>
      <c r="D142" s="187">
        <v>11</v>
      </c>
      <c r="E142">
        <v>575.97</v>
      </c>
      <c r="F142">
        <v>276.12</v>
      </c>
      <c r="G142">
        <v>42.5</v>
      </c>
      <c r="H142">
        <v>894.59</v>
      </c>
      <c r="I142">
        <v>896.39</v>
      </c>
      <c r="J142">
        <v>261.47000000000003</v>
      </c>
      <c r="K142">
        <v>199.24</v>
      </c>
      <c r="L142">
        <v>1357.1</v>
      </c>
      <c r="W142" s="190"/>
      <c r="Y142" s="76" t="s">
        <v>168</v>
      </c>
      <c r="Z142" s="76">
        <v>98247</v>
      </c>
      <c r="AA142" s="32">
        <v>976.86</v>
      </c>
      <c r="AB142">
        <v>1</v>
      </c>
      <c r="AC142" s="32">
        <v>1410.42</v>
      </c>
      <c r="AD142">
        <v>2</v>
      </c>
      <c r="AE142" s="32">
        <v>53.72</v>
      </c>
      <c r="AF142">
        <v>1</v>
      </c>
      <c r="AG142" s="32">
        <f t="shared" si="12"/>
        <v>2441</v>
      </c>
      <c r="AH142" s="30" t="s">
        <v>168</v>
      </c>
      <c r="AI142">
        <v>98223</v>
      </c>
      <c r="AJ142" s="32">
        <v>35705.85</v>
      </c>
      <c r="AK142" s="76">
        <v>48</v>
      </c>
      <c r="AL142" s="32">
        <v>4094.42</v>
      </c>
      <c r="AM142" s="76">
        <v>12</v>
      </c>
      <c r="AN142" s="32">
        <v>4717.88</v>
      </c>
      <c r="AO142" s="76">
        <v>11</v>
      </c>
      <c r="AP142" s="43">
        <f t="shared" si="13"/>
        <v>44518.149999999994</v>
      </c>
      <c r="AQ142" s="30" t="s">
        <v>168</v>
      </c>
      <c r="AR142" s="76">
        <v>98247</v>
      </c>
      <c r="AS142" s="195">
        <v>308.27999999999997</v>
      </c>
      <c r="AT142" s="192">
        <v>2</v>
      </c>
      <c r="AU142" s="195">
        <v>885.57</v>
      </c>
      <c r="AV142" s="192">
        <v>1</v>
      </c>
      <c r="AW142" s="32">
        <v>1729.8600000000001</v>
      </c>
      <c r="AX142" s="76">
        <v>2</v>
      </c>
      <c r="AY142" s="32">
        <f t="shared" si="14"/>
        <v>2923.71</v>
      </c>
      <c r="AZ142" s="30" t="s">
        <v>168</v>
      </c>
      <c r="BA142" s="76">
        <v>98247</v>
      </c>
      <c r="BB142" s="196">
        <v>259.36</v>
      </c>
      <c r="BC142" s="76">
        <v>2</v>
      </c>
      <c r="BD142" s="32">
        <v>272.01</v>
      </c>
      <c r="BE142" s="76">
        <v>2</v>
      </c>
      <c r="BF142" s="32">
        <v>2565.94</v>
      </c>
      <c r="BG142" s="76">
        <v>2</v>
      </c>
      <c r="BH142" s="32">
        <f t="shared" si="15"/>
        <v>3097.31</v>
      </c>
    </row>
    <row r="143" spans="1:60" x14ac:dyDescent="0.25">
      <c r="A143" t="s">
        <v>144</v>
      </c>
      <c r="B143" s="76" t="s">
        <v>120</v>
      </c>
      <c r="C143">
        <v>25</v>
      </c>
      <c r="D143" s="187">
        <v>24</v>
      </c>
      <c r="E143">
        <v>1927.4</v>
      </c>
      <c r="F143">
        <v>601.66</v>
      </c>
      <c r="G143">
        <v>2169.34</v>
      </c>
      <c r="H143">
        <v>4698.3999999999996</v>
      </c>
      <c r="I143">
        <v>3378.25</v>
      </c>
      <c r="J143">
        <v>916.27</v>
      </c>
      <c r="K143">
        <v>2162.2799999999997</v>
      </c>
      <c r="L143">
        <v>6456.8</v>
      </c>
      <c r="W143" s="190"/>
      <c r="Y143" s="76" t="s">
        <v>168</v>
      </c>
      <c r="Z143" s="76">
        <v>98248</v>
      </c>
      <c r="AA143" s="32">
        <v>8797.5499999999993</v>
      </c>
      <c r="AB143">
        <v>18</v>
      </c>
      <c r="AC143" s="32">
        <v>12740.71</v>
      </c>
      <c r="AD143">
        <v>12</v>
      </c>
      <c r="AE143" s="32">
        <v>9668.0400000000009</v>
      </c>
      <c r="AF143">
        <v>19</v>
      </c>
      <c r="AG143" s="32">
        <f t="shared" si="12"/>
        <v>31206.3</v>
      </c>
      <c r="AH143" s="30" t="s">
        <v>168</v>
      </c>
      <c r="AI143">
        <v>98225</v>
      </c>
      <c r="AJ143" s="32">
        <v>37298.129999999997</v>
      </c>
      <c r="AK143" s="76">
        <v>72</v>
      </c>
      <c r="AL143" s="32">
        <v>4036.6</v>
      </c>
      <c r="AM143" s="76">
        <v>1</v>
      </c>
      <c r="AN143" s="32">
        <v>18793.739999999998</v>
      </c>
      <c r="AO143" s="76">
        <v>38</v>
      </c>
      <c r="AP143" s="43">
        <f t="shared" si="13"/>
        <v>60128.469999999994</v>
      </c>
      <c r="AQ143" s="30" t="s">
        <v>168</v>
      </c>
      <c r="AR143" s="76">
        <v>98248</v>
      </c>
      <c r="AS143" s="195">
        <v>5931.01</v>
      </c>
      <c r="AT143" s="192">
        <v>36</v>
      </c>
      <c r="AU143" s="195">
        <v>3069.93</v>
      </c>
      <c r="AV143" s="192">
        <v>12</v>
      </c>
      <c r="AW143" s="32">
        <v>15423.580000000002</v>
      </c>
      <c r="AX143" s="76">
        <v>18</v>
      </c>
      <c r="AY143" s="32">
        <f t="shared" si="14"/>
        <v>24424.520000000004</v>
      </c>
      <c r="AZ143" s="30" t="s">
        <v>168</v>
      </c>
      <c r="BA143" s="76">
        <v>98248</v>
      </c>
      <c r="BB143" s="196">
        <v>3886.96</v>
      </c>
      <c r="BC143" s="76">
        <v>28</v>
      </c>
      <c r="BD143" s="32">
        <v>7471.44</v>
      </c>
      <c r="BE143" s="76">
        <v>17</v>
      </c>
      <c r="BF143" s="32">
        <v>16659.46</v>
      </c>
      <c r="BG143" s="76">
        <v>21</v>
      </c>
      <c r="BH143" s="32">
        <f t="shared" si="15"/>
        <v>28017.86</v>
      </c>
    </row>
    <row r="144" spans="1:60" x14ac:dyDescent="0.25">
      <c r="A144" t="s">
        <v>95</v>
      </c>
      <c r="B144" s="76" t="s">
        <v>120</v>
      </c>
      <c r="C144">
        <v>121</v>
      </c>
      <c r="D144" s="187">
        <v>134</v>
      </c>
      <c r="E144">
        <v>6936.27</v>
      </c>
      <c r="F144">
        <v>318.2</v>
      </c>
      <c r="G144">
        <v>7959.2999999999993</v>
      </c>
      <c r="H144">
        <v>15213.77</v>
      </c>
      <c r="I144">
        <v>13132.03</v>
      </c>
      <c r="J144">
        <v>4295.29</v>
      </c>
      <c r="K144">
        <v>6923.6900000000005</v>
      </c>
      <c r="L144">
        <v>24351.01</v>
      </c>
      <c r="W144" s="190"/>
      <c r="Y144" s="76" t="s">
        <v>168</v>
      </c>
      <c r="Z144" s="76">
        <v>98257</v>
      </c>
      <c r="AA144" s="32">
        <v>1504.16</v>
      </c>
      <c r="AB144">
        <v>5</v>
      </c>
      <c r="AC144" s="32">
        <v>1202.1300000000001</v>
      </c>
      <c r="AD144">
        <v>3</v>
      </c>
      <c r="AE144" s="32">
        <v>1920.6100000000001</v>
      </c>
      <c r="AF144">
        <v>4</v>
      </c>
      <c r="AG144" s="32">
        <f t="shared" si="12"/>
        <v>4626.8999999999996</v>
      </c>
      <c r="AH144" s="30" t="s">
        <v>168</v>
      </c>
      <c r="AI144">
        <v>98226</v>
      </c>
      <c r="AJ144" s="32">
        <v>29637.34</v>
      </c>
      <c r="AK144" s="76">
        <v>73</v>
      </c>
      <c r="AL144" s="32">
        <v>3462.61</v>
      </c>
      <c r="AM144" s="76">
        <v>11</v>
      </c>
      <c r="AN144" s="32">
        <v>21708.94</v>
      </c>
      <c r="AO144" s="76">
        <v>33</v>
      </c>
      <c r="AP144" s="43">
        <f t="shared" si="13"/>
        <v>54808.89</v>
      </c>
      <c r="AQ144" s="30" t="s">
        <v>168</v>
      </c>
      <c r="AR144" s="76">
        <v>98257</v>
      </c>
      <c r="AS144" s="195">
        <v>1042.1300000000001</v>
      </c>
      <c r="AT144" s="192">
        <v>5</v>
      </c>
      <c r="AU144" s="195">
        <v>1108.5899999999999</v>
      </c>
      <c r="AV144" s="192">
        <v>1</v>
      </c>
      <c r="AW144" s="32">
        <v>1475.3600000000001</v>
      </c>
      <c r="AX144" s="76">
        <v>3</v>
      </c>
      <c r="AY144" s="32">
        <f t="shared" si="14"/>
        <v>3626.0800000000004</v>
      </c>
      <c r="AZ144" s="30" t="s">
        <v>168</v>
      </c>
      <c r="BA144" s="76">
        <v>98257</v>
      </c>
      <c r="BB144" s="196">
        <v>971.15</v>
      </c>
      <c r="BC144" s="76">
        <v>3</v>
      </c>
      <c r="BD144" s="32">
        <v>851.1</v>
      </c>
      <c r="BE144" s="76">
        <v>3</v>
      </c>
      <c r="BF144" s="32">
        <v>2326.8000000000002</v>
      </c>
      <c r="BG144" s="76">
        <v>2</v>
      </c>
      <c r="BH144" s="32">
        <f t="shared" si="15"/>
        <v>4149.05</v>
      </c>
    </row>
    <row r="145" spans="1:60" x14ac:dyDescent="0.25">
      <c r="A145" t="s">
        <v>54</v>
      </c>
      <c r="B145" s="76" t="s">
        <v>120</v>
      </c>
      <c r="C145">
        <v>10</v>
      </c>
      <c r="D145" s="187">
        <v>11</v>
      </c>
      <c r="E145">
        <v>488.04</v>
      </c>
      <c r="F145">
        <v>19.63</v>
      </c>
      <c r="G145">
        <v>15.299999999999999</v>
      </c>
      <c r="H145">
        <v>522.97</v>
      </c>
      <c r="I145">
        <v>780.15</v>
      </c>
      <c r="J145">
        <v>12.03</v>
      </c>
      <c r="K145">
        <v>15.3</v>
      </c>
      <c r="L145">
        <v>807.48</v>
      </c>
      <c r="W145" s="190"/>
      <c r="Y145" s="76" t="s">
        <v>168</v>
      </c>
      <c r="Z145" s="76">
        <v>98264</v>
      </c>
      <c r="AA145" s="32">
        <v>3884.77</v>
      </c>
      <c r="AB145">
        <v>13</v>
      </c>
      <c r="AC145" s="32">
        <v>1144.93</v>
      </c>
      <c r="AD145">
        <v>4</v>
      </c>
      <c r="AE145" s="32">
        <v>1188.43</v>
      </c>
      <c r="AF145">
        <v>4</v>
      </c>
      <c r="AG145" s="32">
        <f t="shared" si="12"/>
        <v>6218.13</v>
      </c>
      <c r="AH145" s="30" t="s">
        <v>168</v>
      </c>
      <c r="AI145">
        <v>98229</v>
      </c>
      <c r="AJ145" s="32">
        <v>4322.41</v>
      </c>
      <c r="AK145" s="76">
        <v>13</v>
      </c>
      <c r="AL145" s="32">
        <v>770.33</v>
      </c>
      <c r="AM145" s="76">
        <v>1</v>
      </c>
      <c r="AN145" s="32">
        <v>7589.12</v>
      </c>
      <c r="AO145" s="76">
        <v>5</v>
      </c>
      <c r="AP145" s="43">
        <f t="shared" si="13"/>
        <v>12681.86</v>
      </c>
      <c r="AQ145" s="30" t="s">
        <v>168</v>
      </c>
      <c r="AR145" s="76">
        <v>98264</v>
      </c>
      <c r="AS145" s="195">
        <v>2902.51</v>
      </c>
      <c r="AT145" s="192">
        <v>11</v>
      </c>
      <c r="AU145" s="195">
        <v>2211.54</v>
      </c>
      <c r="AV145" s="192">
        <v>5</v>
      </c>
      <c r="AW145" s="32">
        <v>1713.5</v>
      </c>
      <c r="AX145" s="76">
        <v>5</v>
      </c>
      <c r="AY145" s="32">
        <f t="shared" si="14"/>
        <v>6827.55</v>
      </c>
      <c r="AZ145" s="30" t="s">
        <v>168</v>
      </c>
      <c r="BA145" s="76">
        <v>98264</v>
      </c>
      <c r="BB145" s="196">
        <v>3595.26</v>
      </c>
      <c r="BC145" s="76">
        <v>20</v>
      </c>
      <c r="BD145" s="32">
        <v>612.38</v>
      </c>
      <c r="BE145" s="76">
        <v>1</v>
      </c>
      <c r="BF145" s="32">
        <v>2785.09</v>
      </c>
      <c r="BG145" s="76">
        <v>6</v>
      </c>
      <c r="BH145" s="32">
        <f t="shared" si="15"/>
        <v>6992.7300000000005</v>
      </c>
    </row>
    <row r="146" spans="1:60" x14ac:dyDescent="0.25">
      <c r="A146" t="s">
        <v>67</v>
      </c>
      <c r="B146" s="76" t="s">
        <v>120</v>
      </c>
      <c r="C146">
        <v>16</v>
      </c>
      <c r="D146" s="187">
        <v>19</v>
      </c>
      <c r="E146">
        <v>1947.82</v>
      </c>
      <c r="F146">
        <v>48.45</v>
      </c>
      <c r="G146">
        <v>458.86</v>
      </c>
      <c r="H146">
        <v>2455.13</v>
      </c>
      <c r="I146">
        <v>2323.0300000000002</v>
      </c>
      <c r="J146">
        <v>728.33</v>
      </c>
      <c r="K146">
        <v>458.86</v>
      </c>
      <c r="L146">
        <v>3510.22</v>
      </c>
      <c r="W146" s="190"/>
      <c r="Y146" s="76" t="s">
        <v>168</v>
      </c>
      <c r="Z146" s="76">
        <v>98271</v>
      </c>
      <c r="AA146" s="32">
        <v>1396.25</v>
      </c>
      <c r="AB146">
        <v>2</v>
      </c>
      <c r="AC146" s="32">
        <v>0</v>
      </c>
      <c r="AD146">
        <v>0</v>
      </c>
      <c r="AE146" s="32">
        <v>0</v>
      </c>
      <c r="AF146">
        <v>0</v>
      </c>
      <c r="AG146" s="32">
        <f t="shared" si="12"/>
        <v>1396.25</v>
      </c>
      <c r="AH146" s="30" t="s">
        <v>168</v>
      </c>
      <c r="AI146">
        <v>98230</v>
      </c>
      <c r="AJ146" s="32">
        <v>29438.67</v>
      </c>
      <c r="AK146" s="76">
        <v>15</v>
      </c>
      <c r="AL146" s="32">
        <v>760.11</v>
      </c>
      <c r="AM146" s="76">
        <v>4</v>
      </c>
      <c r="AN146" s="32">
        <v>2567.5</v>
      </c>
      <c r="AO146" s="76">
        <v>9</v>
      </c>
      <c r="AP146" s="43">
        <f t="shared" si="13"/>
        <v>32766.28</v>
      </c>
      <c r="AQ146" s="30" t="s">
        <v>168</v>
      </c>
      <c r="AR146" s="76">
        <v>98271</v>
      </c>
      <c r="AS146" s="195">
        <v>25.11</v>
      </c>
      <c r="AT146" s="192">
        <v>1</v>
      </c>
      <c r="AU146" s="195">
        <v>0</v>
      </c>
      <c r="AV146" s="192">
        <v>0</v>
      </c>
      <c r="AW146" s="32">
        <v>0</v>
      </c>
      <c r="AX146" s="76">
        <v>0</v>
      </c>
      <c r="AY146" s="32">
        <f t="shared" si="14"/>
        <v>25.11</v>
      </c>
      <c r="AZ146" s="30" t="s">
        <v>168</v>
      </c>
      <c r="BA146" s="76">
        <v>98273</v>
      </c>
      <c r="BB146" s="196">
        <v>2425.87</v>
      </c>
      <c r="BC146" s="76">
        <v>11</v>
      </c>
      <c r="BD146" s="32">
        <v>6949.55</v>
      </c>
      <c r="BE146" s="76">
        <v>10</v>
      </c>
      <c r="BF146" s="32">
        <v>19368.650000000001</v>
      </c>
      <c r="BG146" s="76">
        <v>25</v>
      </c>
      <c r="BH146" s="32">
        <f t="shared" si="15"/>
        <v>28744.07</v>
      </c>
    </row>
    <row r="147" spans="1:60" x14ac:dyDescent="0.25">
      <c r="A147" t="s">
        <v>145</v>
      </c>
      <c r="B147" s="76" t="s">
        <v>120</v>
      </c>
      <c r="C147">
        <v>61</v>
      </c>
      <c r="D147" s="187">
        <v>49</v>
      </c>
      <c r="E147">
        <v>4135.29</v>
      </c>
      <c r="F147">
        <v>770.36</v>
      </c>
      <c r="G147">
        <v>1633.0700000000002</v>
      </c>
      <c r="H147">
        <v>6538.72</v>
      </c>
      <c r="I147">
        <v>3729.71</v>
      </c>
      <c r="J147">
        <v>849.04</v>
      </c>
      <c r="K147">
        <v>1466.86</v>
      </c>
      <c r="L147">
        <v>6045.61</v>
      </c>
      <c r="W147" s="190"/>
      <c r="Y147" s="76" t="s">
        <v>168</v>
      </c>
      <c r="Z147" s="76">
        <v>98273</v>
      </c>
      <c r="AA147" s="32">
        <v>4970.3100000000004</v>
      </c>
      <c r="AB147">
        <v>2</v>
      </c>
      <c r="AC147" s="32">
        <v>9110.69</v>
      </c>
      <c r="AD147">
        <v>16</v>
      </c>
      <c r="AE147" s="32">
        <v>12563.24</v>
      </c>
      <c r="AF147">
        <v>21</v>
      </c>
      <c r="AG147" s="32">
        <f t="shared" si="12"/>
        <v>26644.239999999998</v>
      </c>
      <c r="AH147" s="30" t="s">
        <v>168</v>
      </c>
      <c r="AI147">
        <v>98232</v>
      </c>
      <c r="AJ147" s="32">
        <v>214.93</v>
      </c>
      <c r="AK147" s="76">
        <v>1</v>
      </c>
      <c r="AL147" s="32">
        <v>0</v>
      </c>
      <c r="AM147" s="76">
        <v>0</v>
      </c>
      <c r="AN147" s="32">
        <v>0</v>
      </c>
      <c r="AO147" s="76">
        <v>0</v>
      </c>
      <c r="AP147" s="43">
        <f t="shared" si="13"/>
        <v>214.93</v>
      </c>
      <c r="AQ147" s="30" t="s">
        <v>168</v>
      </c>
      <c r="AR147" s="76">
        <v>98273</v>
      </c>
      <c r="AS147" s="195">
        <v>30236.63</v>
      </c>
      <c r="AT147" s="192">
        <v>44</v>
      </c>
      <c r="AU147" s="195">
        <v>55241.22</v>
      </c>
      <c r="AV147" s="192">
        <v>14</v>
      </c>
      <c r="AW147" s="32">
        <v>15764.970000000001</v>
      </c>
      <c r="AX147" s="76">
        <v>21</v>
      </c>
      <c r="AY147" s="32">
        <f t="shared" si="14"/>
        <v>101242.82</v>
      </c>
      <c r="AZ147" s="30" t="s">
        <v>168</v>
      </c>
      <c r="BA147" s="76">
        <v>98274</v>
      </c>
      <c r="BB147" s="196">
        <v>171.95</v>
      </c>
      <c r="BC147" s="76">
        <v>2</v>
      </c>
      <c r="BD147" s="32">
        <v>0</v>
      </c>
      <c r="BE147" s="76">
        <v>0</v>
      </c>
      <c r="BF147" s="32">
        <v>0</v>
      </c>
      <c r="BG147" s="76">
        <v>0</v>
      </c>
      <c r="BH147" s="32">
        <f t="shared" si="15"/>
        <v>171.95</v>
      </c>
    </row>
    <row r="148" spans="1:60" x14ac:dyDescent="0.25">
      <c r="A148" t="s">
        <v>146</v>
      </c>
      <c r="B148" s="76" t="s">
        <v>120</v>
      </c>
      <c r="C148">
        <v>102</v>
      </c>
      <c r="D148" s="187">
        <v>108</v>
      </c>
      <c r="E148">
        <v>4451.8</v>
      </c>
      <c r="F148">
        <v>1453.41</v>
      </c>
      <c r="G148">
        <v>7220.15</v>
      </c>
      <c r="H148">
        <v>13125.36</v>
      </c>
      <c r="I148">
        <v>7958.72</v>
      </c>
      <c r="J148">
        <v>1969.6</v>
      </c>
      <c r="K148">
        <v>7380.92</v>
      </c>
      <c r="L148">
        <v>17309.240000000002</v>
      </c>
      <c r="W148" s="190"/>
      <c r="Y148" s="76" t="s">
        <v>168</v>
      </c>
      <c r="Z148" s="76">
        <v>98274</v>
      </c>
      <c r="AA148" s="32">
        <v>940.97</v>
      </c>
      <c r="AB148">
        <v>1</v>
      </c>
      <c r="AC148" s="32">
        <v>631.98</v>
      </c>
      <c r="AD148">
        <v>0</v>
      </c>
      <c r="AE148" s="32">
        <v>371.28</v>
      </c>
      <c r="AF148">
        <v>1</v>
      </c>
      <c r="AG148" s="32">
        <f t="shared" si="12"/>
        <v>1944.23</v>
      </c>
      <c r="AH148" s="30" t="s">
        <v>168</v>
      </c>
      <c r="AI148">
        <v>98233</v>
      </c>
      <c r="AJ148" s="32">
        <v>19835.87</v>
      </c>
      <c r="AK148" s="76">
        <v>46</v>
      </c>
      <c r="AL148" s="32">
        <v>2527.5100000000002</v>
      </c>
      <c r="AM148" s="76">
        <v>9</v>
      </c>
      <c r="AN148" s="32">
        <v>3671.66</v>
      </c>
      <c r="AO148" s="76">
        <v>9</v>
      </c>
      <c r="AP148" s="43">
        <f t="shared" si="13"/>
        <v>26035.039999999997</v>
      </c>
      <c r="AQ148" s="30" t="s">
        <v>168</v>
      </c>
      <c r="AR148" s="76">
        <v>98274</v>
      </c>
      <c r="AS148" s="195">
        <v>797.12</v>
      </c>
      <c r="AT148" s="192">
        <v>2</v>
      </c>
      <c r="AU148" s="195">
        <v>0</v>
      </c>
      <c r="AV148" s="192">
        <v>0</v>
      </c>
      <c r="AW148" s="32">
        <v>1928.26</v>
      </c>
      <c r="AX148" s="76">
        <v>1</v>
      </c>
      <c r="AY148" s="32">
        <f t="shared" si="14"/>
        <v>2725.38</v>
      </c>
      <c r="AZ148" s="30" t="s">
        <v>168</v>
      </c>
      <c r="BA148" s="76">
        <v>98276</v>
      </c>
      <c r="BB148" s="196">
        <v>53.69</v>
      </c>
      <c r="BC148" s="76">
        <v>2</v>
      </c>
      <c r="BD148" s="32">
        <v>21.31</v>
      </c>
      <c r="BE148" s="76">
        <v>0</v>
      </c>
      <c r="BF148" s="32">
        <v>111.21000000000001</v>
      </c>
      <c r="BG148" s="76">
        <v>1</v>
      </c>
      <c r="BH148" s="32">
        <f t="shared" si="15"/>
        <v>186.21</v>
      </c>
    </row>
    <row r="149" spans="1:60" x14ac:dyDescent="0.25">
      <c r="A149" t="s">
        <v>147</v>
      </c>
      <c r="B149" s="76" t="s">
        <v>120</v>
      </c>
      <c r="C149">
        <v>98</v>
      </c>
      <c r="D149" s="187">
        <v>96</v>
      </c>
      <c r="E149">
        <v>8187.78</v>
      </c>
      <c r="F149">
        <v>1422.62</v>
      </c>
      <c r="G149">
        <v>2495.6800000000003</v>
      </c>
      <c r="H149">
        <v>12106.08</v>
      </c>
      <c r="I149">
        <v>8564.42</v>
      </c>
      <c r="J149">
        <v>698.67</v>
      </c>
      <c r="K149">
        <v>2213.0100000000002</v>
      </c>
      <c r="L149">
        <v>11476.1</v>
      </c>
      <c r="W149" s="190"/>
      <c r="Y149" s="76" t="s">
        <v>168</v>
      </c>
      <c r="Z149" s="76">
        <v>98276</v>
      </c>
      <c r="AA149" s="32">
        <v>86.56</v>
      </c>
      <c r="AB149">
        <v>1</v>
      </c>
      <c r="AC149" s="32">
        <v>0</v>
      </c>
      <c r="AD149">
        <v>0</v>
      </c>
      <c r="AE149" s="32">
        <v>0</v>
      </c>
      <c r="AF149">
        <v>0</v>
      </c>
      <c r="AG149" s="32">
        <f t="shared" si="12"/>
        <v>86.56</v>
      </c>
      <c r="AH149" s="30" t="s">
        <v>168</v>
      </c>
      <c r="AI149">
        <v>98247</v>
      </c>
      <c r="AJ149" s="32">
        <v>885.57</v>
      </c>
      <c r="AK149" s="76">
        <v>1</v>
      </c>
      <c r="AL149" s="32">
        <v>684.6</v>
      </c>
      <c r="AM149" s="76">
        <v>0</v>
      </c>
      <c r="AN149" s="32">
        <v>1045.26</v>
      </c>
      <c r="AO149" s="76">
        <v>2</v>
      </c>
      <c r="AP149" s="43">
        <f t="shared" si="13"/>
        <v>2615.4300000000003</v>
      </c>
      <c r="AQ149" s="30" t="s">
        <v>168</v>
      </c>
      <c r="AR149" s="76">
        <v>98276</v>
      </c>
      <c r="AS149" s="195">
        <v>21.31</v>
      </c>
      <c r="AT149" s="192">
        <v>0</v>
      </c>
      <c r="AU149" s="195">
        <v>24.65</v>
      </c>
      <c r="AV149" s="192">
        <v>0</v>
      </c>
      <c r="AW149" s="32">
        <v>86.56</v>
      </c>
      <c r="AX149" s="76">
        <v>1</v>
      </c>
      <c r="AY149" s="32">
        <f t="shared" si="14"/>
        <v>132.51999999999998</v>
      </c>
      <c r="AZ149" s="30" t="s">
        <v>168</v>
      </c>
      <c r="BA149" s="76">
        <v>98277</v>
      </c>
      <c r="BB149" s="196">
        <v>5056.41</v>
      </c>
      <c r="BC149" s="76">
        <v>4</v>
      </c>
      <c r="BD149" s="32">
        <v>10080.76</v>
      </c>
      <c r="BE149" s="76">
        <v>12</v>
      </c>
      <c r="BF149" s="32">
        <v>22957.309999999998</v>
      </c>
      <c r="BG149" s="76">
        <v>24</v>
      </c>
      <c r="BH149" s="32">
        <f t="shared" si="15"/>
        <v>38094.479999999996</v>
      </c>
    </row>
    <row r="150" spans="1:60" x14ac:dyDescent="0.25">
      <c r="A150" t="s">
        <v>148</v>
      </c>
      <c r="B150" s="76" t="s">
        <v>120</v>
      </c>
      <c r="C150">
        <v>79</v>
      </c>
      <c r="D150" s="187">
        <v>83</v>
      </c>
      <c r="E150">
        <v>3348.08</v>
      </c>
      <c r="F150">
        <v>899.68</v>
      </c>
      <c r="G150">
        <v>1431.1799999999998</v>
      </c>
      <c r="H150">
        <v>5678.94</v>
      </c>
      <c r="I150">
        <v>7007.35</v>
      </c>
      <c r="J150">
        <v>1167.79</v>
      </c>
      <c r="K150">
        <v>1573.5700000000002</v>
      </c>
      <c r="L150">
        <v>9748.7099999999991</v>
      </c>
      <c r="W150" s="190"/>
      <c r="Y150" s="76" t="s">
        <v>168</v>
      </c>
      <c r="Z150" s="76">
        <v>98277</v>
      </c>
      <c r="AA150" s="32">
        <v>16821.189999999999</v>
      </c>
      <c r="AB150">
        <v>9</v>
      </c>
      <c r="AC150" s="32">
        <v>11401.79</v>
      </c>
      <c r="AD150">
        <v>6</v>
      </c>
      <c r="AE150" s="32">
        <v>11170.650000000001</v>
      </c>
      <c r="AF150">
        <v>16</v>
      </c>
      <c r="AG150" s="32">
        <f t="shared" si="12"/>
        <v>39393.630000000005</v>
      </c>
      <c r="AH150" s="30" t="s">
        <v>168</v>
      </c>
      <c r="AI150">
        <v>98248</v>
      </c>
      <c r="AJ150" s="32">
        <v>8889.7000000000007</v>
      </c>
      <c r="AK150" s="76">
        <v>39</v>
      </c>
      <c r="AL150" s="32">
        <v>4682.63</v>
      </c>
      <c r="AM150" s="76">
        <v>10</v>
      </c>
      <c r="AN150" s="32">
        <v>14011.46</v>
      </c>
      <c r="AO150" s="76">
        <v>19</v>
      </c>
      <c r="AP150" s="43">
        <f t="shared" si="13"/>
        <v>27583.79</v>
      </c>
      <c r="AQ150" s="30" t="s">
        <v>168</v>
      </c>
      <c r="AR150" s="76">
        <v>98277</v>
      </c>
      <c r="AS150" s="195">
        <v>11849.13</v>
      </c>
      <c r="AT150" s="192">
        <v>21</v>
      </c>
      <c r="AU150" s="195">
        <v>7049.42</v>
      </c>
      <c r="AV150" s="192">
        <v>12</v>
      </c>
      <c r="AW150" s="32">
        <v>24210.370000000003</v>
      </c>
      <c r="AX150" s="76">
        <v>19</v>
      </c>
      <c r="AY150" s="32">
        <f t="shared" si="14"/>
        <v>43108.92</v>
      </c>
      <c r="AZ150" s="30" t="s">
        <v>168</v>
      </c>
      <c r="BA150" s="76">
        <v>98282</v>
      </c>
      <c r="BB150" s="196">
        <v>189.66</v>
      </c>
      <c r="BC150" s="76">
        <v>1</v>
      </c>
      <c r="BD150" s="32">
        <v>135.97</v>
      </c>
      <c r="BE150" s="76">
        <v>0</v>
      </c>
      <c r="BF150" s="32">
        <v>1187.06</v>
      </c>
      <c r="BG150" s="76">
        <v>5</v>
      </c>
      <c r="BH150" s="32">
        <f t="shared" si="15"/>
        <v>1512.69</v>
      </c>
    </row>
    <row r="151" spans="1:60" x14ac:dyDescent="0.25">
      <c r="A151" t="s">
        <v>149</v>
      </c>
      <c r="B151" s="76" t="s">
        <v>120</v>
      </c>
      <c r="C151">
        <v>22</v>
      </c>
      <c r="D151" s="187">
        <v>17</v>
      </c>
      <c r="E151">
        <v>1051.73</v>
      </c>
      <c r="F151">
        <v>313.61</v>
      </c>
      <c r="G151">
        <v>961.86</v>
      </c>
      <c r="H151">
        <v>2327.1999999999998</v>
      </c>
      <c r="I151">
        <v>2122.59</v>
      </c>
      <c r="J151">
        <v>253.87</v>
      </c>
      <c r="K151">
        <v>917.63</v>
      </c>
      <c r="L151">
        <v>3294.09</v>
      </c>
      <c r="W151" s="190"/>
      <c r="Y151" s="76" t="s">
        <v>168</v>
      </c>
      <c r="Z151" s="76">
        <v>98282</v>
      </c>
      <c r="AA151" s="32">
        <v>519.6</v>
      </c>
      <c r="AB151">
        <v>3</v>
      </c>
      <c r="AC151" s="32">
        <v>144.46</v>
      </c>
      <c r="AD151">
        <v>2</v>
      </c>
      <c r="AE151" s="32">
        <v>238.62</v>
      </c>
      <c r="AF151">
        <v>3</v>
      </c>
      <c r="AG151" s="32">
        <f t="shared" si="12"/>
        <v>902.68000000000006</v>
      </c>
      <c r="AH151" s="30" t="s">
        <v>168</v>
      </c>
      <c r="AI151">
        <v>98257</v>
      </c>
      <c r="AJ151" s="32">
        <v>3204.18</v>
      </c>
      <c r="AK151" s="76">
        <v>3</v>
      </c>
      <c r="AL151" s="32">
        <v>1063.49</v>
      </c>
      <c r="AM151" s="76">
        <v>3</v>
      </c>
      <c r="AN151" s="32">
        <v>807.19</v>
      </c>
      <c r="AO151" s="76">
        <v>4</v>
      </c>
      <c r="AP151" s="43">
        <f t="shared" si="13"/>
        <v>5074.8600000000006</v>
      </c>
      <c r="AQ151" s="30" t="s">
        <v>168</v>
      </c>
      <c r="AR151" s="76">
        <v>98282</v>
      </c>
      <c r="AS151" s="195">
        <v>167.81</v>
      </c>
      <c r="AT151" s="192">
        <v>2</v>
      </c>
      <c r="AU151" s="195">
        <v>533.19000000000005</v>
      </c>
      <c r="AV151" s="192">
        <v>0</v>
      </c>
      <c r="AW151" s="32">
        <v>778.87</v>
      </c>
      <c r="AX151" s="76">
        <v>5</v>
      </c>
      <c r="AY151" s="32">
        <f t="shared" si="14"/>
        <v>1479.87</v>
      </c>
      <c r="AZ151" s="30" t="s">
        <v>168</v>
      </c>
      <c r="BA151" s="76">
        <v>98284</v>
      </c>
      <c r="BB151" s="196">
        <v>2508.1999999999998</v>
      </c>
      <c r="BC151" s="76">
        <v>5</v>
      </c>
      <c r="BD151" s="32">
        <v>1404.42</v>
      </c>
      <c r="BE151" s="76">
        <v>4</v>
      </c>
      <c r="BF151" s="32">
        <v>16671.16</v>
      </c>
      <c r="BG151" s="76">
        <v>6</v>
      </c>
      <c r="BH151" s="32">
        <f t="shared" si="15"/>
        <v>20583.78</v>
      </c>
    </row>
    <row r="152" spans="1:60" x14ac:dyDescent="0.25">
      <c r="A152" t="s">
        <v>107</v>
      </c>
      <c r="B152" s="76" t="s">
        <v>120</v>
      </c>
      <c r="C152">
        <v>57</v>
      </c>
      <c r="D152" s="187">
        <v>68</v>
      </c>
      <c r="E152">
        <v>3524.41</v>
      </c>
      <c r="F152">
        <v>633.6</v>
      </c>
      <c r="G152">
        <v>1583.35</v>
      </c>
      <c r="H152">
        <v>5741.36</v>
      </c>
      <c r="I152">
        <v>6933.26</v>
      </c>
      <c r="J152">
        <v>1848.02</v>
      </c>
      <c r="K152">
        <v>2016.31</v>
      </c>
      <c r="L152">
        <v>10797.59</v>
      </c>
      <c r="W152" s="190"/>
      <c r="Y152" s="76" t="s">
        <v>168</v>
      </c>
      <c r="Z152" s="76">
        <v>98284</v>
      </c>
      <c r="AA152" s="32">
        <v>3618.39</v>
      </c>
      <c r="AB152">
        <v>4</v>
      </c>
      <c r="AC152" s="32">
        <v>3627.29</v>
      </c>
      <c r="AD152">
        <v>3</v>
      </c>
      <c r="AE152" s="32">
        <v>10883.82</v>
      </c>
      <c r="AF152">
        <v>2</v>
      </c>
      <c r="AG152" s="32">
        <f t="shared" si="12"/>
        <v>18129.5</v>
      </c>
      <c r="AH152" s="30" t="s">
        <v>168</v>
      </c>
      <c r="AI152">
        <v>98264</v>
      </c>
      <c r="AJ152" s="32">
        <v>6758.18</v>
      </c>
      <c r="AK152" s="76">
        <v>20</v>
      </c>
      <c r="AL152" s="32">
        <v>1178.44</v>
      </c>
      <c r="AM152" s="76">
        <v>5</v>
      </c>
      <c r="AN152" s="32">
        <v>1349.42</v>
      </c>
      <c r="AO152" s="76">
        <v>6</v>
      </c>
      <c r="AP152" s="43">
        <f t="shared" si="13"/>
        <v>9286.0400000000009</v>
      </c>
      <c r="AQ152" s="30" t="s">
        <v>168</v>
      </c>
      <c r="AR152" s="76">
        <v>98284</v>
      </c>
      <c r="AS152" s="195">
        <v>1490.6</v>
      </c>
      <c r="AT152" s="192">
        <v>5</v>
      </c>
      <c r="AU152" s="195">
        <v>2115.9299999999998</v>
      </c>
      <c r="AV152" s="192">
        <v>4</v>
      </c>
      <c r="AW152" s="32">
        <v>14609.14</v>
      </c>
      <c r="AX152" s="76">
        <v>5</v>
      </c>
      <c r="AY152" s="32">
        <f t="shared" si="14"/>
        <v>18215.669999999998</v>
      </c>
      <c r="AZ152" s="30" t="s">
        <v>168</v>
      </c>
      <c r="BA152" s="76">
        <v>98292</v>
      </c>
      <c r="BB152" s="196">
        <v>11593.61</v>
      </c>
      <c r="BC152" s="76">
        <v>21</v>
      </c>
      <c r="BD152" s="32">
        <v>924.3</v>
      </c>
      <c r="BE152" s="76">
        <v>2</v>
      </c>
      <c r="BF152" s="32">
        <v>2599.77</v>
      </c>
      <c r="BG152" s="76">
        <v>9</v>
      </c>
      <c r="BH152" s="32">
        <f t="shared" si="15"/>
        <v>15117.68</v>
      </c>
    </row>
    <row r="153" spans="1:60" x14ac:dyDescent="0.25">
      <c r="A153" t="s">
        <v>150</v>
      </c>
      <c r="B153" s="76" t="s">
        <v>120</v>
      </c>
      <c r="C153">
        <v>1</v>
      </c>
      <c r="D153" s="187">
        <v>3</v>
      </c>
      <c r="E153">
        <v>5.2</v>
      </c>
      <c r="F153">
        <v>5.2</v>
      </c>
      <c r="G153">
        <v>20.8</v>
      </c>
      <c r="H153">
        <v>31.2</v>
      </c>
      <c r="I153">
        <v>104.95</v>
      </c>
      <c r="J153">
        <v>5.2</v>
      </c>
      <c r="K153">
        <v>26</v>
      </c>
      <c r="L153">
        <v>136.15</v>
      </c>
      <c r="W153" s="190"/>
      <c r="Y153" s="76" t="s">
        <v>168</v>
      </c>
      <c r="Z153" s="76">
        <v>98292</v>
      </c>
      <c r="AA153" s="32">
        <v>1620.55</v>
      </c>
      <c r="AB153">
        <v>8</v>
      </c>
      <c r="AC153" s="32">
        <v>1563.31</v>
      </c>
      <c r="AD153">
        <v>4</v>
      </c>
      <c r="AE153" s="32">
        <v>408.25</v>
      </c>
      <c r="AF153">
        <v>3</v>
      </c>
      <c r="AG153" s="32">
        <f t="shared" si="12"/>
        <v>3592.1099999999997</v>
      </c>
      <c r="AH153" s="30" t="s">
        <v>168</v>
      </c>
      <c r="AI153">
        <v>98273</v>
      </c>
      <c r="AJ153" s="32">
        <v>39222.14</v>
      </c>
      <c r="AK153" s="76">
        <v>23</v>
      </c>
      <c r="AL153" s="32">
        <v>3222.96</v>
      </c>
      <c r="AM153" s="76">
        <v>4</v>
      </c>
      <c r="AN153" s="32">
        <v>15859.39</v>
      </c>
      <c r="AO153" s="76">
        <v>23</v>
      </c>
      <c r="AP153" s="43">
        <f t="shared" si="13"/>
        <v>58304.49</v>
      </c>
      <c r="AQ153" s="30" t="s">
        <v>168</v>
      </c>
      <c r="AR153" s="76">
        <v>98292</v>
      </c>
      <c r="AS153" s="195">
        <v>10458.030000000001</v>
      </c>
      <c r="AT153" s="192">
        <v>16</v>
      </c>
      <c r="AU153" s="195">
        <v>969.25</v>
      </c>
      <c r="AV153" s="192">
        <v>5</v>
      </c>
      <c r="AW153" s="32">
        <v>1761.28</v>
      </c>
      <c r="AX153" s="76">
        <v>6</v>
      </c>
      <c r="AY153" s="32">
        <f t="shared" si="14"/>
        <v>13188.560000000001</v>
      </c>
      <c r="AZ153" s="30" t="s">
        <v>168</v>
      </c>
      <c r="BA153" s="76">
        <v>98295</v>
      </c>
      <c r="BB153" s="196">
        <v>771.52</v>
      </c>
      <c r="BC153" s="76">
        <v>5</v>
      </c>
      <c r="BD153" s="32">
        <v>441.87</v>
      </c>
      <c r="BE153" s="76">
        <v>1</v>
      </c>
      <c r="BF153" s="32">
        <v>4308.09</v>
      </c>
      <c r="BG153" s="76">
        <v>3</v>
      </c>
      <c r="BH153" s="32">
        <f t="shared" si="15"/>
        <v>5521.48</v>
      </c>
    </row>
    <row r="154" spans="1:60" x14ac:dyDescent="0.25">
      <c r="A154" t="s">
        <v>151</v>
      </c>
      <c r="B154" s="76" t="s">
        <v>120</v>
      </c>
      <c r="C154">
        <v>265</v>
      </c>
      <c r="D154" s="187">
        <v>313</v>
      </c>
      <c r="E154">
        <v>15585.88</v>
      </c>
      <c r="F154">
        <v>2689.98</v>
      </c>
      <c r="G154">
        <v>24172.59</v>
      </c>
      <c r="H154">
        <v>42448.45</v>
      </c>
      <c r="I154">
        <v>32368.1</v>
      </c>
      <c r="J154">
        <v>8616.51</v>
      </c>
      <c r="K154">
        <v>23711.45</v>
      </c>
      <c r="L154">
        <v>64696.06</v>
      </c>
      <c r="W154" s="190"/>
      <c r="Y154" s="76" t="s">
        <v>168</v>
      </c>
      <c r="Z154" s="76">
        <v>98295</v>
      </c>
      <c r="AA154" s="32">
        <v>1893.87</v>
      </c>
      <c r="AB154">
        <v>0</v>
      </c>
      <c r="AC154" s="32">
        <v>2575.25</v>
      </c>
      <c r="AD154">
        <v>2</v>
      </c>
      <c r="AE154" s="32">
        <v>1183.5999999999999</v>
      </c>
      <c r="AF154">
        <v>3</v>
      </c>
      <c r="AG154" s="32">
        <f t="shared" si="12"/>
        <v>5652.7199999999993</v>
      </c>
      <c r="AH154" s="30" t="s">
        <v>168</v>
      </c>
      <c r="AI154">
        <v>98274</v>
      </c>
      <c r="AJ154" s="32">
        <v>1214.1199999999999</v>
      </c>
      <c r="AK154" s="76">
        <v>7</v>
      </c>
      <c r="AL154" s="32">
        <v>940.97</v>
      </c>
      <c r="AM154" s="76">
        <v>1</v>
      </c>
      <c r="AN154" s="32">
        <v>1003.26</v>
      </c>
      <c r="AO154" s="76">
        <v>1</v>
      </c>
      <c r="AP154" s="43">
        <f t="shared" si="13"/>
        <v>3158.3500000000004</v>
      </c>
      <c r="AQ154" s="30" t="s">
        <v>168</v>
      </c>
      <c r="AR154" s="76">
        <v>98295</v>
      </c>
      <c r="AS154" s="195">
        <v>534.55999999999995</v>
      </c>
      <c r="AT154" s="192">
        <v>2</v>
      </c>
      <c r="AU154" s="195">
        <v>1069.1199999999999</v>
      </c>
      <c r="AV154" s="192">
        <v>1</v>
      </c>
      <c r="AW154" s="32">
        <v>3336.98</v>
      </c>
      <c r="AX154" s="76">
        <v>3</v>
      </c>
      <c r="AY154" s="32">
        <f t="shared" si="14"/>
        <v>4940.66</v>
      </c>
      <c r="AZ154" s="30" t="s">
        <v>168</v>
      </c>
      <c r="BA154" s="76">
        <v>98310</v>
      </c>
      <c r="BB154" s="196">
        <v>7044.73</v>
      </c>
      <c r="BC154" s="76">
        <v>18</v>
      </c>
      <c r="BD154" s="32">
        <v>4417.26</v>
      </c>
      <c r="BE154" s="76">
        <v>3</v>
      </c>
      <c r="BF154" s="32">
        <v>14390.21</v>
      </c>
      <c r="BG154" s="76">
        <v>15</v>
      </c>
      <c r="BH154" s="32">
        <f t="shared" si="15"/>
        <v>25852.199999999997</v>
      </c>
    </row>
    <row r="155" spans="1:60" x14ac:dyDescent="0.25">
      <c r="A155" t="s">
        <v>152</v>
      </c>
      <c r="B155" s="76" t="s">
        <v>120</v>
      </c>
      <c r="C155">
        <v>1086</v>
      </c>
      <c r="D155" s="187">
        <v>1345</v>
      </c>
      <c r="E155">
        <v>93284.95</v>
      </c>
      <c r="F155">
        <v>21801.18</v>
      </c>
      <c r="G155">
        <v>50271.58</v>
      </c>
      <c r="H155">
        <v>165357.71</v>
      </c>
      <c r="I155">
        <v>170957.85</v>
      </c>
      <c r="J155">
        <v>44873.04</v>
      </c>
      <c r="K155">
        <v>51094.54</v>
      </c>
      <c r="L155">
        <v>266925.43</v>
      </c>
      <c r="W155" s="190"/>
      <c r="Y155" s="76" t="s">
        <v>168</v>
      </c>
      <c r="Z155" s="76">
        <v>98310</v>
      </c>
      <c r="AA155" s="32">
        <v>7842.26</v>
      </c>
      <c r="AB155">
        <v>11</v>
      </c>
      <c r="AC155" s="32">
        <v>5396.1</v>
      </c>
      <c r="AD155">
        <v>6</v>
      </c>
      <c r="AE155" s="32">
        <v>2631.38</v>
      </c>
      <c r="AF155">
        <v>12</v>
      </c>
      <c r="AG155" s="32">
        <f t="shared" si="12"/>
        <v>15869.740000000002</v>
      </c>
      <c r="AH155" s="30" t="s">
        <v>168</v>
      </c>
      <c r="AI155">
        <v>98276</v>
      </c>
      <c r="AJ155" s="32">
        <v>38.43</v>
      </c>
      <c r="AK155" s="76">
        <v>1</v>
      </c>
      <c r="AL155" s="32">
        <v>86.56</v>
      </c>
      <c r="AM155" s="76">
        <v>1</v>
      </c>
      <c r="AN155" s="32">
        <v>0</v>
      </c>
      <c r="AO155" s="76">
        <v>0</v>
      </c>
      <c r="AP155" s="43">
        <f t="shared" si="13"/>
        <v>124.99000000000001</v>
      </c>
      <c r="AQ155" s="30" t="s">
        <v>168</v>
      </c>
      <c r="AR155" s="76">
        <v>98310</v>
      </c>
      <c r="AS155" s="195">
        <v>9375.33</v>
      </c>
      <c r="AT155" s="192">
        <v>20</v>
      </c>
      <c r="AU155" s="195">
        <v>12516.54</v>
      </c>
      <c r="AV155" s="192">
        <v>5</v>
      </c>
      <c r="AW155" s="32">
        <v>8019.86</v>
      </c>
      <c r="AX155" s="76">
        <v>15</v>
      </c>
      <c r="AY155" s="32">
        <f t="shared" si="14"/>
        <v>29911.730000000003</v>
      </c>
      <c r="AZ155" s="30" t="s">
        <v>168</v>
      </c>
      <c r="BA155" s="76">
        <v>98311</v>
      </c>
      <c r="BB155" s="196">
        <v>1087.55</v>
      </c>
      <c r="BC155" s="76">
        <v>4</v>
      </c>
      <c r="BD155" s="32">
        <v>977.07</v>
      </c>
      <c r="BE155" s="76">
        <v>2</v>
      </c>
      <c r="BF155" s="32">
        <v>293.85000000000002</v>
      </c>
      <c r="BG155" s="76">
        <v>1</v>
      </c>
      <c r="BH155" s="32">
        <f t="shared" si="15"/>
        <v>2358.4699999999998</v>
      </c>
    </row>
    <row r="156" spans="1:60" x14ac:dyDescent="0.25">
      <c r="A156" t="s">
        <v>153</v>
      </c>
      <c r="B156" s="76" t="s">
        <v>120</v>
      </c>
      <c r="C156">
        <v>124</v>
      </c>
      <c r="D156" s="187">
        <v>132</v>
      </c>
      <c r="E156">
        <v>9086.61</v>
      </c>
      <c r="F156">
        <v>2507.2199999999998</v>
      </c>
      <c r="G156">
        <v>6354.0700000000006</v>
      </c>
      <c r="H156">
        <v>17947.900000000001</v>
      </c>
      <c r="I156">
        <v>14252.44</v>
      </c>
      <c r="J156">
        <v>5408.8</v>
      </c>
      <c r="K156">
        <v>6225.99</v>
      </c>
      <c r="L156">
        <v>25887.23</v>
      </c>
      <c r="W156" s="190"/>
      <c r="Y156" s="76" t="s">
        <v>168</v>
      </c>
      <c r="Z156" s="76">
        <v>98311</v>
      </c>
      <c r="AA156" s="32">
        <v>400.81</v>
      </c>
      <c r="AB156">
        <v>2</v>
      </c>
      <c r="AC156" s="32">
        <v>211.51</v>
      </c>
      <c r="AD156">
        <v>1</v>
      </c>
      <c r="AE156" s="32">
        <v>168.37</v>
      </c>
      <c r="AF156">
        <v>1</v>
      </c>
      <c r="AG156" s="32">
        <f t="shared" si="12"/>
        <v>780.68999999999994</v>
      </c>
      <c r="AH156" s="30" t="s">
        <v>168</v>
      </c>
      <c r="AI156">
        <v>98277</v>
      </c>
      <c r="AJ156" s="32">
        <v>9736.0300000000007</v>
      </c>
      <c r="AK156" s="76">
        <v>19</v>
      </c>
      <c r="AL156" s="32">
        <v>15247.73</v>
      </c>
      <c r="AM156" s="76">
        <v>7</v>
      </c>
      <c r="AN156" s="32">
        <v>19030.14</v>
      </c>
      <c r="AO156" s="76">
        <v>17</v>
      </c>
      <c r="AP156" s="43">
        <f t="shared" si="13"/>
        <v>44013.9</v>
      </c>
      <c r="AQ156" s="30" t="s">
        <v>168</v>
      </c>
      <c r="AR156" s="76">
        <v>98311</v>
      </c>
      <c r="AS156" s="195">
        <v>1489.6</v>
      </c>
      <c r="AT156" s="192">
        <v>6</v>
      </c>
      <c r="AU156" s="195">
        <v>306.85000000000002</v>
      </c>
      <c r="AV156" s="192">
        <v>1</v>
      </c>
      <c r="AW156" s="32">
        <v>13</v>
      </c>
      <c r="AX156" s="76">
        <v>1</v>
      </c>
      <c r="AY156" s="32">
        <f t="shared" si="14"/>
        <v>1809.4499999999998</v>
      </c>
      <c r="AZ156" s="30" t="s">
        <v>168</v>
      </c>
      <c r="BA156" s="76">
        <v>98312</v>
      </c>
      <c r="BB156" s="196">
        <v>7529.17</v>
      </c>
      <c r="BC156" s="76">
        <v>22</v>
      </c>
      <c r="BD156" s="32">
        <v>1560.77</v>
      </c>
      <c r="BE156" s="76">
        <v>5</v>
      </c>
      <c r="BF156" s="32">
        <v>4469</v>
      </c>
      <c r="BG156" s="76">
        <v>14</v>
      </c>
      <c r="BH156" s="32">
        <f t="shared" si="15"/>
        <v>13558.94</v>
      </c>
    </row>
    <row r="157" spans="1:60" x14ac:dyDescent="0.25">
      <c r="A157" t="s">
        <v>111</v>
      </c>
      <c r="B157" s="76" t="s">
        <v>120</v>
      </c>
      <c r="C157">
        <v>365</v>
      </c>
      <c r="D157" s="187">
        <v>507</v>
      </c>
      <c r="E157">
        <v>31153.06</v>
      </c>
      <c r="F157">
        <v>11236.65</v>
      </c>
      <c r="G157">
        <v>27215.96</v>
      </c>
      <c r="H157">
        <v>69605.67</v>
      </c>
      <c r="I157">
        <v>73605.94</v>
      </c>
      <c r="J157">
        <v>15300.75</v>
      </c>
      <c r="K157">
        <v>32136.690000000002</v>
      </c>
      <c r="L157">
        <v>121043.38</v>
      </c>
      <c r="W157" s="190"/>
      <c r="Y157" s="76" t="s">
        <v>168</v>
      </c>
      <c r="Z157" s="76">
        <v>98312</v>
      </c>
      <c r="AA157" s="32">
        <v>10136.15</v>
      </c>
      <c r="AB157">
        <v>21</v>
      </c>
      <c r="AC157" s="32">
        <v>1709.14</v>
      </c>
      <c r="AD157">
        <v>3</v>
      </c>
      <c r="AE157" s="32">
        <v>5444.03</v>
      </c>
      <c r="AF157">
        <v>12</v>
      </c>
      <c r="AG157" s="32">
        <f t="shared" si="12"/>
        <v>17289.32</v>
      </c>
      <c r="AH157" s="30" t="s">
        <v>168</v>
      </c>
      <c r="AI157">
        <v>98282</v>
      </c>
      <c r="AJ157" s="32">
        <v>738.62</v>
      </c>
      <c r="AK157" s="76">
        <v>4</v>
      </c>
      <c r="AL157" s="32">
        <v>491.07</v>
      </c>
      <c r="AM157" s="76">
        <v>2</v>
      </c>
      <c r="AN157" s="32">
        <v>342.41</v>
      </c>
      <c r="AO157" s="76">
        <v>4</v>
      </c>
      <c r="AP157" s="43">
        <f t="shared" si="13"/>
        <v>1572.1000000000001</v>
      </c>
      <c r="AQ157" s="30" t="s">
        <v>168</v>
      </c>
      <c r="AR157" s="76">
        <v>98312</v>
      </c>
      <c r="AS157" s="195">
        <v>6116.73</v>
      </c>
      <c r="AT157" s="192">
        <v>17</v>
      </c>
      <c r="AU157" s="195">
        <v>2158.94</v>
      </c>
      <c r="AV157" s="192">
        <v>9</v>
      </c>
      <c r="AW157" s="32">
        <v>4393.95</v>
      </c>
      <c r="AX157" s="76">
        <v>12</v>
      </c>
      <c r="AY157" s="32">
        <f t="shared" si="14"/>
        <v>12669.619999999999</v>
      </c>
      <c r="AZ157" s="30" t="s">
        <v>168</v>
      </c>
      <c r="BA157" s="76">
        <v>98337</v>
      </c>
      <c r="BB157" s="196">
        <v>854.57</v>
      </c>
      <c r="BC157" s="76">
        <v>6</v>
      </c>
      <c r="BD157" s="32">
        <v>699.02</v>
      </c>
      <c r="BE157" s="76">
        <v>1</v>
      </c>
      <c r="BF157" s="32">
        <v>3158.93</v>
      </c>
      <c r="BG157" s="76">
        <v>6</v>
      </c>
      <c r="BH157" s="32">
        <f t="shared" si="15"/>
        <v>4712.5200000000004</v>
      </c>
    </row>
    <row r="158" spans="1:60" x14ac:dyDescent="0.25">
      <c r="A158" t="s">
        <v>154</v>
      </c>
      <c r="B158" s="76" t="s">
        <v>120</v>
      </c>
      <c r="C158">
        <v>200</v>
      </c>
      <c r="D158" s="187">
        <v>228</v>
      </c>
      <c r="E158">
        <v>16884.61</v>
      </c>
      <c r="F158">
        <v>2886.48</v>
      </c>
      <c r="G158">
        <v>5220.09</v>
      </c>
      <c r="H158">
        <v>24991.18</v>
      </c>
      <c r="I158">
        <v>24896.87</v>
      </c>
      <c r="J158">
        <v>4822.2</v>
      </c>
      <c r="K158">
        <v>5775.7300000000005</v>
      </c>
      <c r="L158">
        <v>35494.800000000003</v>
      </c>
      <c r="W158" s="190"/>
      <c r="Y158" s="76" t="s">
        <v>168</v>
      </c>
      <c r="Z158" s="76">
        <v>98337</v>
      </c>
      <c r="AA158" s="32">
        <v>3085.1</v>
      </c>
      <c r="AB158">
        <v>5</v>
      </c>
      <c r="AC158" s="32">
        <v>2590.33</v>
      </c>
      <c r="AD158">
        <v>1</v>
      </c>
      <c r="AE158" s="32">
        <v>4421.8500000000004</v>
      </c>
      <c r="AF158">
        <v>5</v>
      </c>
      <c r="AG158" s="32">
        <f t="shared" si="12"/>
        <v>10097.280000000001</v>
      </c>
      <c r="AH158" s="30" t="s">
        <v>168</v>
      </c>
      <c r="AI158">
        <v>98284</v>
      </c>
      <c r="AJ158" s="32">
        <v>5018.01</v>
      </c>
      <c r="AK158" s="76">
        <v>8</v>
      </c>
      <c r="AL158" s="32">
        <v>3346.22</v>
      </c>
      <c r="AM158" s="76">
        <v>3</v>
      </c>
      <c r="AN158" s="32">
        <v>14382.59</v>
      </c>
      <c r="AO158" s="76">
        <v>4</v>
      </c>
      <c r="AP158" s="43">
        <f t="shared" si="13"/>
        <v>22746.82</v>
      </c>
      <c r="AQ158" s="30" t="s">
        <v>168</v>
      </c>
      <c r="AR158" s="76">
        <v>98337</v>
      </c>
      <c r="AS158" s="195">
        <v>1381.77</v>
      </c>
      <c r="AT158" s="192">
        <v>5</v>
      </c>
      <c r="AU158" s="195">
        <v>817.54</v>
      </c>
      <c r="AV158" s="192">
        <v>2</v>
      </c>
      <c r="AW158" s="32">
        <v>2489.33</v>
      </c>
      <c r="AX158" s="76">
        <v>5</v>
      </c>
      <c r="AY158" s="32">
        <f t="shared" si="14"/>
        <v>4688.6399999999994</v>
      </c>
      <c r="AZ158" s="30" t="s">
        <v>168</v>
      </c>
      <c r="BA158" s="76">
        <v>98366</v>
      </c>
      <c r="BB158" s="196">
        <v>2005.95</v>
      </c>
      <c r="BC158" s="76">
        <v>8</v>
      </c>
      <c r="BD158" s="32">
        <v>1710.54</v>
      </c>
      <c r="BE158" s="76">
        <v>1</v>
      </c>
      <c r="BF158" s="32">
        <v>12323.8</v>
      </c>
      <c r="BG158" s="76">
        <v>14</v>
      </c>
      <c r="BH158" s="32">
        <f t="shared" si="15"/>
        <v>16040.289999999999</v>
      </c>
    </row>
    <row r="159" spans="1:60" x14ac:dyDescent="0.25">
      <c r="A159" t="s">
        <v>65</v>
      </c>
      <c r="B159" s="76" t="s">
        <v>120</v>
      </c>
      <c r="C159">
        <v>49</v>
      </c>
      <c r="D159" s="187">
        <v>54</v>
      </c>
      <c r="E159">
        <v>3069.49</v>
      </c>
      <c r="F159">
        <v>646.79</v>
      </c>
      <c r="G159">
        <v>1049.94</v>
      </c>
      <c r="H159">
        <v>4766.22</v>
      </c>
      <c r="I159">
        <v>4496.53</v>
      </c>
      <c r="J159">
        <v>1238.72</v>
      </c>
      <c r="K159">
        <v>999.51</v>
      </c>
      <c r="L159">
        <v>6734.76</v>
      </c>
      <c r="W159" s="190"/>
      <c r="Y159" s="76" t="s">
        <v>168</v>
      </c>
      <c r="Z159" s="76">
        <v>98366</v>
      </c>
      <c r="AA159" s="32">
        <v>3918.96</v>
      </c>
      <c r="AB159">
        <v>12</v>
      </c>
      <c r="AC159" s="32">
        <v>3083.69</v>
      </c>
      <c r="AD159">
        <v>3</v>
      </c>
      <c r="AE159" s="32">
        <v>10530.380000000001</v>
      </c>
      <c r="AF159">
        <v>11</v>
      </c>
      <c r="AG159" s="32">
        <f t="shared" si="12"/>
        <v>17533.03</v>
      </c>
      <c r="AH159" s="30" t="s">
        <v>168</v>
      </c>
      <c r="AI159">
        <v>98292</v>
      </c>
      <c r="AJ159" s="32">
        <v>1964.22</v>
      </c>
      <c r="AK159" s="76">
        <v>11</v>
      </c>
      <c r="AL159" s="32">
        <v>908.06</v>
      </c>
      <c r="AM159" s="76">
        <v>0</v>
      </c>
      <c r="AN159" s="32">
        <v>1971.56</v>
      </c>
      <c r="AO159" s="76">
        <v>7</v>
      </c>
      <c r="AP159" s="43">
        <f t="shared" si="13"/>
        <v>4843.84</v>
      </c>
      <c r="AQ159" s="30" t="s">
        <v>168</v>
      </c>
      <c r="AR159" s="76">
        <v>98366</v>
      </c>
      <c r="AS159" s="195">
        <v>1406.76</v>
      </c>
      <c r="AT159" s="192">
        <v>5</v>
      </c>
      <c r="AU159" s="195">
        <v>1889</v>
      </c>
      <c r="AV159" s="192">
        <v>4</v>
      </c>
      <c r="AW159" s="32">
        <v>9992.52</v>
      </c>
      <c r="AX159" s="76">
        <v>12</v>
      </c>
      <c r="AY159" s="32">
        <f t="shared" si="14"/>
        <v>13288.28</v>
      </c>
      <c r="AZ159" s="30" t="s">
        <v>168</v>
      </c>
      <c r="BA159" s="76">
        <v>98367</v>
      </c>
      <c r="BB159" s="196">
        <v>231.89</v>
      </c>
      <c r="BC159" s="76">
        <v>3</v>
      </c>
      <c r="BD159" s="32">
        <v>52</v>
      </c>
      <c r="BE159" s="76">
        <v>1</v>
      </c>
      <c r="BF159" s="32">
        <v>131.01</v>
      </c>
      <c r="BG159" s="76">
        <v>1</v>
      </c>
      <c r="BH159" s="32">
        <f t="shared" si="15"/>
        <v>414.9</v>
      </c>
    </row>
    <row r="160" spans="1:60" x14ac:dyDescent="0.25">
      <c r="A160" t="s">
        <v>81</v>
      </c>
      <c r="B160" s="76" t="s">
        <v>120</v>
      </c>
      <c r="C160">
        <v>57</v>
      </c>
      <c r="D160" s="187">
        <v>77</v>
      </c>
      <c r="E160">
        <v>4009.14</v>
      </c>
      <c r="F160">
        <v>29.24</v>
      </c>
      <c r="G160">
        <v>4228.76</v>
      </c>
      <c r="H160">
        <v>8267.14</v>
      </c>
      <c r="I160">
        <v>8171.54</v>
      </c>
      <c r="J160">
        <v>1937.11</v>
      </c>
      <c r="K160">
        <v>3685.07</v>
      </c>
      <c r="L160">
        <v>13793.72</v>
      </c>
      <c r="W160" s="190"/>
      <c r="Y160" s="76" t="s">
        <v>168</v>
      </c>
      <c r="Z160" s="76">
        <v>98367</v>
      </c>
      <c r="AA160" s="32">
        <v>681.37</v>
      </c>
      <c r="AB160">
        <v>1</v>
      </c>
      <c r="AC160" s="32">
        <v>13</v>
      </c>
      <c r="AD160">
        <v>0</v>
      </c>
      <c r="AE160" s="32">
        <v>92.01</v>
      </c>
      <c r="AF160">
        <v>1</v>
      </c>
      <c r="AG160" s="32">
        <f t="shared" si="12"/>
        <v>786.38</v>
      </c>
      <c r="AH160" s="30" t="s">
        <v>168</v>
      </c>
      <c r="AI160">
        <v>98295</v>
      </c>
      <c r="AJ160" s="32">
        <v>1903.55</v>
      </c>
      <c r="AK160" s="76">
        <v>4</v>
      </c>
      <c r="AL160" s="32">
        <v>1097.4000000000001</v>
      </c>
      <c r="AM160" s="76">
        <v>0</v>
      </c>
      <c r="AN160" s="32">
        <v>2239.58</v>
      </c>
      <c r="AO160" s="76">
        <v>3</v>
      </c>
      <c r="AP160" s="43">
        <f t="shared" si="13"/>
        <v>5240.53</v>
      </c>
      <c r="AQ160" s="30" t="s">
        <v>168</v>
      </c>
      <c r="AR160" s="76">
        <v>98367</v>
      </c>
      <c r="AS160" s="195">
        <v>52</v>
      </c>
      <c r="AT160" s="192">
        <v>1</v>
      </c>
      <c r="AU160" s="195">
        <v>13</v>
      </c>
      <c r="AV160" s="192">
        <v>0</v>
      </c>
      <c r="AW160" s="32">
        <v>118.01</v>
      </c>
      <c r="AX160" s="76">
        <v>1</v>
      </c>
      <c r="AY160" s="32">
        <f t="shared" si="14"/>
        <v>183.01</v>
      </c>
      <c r="AZ160" s="30" t="s">
        <v>168</v>
      </c>
      <c r="BA160" s="76">
        <v>98370</v>
      </c>
      <c r="BB160" s="196">
        <v>1155.1400000000001</v>
      </c>
      <c r="BC160" s="76">
        <v>0</v>
      </c>
      <c r="BD160" s="32">
        <v>1280.9100000000001</v>
      </c>
      <c r="BE160" s="76">
        <v>2</v>
      </c>
      <c r="BF160" s="32">
        <v>827.8</v>
      </c>
      <c r="BG160" s="76">
        <v>4</v>
      </c>
      <c r="BH160" s="32">
        <f t="shared" si="15"/>
        <v>3263.8500000000004</v>
      </c>
    </row>
    <row r="161" spans="1:60" x14ac:dyDescent="0.25">
      <c r="A161" t="s">
        <v>155</v>
      </c>
      <c r="B161" s="76" t="s">
        <v>120</v>
      </c>
      <c r="C161">
        <v>124</v>
      </c>
      <c r="D161" s="187">
        <v>150</v>
      </c>
      <c r="E161">
        <v>9005.8799999999992</v>
      </c>
      <c r="F161">
        <v>3345.64</v>
      </c>
      <c r="G161">
        <v>7914.62</v>
      </c>
      <c r="H161">
        <v>20266.14</v>
      </c>
      <c r="I161">
        <v>19921.060000000001</v>
      </c>
      <c r="J161">
        <v>5186.74</v>
      </c>
      <c r="K161">
        <v>8961.57</v>
      </c>
      <c r="L161">
        <v>34069.370000000003</v>
      </c>
      <c r="W161" s="190"/>
      <c r="Y161" s="76" t="s">
        <v>168</v>
      </c>
      <c r="Z161" s="76">
        <v>98370</v>
      </c>
      <c r="AA161" s="32">
        <v>1463.85</v>
      </c>
      <c r="AB161">
        <v>6</v>
      </c>
      <c r="AC161" s="32">
        <v>622.77</v>
      </c>
      <c r="AD161">
        <v>1</v>
      </c>
      <c r="AE161" s="32">
        <v>912.1099999999999</v>
      </c>
      <c r="AF161">
        <v>2</v>
      </c>
      <c r="AG161" s="32">
        <f t="shared" si="12"/>
        <v>2998.7299999999996</v>
      </c>
      <c r="AH161" s="30" t="s">
        <v>168</v>
      </c>
      <c r="AI161">
        <v>98310</v>
      </c>
      <c r="AJ161" s="32">
        <v>26990.71</v>
      </c>
      <c r="AK161" s="76">
        <v>19</v>
      </c>
      <c r="AL161" s="32">
        <v>5445.31</v>
      </c>
      <c r="AM161" s="76">
        <v>5</v>
      </c>
      <c r="AN161" s="32">
        <v>6604.5</v>
      </c>
      <c r="AO161" s="76">
        <v>15</v>
      </c>
      <c r="AP161" s="43">
        <f t="shared" si="13"/>
        <v>39040.520000000004</v>
      </c>
      <c r="AQ161" s="30" t="s">
        <v>168</v>
      </c>
      <c r="AR161" s="76">
        <v>98370</v>
      </c>
      <c r="AS161" s="195">
        <v>1457.42</v>
      </c>
      <c r="AT161" s="192">
        <v>2</v>
      </c>
      <c r="AU161" s="195">
        <v>1034.97</v>
      </c>
      <c r="AV161" s="192">
        <v>4</v>
      </c>
      <c r="AW161" s="32">
        <v>497.2</v>
      </c>
      <c r="AX161" s="76">
        <v>2</v>
      </c>
      <c r="AY161" s="32">
        <f t="shared" si="14"/>
        <v>2989.59</v>
      </c>
      <c r="AZ161" s="30" t="s">
        <v>168</v>
      </c>
      <c r="BA161" s="76">
        <v>98383</v>
      </c>
      <c r="BB161" s="196">
        <v>1226.28</v>
      </c>
      <c r="BC161" s="76">
        <v>7</v>
      </c>
      <c r="BD161" s="32">
        <v>815.06</v>
      </c>
      <c r="BE161" s="76">
        <v>2</v>
      </c>
      <c r="BF161" s="32">
        <v>11279.08</v>
      </c>
      <c r="BG161" s="76">
        <v>11</v>
      </c>
      <c r="BH161" s="32">
        <f t="shared" si="15"/>
        <v>13320.42</v>
      </c>
    </row>
    <row r="162" spans="1:60" x14ac:dyDescent="0.25">
      <c r="A162" t="s">
        <v>99</v>
      </c>
      <c r="B162" s="76" t="s">
        <v>120</v>
      </c>
      <c r="C162">
        <v>198</v>
      </c>
      <c r="D162" s="187">
        <v>259</v>
      </c>
      <c r="E162">
        <v>13353.95</v>
      </c>
      <c r="F162">
        <v>3469.75</v>
      </c>
      <c r="G162">
        <v>9851.7800000000007</v>
      </c>
      <c r="H162">
        <v>26675.48</v>
      </c>
      <c r="I162">
        <v>26348.22</v>
      </c>
      <c r="J162">
        <v>8047.22</v>
      </c>
      <c r="K162">
        <v>9666.2000000000007</v>
      </c>
      <c r="L162">
        <v>44061.64</v>
      </c>
      <c r="W162" s="190"/>
      <c r="Y162" s="76" t="s">
        <v>168</v>
      </c>
      <c r="Z162" s="76">
        <v>98383</v>
      </c>
      <c r="AA162" s="32">
        <v>3485.06</v>
      </c>
      <c r="AB162">
        <v>13</v>
      </c>
      <c r="AC162" s="32">
        <v>2392.0700000000002</v>
      </c>
      <c r="AD162">
        <v>2</v>
      </c>
      <c r="AE162" s="32">
        <v>8580.89</v>
      </c>
      <c r="AF162">
        <v>12</v>
      </c>
      <c r="AG162" s="32">
        <f t="shared" si="12"/>
        <v>14458.02</v>
      </c>
      <c r="AH162" s="30" t="s">
        <v>168</v>
      </c>
      <c r="AI162">
        <v>98311</v>
      </c>
      <c r="AJ162" s="32">
        <v>1547.34</v>
      </c>
      <c r="AK162" s="76">
        <v>4</v>
      </c>
      <c r="AL162" s="32">
        <v>13</v>
      </c>
      <c r="AM162" s="76">
        <v>1</v>
      </c>
      <c r="AN162" s="32">
        <v>0</v>
      </c>
      <c r="AO162" s="76">
        <v>0</v>
      </c>
      <c r="AP162" s="43">
        <f t="shared" si="13"/>
        <v>1560.34</v>
      </c>
      <c r="AQ162" s="30" t="s">
        <v>168</v>
      </c>
      <c r="AR162" s="76">
        <v>98383</v>
      </c>
      <c r="AS162" s="195">
        <v>2695.15</v>
      </c>
      <c r="AT162" s="192">
        <v>16</v>
      </c>
      <c r="AU162" s="195">
        <v>1341.24</v>
      </c>
      <c r="AV162" s="192">
        <v>2</v>
      </c>
      <c r="AW162" s="32">
        <v>10229.240000000002</v>
      </c>
      <c r="AX162" s="76">
        <v>11</v>
      </c>
      <c r="AY162" s="32">
        <f t="shared" si="14"/>
        <v>14265.630000000001</v>
      </c>
      <c r="AZ162" s="30" t="s">
        <v>168</v>
      </c>
      <c r="BA162" s="76">
        <v>98520</v>
      </c>
      <c r="BB162" s="196">
        <v>2867.35</v>
      </c>
      <c r="BC162" s="76">
        <v>6</v>
      </c>
      <c r="BD162" s="32">
        <v>1128.31</v>
      </c>
      <c r="BE162" s="76">
        <v>3</v>
      </c>
      <c r="BF162" s="32">
        <v>1664.6599999999999</v>
      </c>
      <c r="BG162" s="76">
        <v>7</v>
      </c>
      <c r="BH162" s="32">
        <f t="shared" si="15"/>
        <v>5660.32</v>
      </c>
    </row>
    <row r="163" spans="1:60" x14ac:dyDescent="0.25">
      <c r="A163" t="s">
        <v>101</v>
      </c>
      <c r="B163" s="76" t="s">
        <v>120</v>
      </c>
      <c r="C163">
        <v>115</v>
      </c>
      <c r="D163" s="187">
        <v>158</v>
      </c>
      <c r="E163">
        <v>10313.76</v>
      </c>
      <c r="F163">
        <v>2682.02</v>
      </c>
      <c r="G163">
        <v>8016.35</v>
      </c>
      <c r="H163">
        <v>21012.13</v>
      </c>
      <c r="I163">
        <v>20710.52</v>
      </c>
      <c r="J163">
        <v>3950.06</v>
      </c>
      <c r="K163">
        <v>9062.7900000000009</v>
      </c>
      <c r="L163">
        <v>33723.370000000003</v>
      </c>
      <c r="W163" s="190"/>
      <c r="Y163" s="76" t="s">
        <v>168</v>
      </c>
      <c r="Z163" s="76">
        <v>98520</v>
      </c>
      <c r="AA163" s="32">
        <v>1712.92</v>
      </c>
      <c r="AB163">
        <v>7</v>
      </c>
      <c r="AC163" s="32">
        <v>879.11</v>
      </c>
      <c r="AD163">
        <v>3</v>
      </c>
      <c r="AE163" s="32">
        <v>2393.09</v>
      </c>
      <c r="AF163">
        <v>6</v>
      </c>
      <c r="AG163" s="32">
        <f t="shared" si="12"/>
        <v>4985.1200000000008</v>
      </c>
      <c r="AH163" s="30" t="s">
        <v>168</v>
      </c>
      <c r="AI163">
        <v>98312</v>
      </c>
      <c r="AJ163" s="32">
        <v>24051.11</v>
      </c>
      <c r="AK163" s="76">
        <v>39</v>
      </c>
      <c r="AL163" s="32">
        <v>2750.34</v>
      </c>
      <c r="AM163" s="76">
        <v>7</v>
      </c>
      <c r="AN163" s="32">
        <v>4221.2299999999996</v>
      </c>
      <c r="AO163" s="76">
        <v>12</v>
      </c>
      <c r="AP163" s="43">
        <f t="shared" si="13"/>
        <v>31022.68</v>
      </c>
      <c r="AQ163" s="30" t="s">
        <v>168</v>
      </c>
      <c r="AR163" s="76">
        <v>98520</v>
      </c>
      <c r="AS163" s="195">
        <v>1753.3</v>
      </c>
      <c r="AT163" s="192">
        <v>5</v>
      </c>
      <c r="AU163" s="195">
        <v>531.96</v>
      </c>
      <c r="AV163" s="192">
        <v>3</v>
      </c>
      <c r="AW163" s="32">
        <v>1058.29</v>
      </c>
      <c r="AX163" s="76">
        <v>4</v>
      </c>
      <c r="AY163" s="32">
        <f t="shared" si="14"/>
        <v>3343.55</v>
      </c>
      <c r="AZ163" s="30" t="s">
        <v>168</v>
      </c>
      <c r="BA163" s="76">
        <v>98528</v>
      </c>
      <c r="BB163" s="196">
        <v>2493.77</v>
      </c>
      <c r="BC163" s="76">
        <v>3</v>
      </c>
      <c r="BD163" s="32">
        <v>1693.28</v>
      </c>
      <c r="BE163" s="76">
        <v>3</v>
      </c>
      <c r="BF163" s="32">
        <v>7025.27</v>
      </c>
      <c r="BG163" s="76">
        <v>3</v>
      </c>
      <c r="BH163" s="32">
        <f t="shared" si="15"/>
        <v>11212.32</v>
      </c>
    </row>
    <row r="164" spans="1:60" x14ac:dyDescent="0.25">
      <c r="A164" t="s">
        <v>156</v>
      </c>
      <c r="B164" s="76" t="s">
        <v>120</v>
      </c>
      <c r="C164">
        <v>71</v>
      </c>
      <c r="D164" s="187">
        <v>79</v>
      </c>
      <c r="E164">
        <v>4182.84</v>
      </c>
      <c r="F164">
        <v>1342.2</v>
      </c>
      <c r="G164">
        <v>2042.51</v>
      </c>
      <c r="H164">
        <v>7567.55</v>
      </c>
      <c r="I164">
        <v>7979.71</v>
      </c>
      <c r="J164">
        <v>2243.64</v>
      </c>
      <c r="K164">
        <v>2698.46</v>
      </c>
      <c r="L164">
        <v>12921.81</v>
      </c>
      <c r="W164" s="190"/>
      <c r="Y164" s="76" t="s">
        <v>168</v>
      </c>
      <c r="Z164" s="76">
        <v>98528</v>
      </c>
      <c r="AA164" s="32">
        <v>8600.57</v>
      </c>
      <c r="AB164">
        <v>13</v>
      </c>
      <c r="AC164" s="32">
        <v>5359.8</v>
      </c>
      <c r="AD164">
        <v>6</v>
      </c>
      <c r="AE164" s="32">
        <v>4148.79</v>
      </c>
      <c r="AF164">
        <v>2</v>
      </c>
      <c r="AG164" s="32">
        <f t="shared" si="12"/>
        <v>18109.16</v>
      </c>
      <c r="AH164" s="30" t="s">
        <v>168</v>
      </c>
      <c r="AI164">
        <v>98337</v>
      </c>
      <c r="AJ164" s="32">
        <v>1302.28</v>
      </c>
      <c r="AK164" s="76">
        <v>5</v>
      </c>
      <c r="AL164" s="32">
        <v>478.36</v>
      </c>
      <c r="AM164" s="76">
        <v>2</v>
      </c>
      <c r="AN164" s="32">
        <v>2014.08</v>
      </c>
      <c r="AO164" s="76">
        <v>4</v>
      </c>
      <c r="AP164" s="43">
        <f t="shared" si="13"/>
        <v>3794.72</v>
      </c>
      <c r="AQ164" s="30" t="s">
        <v>168</v>
      </c>
      <c r="AR164" s="76">
        <v>98528</v>
      </c>
      <c r="AS164" s="195">
        <v>2314.0700000000002</v>
      </c>
      <c r="AT164" s="192">
        <v>8</v>
      </c>
      <c r="AU164" s="195">
        <v>3637.71</v>
      </c>
      <c r="AV164" s="192">
        <v>2</v>
      </c>
      <c r="AW164" s="32">
        <v>3460</v>
      </c>
      <c r="AX164" s="76">
        <v>2</v>
      </c>
      <c r="AY164" s="32">
        <f t="shared" si="14"/>
        <v>9411.7800000000007</v>
      </c>
      <c r="AZ164" s="30" t="s">
        <v>168</v>
      </c>
      <c r="BA164" s="76">
        <v>98541</v>
      </c>
      <c r="BB164" s="196">
        <v>3015.8</v>
      </c>
      <c r="BC164" s="76">
        <v>3</v>
      </c>
      <c r="BD164" s="32">
        <v>1578.13</v>
      </c>
      <c r="BE164" s="76">
        <v>1</v>
      </c>
      <c r="BF164" s="32">
        <v>22.46</v>
      </c>
      <c r="BG164" s="76">
        <v>1</v>
      </c>
      <c r="BH164" s="32">
        <f t="shared" si="15"/>
        <v>4616.3900000000003</v>
      </c>
    </row>
    <row r="165" spans="1:60" x14ac:dyDescent="0.25">
      <c r="A165" t="s">
        <v>157</v>
      </c>
      <c r="B165" s="76" t="s">
        <v>120</v>
      </c>
      <c r="C165">
        <v>62</v>
      </c>
      <c r="D165" s="187">
        <v>69</v>
      </c>
      <c r="E165">
        <v>5573.91</v>
      </c>
      <c r="F165">
        <v>990.94</v>
      </c>
      <c r="G165">
        <v>1178.95</v>
      </c>
      <c r="H165">
        <v>7743.8</v>
      </c>
      <c r="I165">
        <v>8531.42</v>
      </c>
      <c r="J165">
        <v>2036.93</v>
      </c>
      <c r="K165">
        <v>1677.9299999999998</v>
      </c>
      <c r="L165">
        <v>12246.28</v>
      </c>
      <c r="W165" s="190"/>
      <c r="Y165" s="76" t="s">
        <v>168</v>
      </c>
      <c r="Z165" s="76">
        <v>98541</v>
      </c>
      <c r="AA165" s="32">
        <v>44.95</v>
      </c>
      <c r="AB165">
        <v>1</v>
      </c>
      <c r="AC165" s="32">
        <v>0</v>
      </c>
      <c r="AD165">
        <v>0</v>
      </c>
      <c r="AE165" s="32">
        <v>0</v>
      </c>
      <c r="AF165">
        <v>0</v>
      </c>
      <c r="AG165" s="32">
        <f t="shared" si="12"/>
        <v>44.95</v>
      </c>
      <c r="AH165" s="30" t="s">
        <v>168</v>
      </c>
      <c r="AI165">
        <v>98366</v>
      </c>
      <c r="AJ165" s="32">
        <v>2681.43</v>
      </c>
      <c r="AK165" s="76">
        <v>6</v>
      </c>
      <c r="AL165" s="32">
        <v>2604.4299999999998</v>
      </c>
      <c r="AM165" s="76">
        <v>5</v>
      </c>
      <c r="AN165" s="32">
        <v>13576.189999999999</v>
      </c>
      <c r="AO165" s="76">
        <v>13</v>
      </c>
      <c r="AP165" s="43">
        <f t="shared" si="13"/>
        <v>18862.05</v>
      </c>
      <c r="AQ165" s="30" t="s">
        <v>168</v>
      </c>
      <c r="AR165" s="76">
        <v>98541</v>
      </c>
      <c r="AS165" s="195">
        <v>2395.48</v>
      </c>
      <c r="AT165" s="192">
        <v>2</v>
      </c>
      <c r="AU165" s="195">
        <v>36.24</v>
      </c>
      <c r="AV165" s="192">
        <v>2</v>
      </c>
      <c r="AW165" s="32">
        <v>0</v>
      </c>
      <c r="AX165" s="76">
        <v>0</v>
      </c>
      <c r="AY165" s="32">
        <f t="shared" si="14"/>
        <v>2431.7199999999998</v>
      </c>
      <c r="AZ165" s="30" t="s">
        <v>168</v>
      </c>
      <c r="BA165" s="76">
        <v>98550</v>
      </c>
      <c r="BB165" s="196">
        <v>870.86</v>
      </c>
      <c r="BC165" s="76">
        <v>2</v>
      </c>
      <c r="BD165" s="32">
        <v>706.77</v>
      </c>
      <c r="BE165" s="76">
        <v>2</v>
      </c>
      <c r="BF165" s="32">
        <v>1832.03</v>
      </c>
      <c r="BG165" s="76">
        <v>3</v>
      </c>
      <c r="BH165" s="32">
        <f t="shared" si="15"/>
        <v>3409.66</v>
      </c>
    </row>
    <row r="166" spans="1:60" x14ac:dyDescent="0.25">
      <c r="A166" t="s">
        <v>158</v>
      </c>
      <c r="B166" s="76" t="s">
        <v>120</v>
      </c>
      <c r="C166">
        <v>1548</v>
      </c>
      <c r="D166" s="187">
        <v>1827</v>
      </c>
      <c r="E166">
        <v>139222.67000000001</v>
      </c>
      <c r="F166">
        <v>28709.13</v>
      </c>
      <c r="G166">
        <v>32217.339999999997</v>
      </c>
      <c r="H166">
        <v>200149.14</v>
      </c>
      <c r="I166">
        <v>236335.79</v>
      </c>
      <c r="J166">
        <v>40466.26</v>
      </c>
      <c r="K166">
        <v>28248.46</v>
      </c>
      <c r="L166">
        <v>305050.51</v>
      </c>
      <c r="W166" s="190"/>
      <c r="Y166" s="76" t="s">
        <v>168</v>
      </c>
      <c r="Z166" s="76">
        <v>98550</v>
      </c>
      <c r="AA166" s="32">
        <v>4536.2299999999996</v>
      </c>
      <c r="AB166">
        <v>8</v>
      </c>
      <c r="AC166" s="32">
        <v>2828.05</v>
      </c>
      <c r="AD166">
        <v>3</v>
      </c>
      <c r="AE166" s="32">
        <v>1154.02</v>
      </c>
      <c r="AF166">
        <v>4</v>
      </c>
      <c r="AG166" s="32">
        <f t="shared" si="12"/>
        <v>8518.2999999999993</v>
      </c>
      <c r="AH166" s="30" t="s">
        <v>168</v>
      </c>
      <c r="AI166">
        <v>98367</v>
      </c>
      <c r="AJ166" s="32">
        <v>98.71</v>
      </c>
      <c r="AK166" s="76">
        <v>2</v>
      </c>
      <c r="AL166" s="32">
        <v>13</v>
      </c>
      <c r="AM166" s="76">
        <v>0</v>
      </c>
      <c r="AN166" s="32">
        <v>105.01</v>
      </c>
      <c r="AO166" s="76">
        <v>1</v>
      </c>
      <c r="AP166" s="43">
        <f t="shared" si="13"/>
        <v>216.72</v>
      </c>
      <c r="AQ166" s="30" t="s">
        <v>168</v>
      </c>
      <c r="AR166" s="76">
        <v>98550</v>
      </c>
      <c r="AS166" s="195">
        <v>1853.26</v>
      </c>
      <c r="AT166" s="192">
        <v>5</v>
      </c>
      <c r="AU166" s="195">
        <v>1825.12</v>
      </c>
      <c r="AV166" s="192">
        <v>2</v>
      </c>
      <c r="AW166" s="32">
        <v>3041.2200000000003</v>
      </c>
      <c r="AX166" s="76">
        <v>6</v>
      </c>
      <c r="AY166" s="32">
        <f t="shared" si="14"/>
        <v>6719.6</v>
      </c>
      <c r="AZ166" s="30" t="s">
        <v>168</v>
      </c>
      <c r="BA166" s="76">
        <v>98557</v>
      </c>
      <c r="BB166" s="196">
        <v>542.51</v>
      </c>
      <c r="BC166" s="76">
        <v>0</v>
      </c>
      <c r="BD166" s="32">
        <v>611.94000000000005</v>
      </c>
      <c r="BE166" s="76">
        <v>1</v>
      </c>
      <c r="BF166" s="32">
        <v>3599.04</v>
      </c>
      <c r="BG166" s="76">
        <v>1</v>
      </c>
      <c r="BH166" s="32">
        <f t="shared" si="15"/>
        <v>4753.49</v>
      </c>
    </row>
    <row r="167" spans="1:60" x14ac:dyDescent="0.25">
      <c r="A167" t="s">
        <v>159</v>
      </c>
      <c r="B167" s="76" t="s">
        <v>120</v>
      </c>
      <c r="C167">
        <v>14</v>
      </c>
      <c r="D167" s="187">
        <v>15</v>
      </c>
      <c r="E167">
        <v>641.15</v>
      </c>
      <c r="F167">
        <v>178.28</v>
      </c>
      <c r="G167">
        <v>276.05</v>
      </c>
      <c r="H167">
        <v>1095.48</v>
      </c>
      <c r="I167">
        <v>1586.08</v>
      </c>
      <c r="J167">
        <v>407.72</v>
      </c>
      <c r="K167">
        <v>316.8</v>
      </c>
      <c r="L167">
        <v>2310.6</v>
      </c>
      <c r="W167" s="190"/>
      <c r="Y167" s="76" t="s">
        <v>168</v>
      </c>
      <c r="Z167" s="76">
        <v>98563</v>
      </c>
      <c r="AA167" s="32">
        <v>1414.29</v>
      </c>
      <c r="AB167">
        <v>1</v>
      </c>
      <c r="AC167" s="32">
        <v>524.82000000000005</v>
      </c>
      <c r="AD167">
        <v>2</v>
      </c>
      <c r="AE167" s="32">
        <v>551.26</v>
      </c>
      <c r="AF167">
        <v>1</v>
      </c>
      <c r="AG167" s="32">
        <f t="shared" si="12"/>
        <v>2490.37</v>
      </c>
      <c r="AH167" s="30" t="s">
        <v>168</v>
      </c>
      <c r="AI167">
        <v>98370</v>
      </c>
      <c r="AJ167" s="32">
        <v>2046.16</v>
      </c>
      <c r="AK167" s="76">
        <v>6</v>
      </c>
      <c r="AL167" s="32">
        <v>188.66</v>
      </c>
      <c r="AM167" s="76">
        <v>1</v>
      </c>
      <c r="AN167" s="32">
        <v>1388.6799999999998</v>
      </c>
      <c r="AO167" s="76">
        <v>3</v>
      </c>
      <c r="AP167" s="43">
        <f t="shared" si="13"/>
        <v>3623.5</v>
      </c>
      <c r="AQ167" s="30" t="s">
        <v>168</v>
      </c>
      <c r="AR167" s="76">
        <v>98557</v>
      </c>
      <c r="AS167" s="195">
        <v>631.1</v>
      </c>
      <c r="AT167" s="192">
        <v>2</v>
      </c>
      <c r="AU167" s="195">
        <v>4106.6499999999996</v>
      </c>
      <c r="AV167" s="192">
        <v>1</v>
      </c>
      <c r="AW167" s="32">
        <v>0</v>
      </c>
      <c r="AX167" s="76">
        <v>0</v>
      </c>
      <c r="AY167" s="32">
        <f t="shared" si="14"/>
        <v>4737.75</v>
      </c>
      <c r="AZ167" s="30" t="s">
        <v>168</v>
      </c>
      <c r="BA167" s="76">
        <v>98563</v>
      </c>
      <c r="BB167" s="196">
        <v>624.66</v>
      </c>
      <c r="BC167" s="76">
        <v>1</v>
      </c>
      <c r="BD167" s="32">
        <v>513.96</v>
      </c>
      <c r="BE167" s="76">
        <v>1</v>
      </c>
      <c r="BF167" s="32">
        <v>1757.3</v>
      </c>
      <c r="BG167" s="76">
        <v>1</v>
      </c>
      <c r="BH167" s="32">
        <f t="shared" si="15"/>
        <v>2895.92</v>
      </c>
    </row>
    <row r="168" spans="1:60" x14ac:dyDescent="0.25">
      <c r="A168" t="s">
        <v>160</v>
      </c>
      <c r="B168" s="76" t="s">
        <v>120</v>
      </c>
      <c r="C168">
        <v>111</v>
      </c>
      <c r="D168" s="187">
        <v>130</v>
      </c>
      <c r="E168">
        <v>6809.05</v>
      </c>
      <c r="F168">
        <v>1948.72</v>
      </c>
      <c r="G168">
        <v>3319.7</v>
      </c>
      <c r="H168">
        <v>12077.47</v>
      </c>
      <c r="I168">
        <v>12889.3</v>
      </c>
      <c r="J168">
        <v>3131.85</v>
      </c>
      <c r="K168">
        <v>3076.7</v>
      </c>
      <c r="L168">
        <v>19097.849999999999</v>
      </c>
      <c r="W168" s="190"/>
      <c r="Y168" s="76" t="s">
        <v>168</v>
      </c>
      <c r="Z168" s="76">
        <v>98584</v>
      </c>
      <c r="AA168" s="32">
        <v>3580.12</v>
      </c>
      <c r="AB168">
        <v>6</v>
      </c>
      <c r="AC168" s="32">
        <v>2669.68</v>
      </c>
      <c r="AD168">
        <v>1</v>
      </c>
      <c r="AE168" s="32">
        <v>7511.78</v>
      </c>
      <c r="AF168">
        <v>4</v>
      </c>
      <c r="AG168" s="32">
        <f t="shared" si="12"/>
        <v>13761.579999999998</v>
      </c>
      <c r="AH168" s="30" t="s">
        <v>168</v>
      </c>
      <c r="AI168">
        <v>98383</v>
      </c>
      <c r="AJ168" s="32">
        <v>4405.2</v>
      </c>
      <c r="AK168" s="76">
        <v>10</v>
      </c>
      <c r="AL168" s="32">
        <v>1369.14</v>
      </c>
      <c r="AM168" s="76">
        <v>3</v>
      </c>
      <c r="AN168" s="32">
        <v>9065.11</v>
      </c>
      <c r="AO168" s="76">
        <v>11</v>
      </c>
      <c r="AP168" s="43">
        <f t="shared" si="13"/>
        <v>14839.45</v>
      </c>
      <c r="AQ168" s="30" t="s">
        <v>168</v>
      </c>
      <c r="AR168" s="76">
        <v>98563</v>
      </c>
      <c r="AS168" s="195">
        <v>1313.07</v>
      </c>
      <c r="AT168" s="192">
        <v>2</v>
      </c>
      <c r="AU168" s="195">
        <v>1147.7</v>
      </c>
      <c r="AV168" s="192">
        <v>0</v>
      </c>
      <c r="AW168" s="32">
        <v>2309.23</v>
      </c>
      <c r="AX168" s="76">
        <v>2</v>
      </c>
      <c r="AY168" s="32">
        <f t="shared" si="14"/>
        <v>4770</v>
      </c>
      <c r="AZ168" s="30" t="s">
        <v>168</v>
      </c>
      <c r="BA168" s="76">
        <v>98584</v>
      </c>
      <c r="BB168" s="196">
        <v>3455.94</v>
      </c>
      <c r="BC168" s="76">
        <v>6</v>
      </c>
      <c r="BD168" s="32">
        <v>2594.85</v>
      </c>
      <c r="BE168" s="76">
        <v>9</v>
      </c>
      <c r="BF168" s="32">
        <v>9036.17</v>
      </c>
      <c r="BG168" s="76">
        <v>5</v>
      </c>
      <c r="BH168" s="32">
        <f t="shared" si="15"/>
        <v>15086.96</v>
      </c>
    </row>
    <row r="169" spans="1:60" x14ac:dyDescent="0.25">
      <c r="A169" t="s">
        <v>62</v>
      </c>
      <c r="B169" s="76" t="s">
        <v>120</v>
      </c>
      <c r="C169">
        <v>289</v>
      </c>
      <c r="D169" s="187">
        <v>305</v>
      </c>
      <c r="E169">
        <v>15569.37</v>
      </c>
      <c r="F169">
        <v>4104.95</v>
      </c>
      <c r="G169">
        <v>12801.3</v>
      </c>
      <c r="H169">
        <v>32475.62</v>
      </c>
      <c r="I169">
        <v>28258.22</v>
      </c>
      <c r="J169">
        <v>7293.38</v>
      </c>
      <c r="K169">
        <v>14165.5</v>
      </c>
      <c r="L169">
        <v>49717.1</v>
      </c>
      <c r="W169" s="190"/>
      <c r="Y169" s="76" t="s">
        <v>168</v>
      </c>
      <c r="Z169" s="76">
        <v>98625</v>
      </c>
      <c r="AA169" s="32">
        <v>0</v>
      </c>
      <c r="AB169">
        <v>0</v>
      </c>
      <c r="AC169" s="32">
        <v>193.77</v>
      </c>
      <c r="AD169">
        <v>0</v>
      </c>
      <c r="AE169" s="32">
        <v>180.74</v>
      </c>
      <c r="AF169">
        <v>2</v>
      </c>
      <c r="AG169" s="32">
        <f t="shared" si="12"/>
        <v>374.51</v>
      </c>
      <c r="AH169" s="30" t="s">
        <v>168</v>
      </c>
      <c r="AI169">
        <v>98520</v>
      </c>
      <c r="AJ169" s="32">
        <v>1779.87</v>
      </c>
      <c r="AK169" s="76">
        <v>8</v>
      </c>
      <c r="AL169" s="32">
        <v>412.21</v>
      </c>
      <c r="AM169" s="76">
        <v>1</v>
      </c>
      <c r="AN169" s="32">
        <v>2599.54</v>
      </c>
      <c r="AO169" s="76">
        <v>5</v>
      </c>
      <c r="AP169" s="43">
        <f t="shared" si="13"/>
        <v>4791.62</v>
      </c>
      <c r="AQ169" s="30" t="s">
        <v>168</v>
      </c>
      <c r="AR169" s="76">
        <v>98584</v>
      </c>
      <c r="AS169" s="195">
        <v>4250.72</v>
      </c>
      <c r="AT169" s="192">
        <v>10</v>
      </c>
      <c r="AU169" s="195">
        <v>2149.4499999999998</v>
      </c>
      <c r="AV169" s="192">
        <v>3</v>
      </c>
      <c r="AW169" s="32">
        <v>7413.12</v>
      </c>
      <c r="AX169" s="76">
        <v>4</v>
      </c>
      <c r="AY169" s="32">
        <f t="shared" si="14"/>
        <v>13813.29</v>
      </c>
      <c r="AZ169" s="30" t="s">
        <v>168</v>
      </c>
      <c r="BA169" s="76">
        <v>98611</v>
      </c>
      <c r="BB169" s="196">
        <v>413.46</v>
      </c>
      <c r="BC169" s="76">
        <v>2</v>
      </c>
      <c r="BD169" s="32">
        <v>68.42</v>
      </c>
      <c r="BE169" s="76">
        <v>0</v>
      </c>
      <c r="BF169" s="32">
        <v>131.86000000000001</v>
      </c>
      <c r="BG169" s="76">
        <v>1</v>
      </c>
      <c r="BH169" s="32">
        <f t="shared" si="15"/>
        <v>613.74</v>
      </c>
    </row>
    <row r="170" spans="1:60" x14ac:dyDescent="0.25">
      <c r="A170" t="s">
        <v>161</v>
      </c>
      <c r="B170" s="76" t="s">
        <v>120</v>
      </c>
      <c r="C170">
        <v>77</v>
      </c>
      <c r="D170" s="187">
        <v>114</v>
      </c>
      <c r="E170">
        <v>5193.45</v>
      </c>
      <c r="F170">
        <v>4524.0200000000004</v>
      </c>
      <c r="G170">
        <v>3655.14</v>
      </c>
      <c r="H170">
        <v>13372.61</v>
      </c>
      <c r="I170">
        <v>13774.47</v>
      </c>
      <c r="J170">
        <v>2934.75</v>
      </c>
      <c r="K170">
        <v>6933.35</v>
      </c>
      <c r="L170">
        <v>23642.57</v>
      </c>
      <c r="W170" s="190"/>
      <c r="Y170" s="76" t="s">
        <v>168</v>
      </c>
      <c r="Z170" s="76">
        <v>98626</v>
      </c>
      <c r="AA170" s="32">
        <v>13.83</v>
      </c>
      <c r="AB170">
        <v>0</v>
      </c>
      <c r="AC170" s="32">
        <v>967.46</v>
      </c>
      <c r="AD170">
        <v>1</v>
      </c>
      <c r="AE170" s="32">
        <v>6204.04</v>
      </c>
      <c r="AF170">
        <v>6</v>
      </c>
      <c r="AG170" s="32">
        <f t="shared" si="12"/>
        <v>7185.33</v>
      </c>
      <c r="AH170" s="30" t="s">
        <v>168</v>
      </c>
      <c r="AI170">
        <v>98528</v>
      </c>
      <c r="AJ170" s="32">
        <v>2965.98</v>
      </c>
      <c r="AK170" s="76">
        <v>6</v>
      </c>
      <c r="AL170" s="32">
        <v>554.21</v>
      </c>
      <c r="AM170" s="76">
        <v>2</v>
      </c>
      <c r="AN170" s="32">
        <v>3678.15</v>
      </c>
      <c r="AO170" s="76">
        <v>2</v>
      </c>
      <c r="AP170" s="43">
        <f t="shared" si="13"/>
        <v>7198.34</v>
      </c>
      <c r="AQ170" s="30" t="s">
        <v>168</v>
      </c>
      <c r="AR170" s="76">
        <v>98611</v>
      </c>
      <c r="AS170" s="195">
        <v>635.48</v>
      </c>
      <c r="AT170" s="192">
        <v>3</v>
      </c>
      <c r="AU170" s="195">
        <v>67.010000000000005</v>
      </c>
      <c r="AV170" s="192">
        <v>0</v>
      </c>
      <c r="AW170" s="32">
        <v>64.849999999999994</v>
      </c>
      <c r="AX170" s="76">
        <v>1</v>
      </c>
      <c r="AY170" s="32">
        <f t="shared" si="14"/>
        <v>767.34</v>
      </c>
      <c r="AZ170" s="30" t="s">
        <v>168</v>
      </c>
      <c r="BA170" s="76">
        <v>98625</v>
      </c>
      <c r="BB170" s="196">
        <v>426.56</v>
      </c>
      <c r="BC170" s="76">
        <v>1</v>
      </c>
      <c r="BD170" s="32">
        <v>126.68</v>
      </c>
      <c r="BE170" s="76">
        <v>0</v>
      </c>
      <c r="BF170" s="32">
        <v>405.69000000000005</v>
      </c>
      <c r="BG170" s="76">
        <v>2</v>
      </c>
      <c r="BH170" s="32">
        <f t="shared" si="15"/>
        <v>958.93000000000006</v>
      </c>
    </row>
    <row r="171" spans="1:60" x14ac:dyDescent="0.25">
      <c r="A171" t="s">
        <v>162</v>
      </c>
      <c r="B171" s="76" t="s">
        <v>120</v>
      </c>
      <c r="C171">
        <v>42</v>
      </c>
      <c r="D171" s="187">
        <v>56</v>
      </c>
      <c r="E171">
        <v>2717.61</v>
      </c>
      <c r="F171">
        <v>442.52</v>
      </c>
      <c r="G171">
        <v>2415.88</v>
      </c>
      <c r="H171">
        <v>5576.01</v>
      </c>
      <c r="I171">
        <v>6709.08</v>
      </c>
      <c r="J171">
        <v>506.95</v>
      </c>
      <c r="K171">
        <v>611.68999999999994</v>
      </c>
      <c r="L171">
        <v>7827.72</v>
      </c>
      <c r="W171" s="190"/>
      <c r="Y171" s="76" t="s">
        <v>168</v>
      </c>
      <c r="Z171" s="76">
        <v>98632</v>
      </c>
      <c r="AA171" s="32">
        <v>15811.97</v>
      </c>
      <c r="AB171">
        <v>17</v>
      </c>
      <c r="AC171" s="32">
        <v>7380.06</v>
      </c>
      <c r="AD171">
        <v>9</v>
      </c>
      <c r="AE171" s="32">
        <v>10943.01</v>
      </c>
      <c r="AF171">
        <v>12</v>
      </c>
      <c r="AG171" s="32">
        <f t="shared" si="12"/>
        <v>34135.040000000001</v>
      </c>
      <c r="AH171" s="30" t="s">
        <v>168</v>
      </c>
      <c r="AI171">
        <v>98541</v>
      </c>
      <c r="AJ171" s="32">
        <v>36.24</v>
      </c>
      <c r="AK171" s="76">
        <v>2</v>
      </c>
      <c r="AL171" s="32">
        <v>0</v>
      </c>
      <c r="AM171" s="76">
        <v>0</v>
      </c>
      <c r="AN171" s="32">
        <v>0</v>
      </c>
      <c r="AO171" s="76">
        <v>0</v>
      </c>
      <c r="AP171" s="43">
        <f t="shared" si="13"/>
        <v>36.24</v>
      </c>
      <c r="AQ171" s="30" t="s">
        <v>168</v>
      </c>
      <c r="AR171" s="76">
        <v>98625</v>
      </c>
      <c r="AS171" s="195">
        <v>805.62</v>
      </c>
      <c r="AT171" s="192">
        <v>1</v>
      </c>
      <c r="AU171" s="195">
        <v>113.4</v>
      </c>
      <c r="AV171" s="192">
        <v>1</v>
      </c>
      <c r="AW171" s="32">
        <v>292.29000000000002</v>
      </c>
      <c r="AX171" s="76">
        <v>1</v>
      </c>
      <c r="AY171" s="32">
        <f t="shared" si="14"/>
        <v>1211.31</v>
      </c>
      <c r="AZ171" s="30" t="s">
        <v>168</v>
      </c>
      <c r="BA171" s="76">
        <v>98626</v>
      </c>
      <c r="BB171" s="196">
        <v>3656.21</v>
      </c>
      <c r="BC171" s="76">
        <v>8</v>
      </c>
      <c r="BD171" s="32">
        <v>1899.65</v>
      </c>
      <c r="BE171" s="76">
        <v>2</v>
      </c>
      <c r="BF171" s="32">
        <v>5106.96</v>
      </c>
      <c r="BG171" s="76">
        <v>5</v>
      </c>
      <c r="BH171" s="32">
        <f t="shared" si="15"/>
        <v>10662.82</v>
      </c>
    </row>
    <row r="172" spans="1:60" x14ac:dyDescent="0.25">
      <c r="A172" t="s">
        <v>84</v>
      </c>
      <c r="B172" s="76" t="s">
        <v>120</v>
      </c>
      <c r="C172">
        <v>136</v>
      </c>
      <c r="D172" s="187">
        <v>153</v>
      </c>
      <c r="E172">
        <v>8319.86</v>
      </c>
      <c r="F172">
        <v>1781.12</v>
      </c>
      <c r="G172">
        <v>5031.74</v>
      </c>
      <c r="H172">
        <v>15132.72</v>
      </c>
      <c r="I172">
        <v>15977.58</v>
      </c>
      <c r="J172">
        <v>4072.51</v>
      </c>
      <c r="K172">
        <v>5489.66</v>
      </c>
      <c r="L172">
        <v>25539.75</v>
      </c>
      <c r="W172" s="190"/>
      <c r="Y172" s="76" t="s">
        <v>168</v>
      </c>
      <c r="Z172" s="76">
        <v>98674</v>
      </c>
      <c r="AA172" s="32">
        <v>0</v>
      </c>
      <c r="AB172">
        <v>0</v>
      </c>
      <c r="AC172" s="32">
        <v>1983.45</v>
      </c>
      <c r="AD172">
        <v>5</v>
      </c>
      <c r="AE172" s="32">
        <v>5047.3</v>
      </c>
      <c r="AF172">
        <v>7</v>
      </c>
      <c r="AG172" s="32">
        <f t="shared" si="12"/>
        <v>7030.75</v>
      </c>
      <c r="AH172" s="30" t="s">
        <v>168</v>
      </c>
      <c r="AI172">
        <v>98550</v>
      </c>
      <c r="AJ172" s="32">
        <v>3958.53</v>
      </c>
      <c r="AK172" s="76">
        <v>9</v>
      </c>
      <c r="AL172" s="32">
        <v>2433.34</v>
      </c>
      <c r="AM172" s="76">
        <v>4</v>
      </c>
      <c r="AN172" s="32">
        <v>2477.6</v>
      </c>
      <c r="AO172" s="76">
        <v>4</v>
      </c>
      <c r="AP172" s="43">
        <f t="shared" si="13"/>
        <v>8869.4700000000012</v>
      </c>
      <c r="AQ172" s="30" t="s">
        <v>168</v>
      </c>
      <c r="AR172" s="76">
        <v>98626</v>
      </c>
      <c r="AS172" s="195">
        <v>8735.15</v>
      </c>
      <c r="AT172" s="192">
        <v>22</v>
      </c>
      <c r="AU172" s="195">
        <v>1232.46</v>
      </c>
      <c r="AV172" s="192">
        <v>3</v>
      </c>
      <c r="AW172" s="32">
        <v>5781.2</v>
      </c>
      <c r="AX172" s="76">
        <v>4</v>
      </c>
      <c r="AY172" s="32">
        <f t="shared" si="14"/>
        <v>15748.810000000001</v>
      </c>
      <c r="AZ172" s="30" t="s">
        <v>168</v>
      </c>
      <c r="BA172" s="76">
        <v>98632</v>
      </c>
      <c r="BB172" s="196">
        <v>6954.42</v>
      </c>
      <c r="BC172" s="76">
        <v>15</v>
      </c>
      <c r="BD172" s="32">
        <v>5070.22</v>
      </c>
      <c r="BE172" s="76">
        <v>3</v>
      </c>
      <c r="BF172" s="32">
        <v>21381.68</v>
      </c>
      <c r="BG172" s="76">
        <v>16</v>
      </c>
      <c r="BH172" s="32">
        <f t="shared" si="15"/>
        <v>33406.32</v>
      </c>
    </row>
    <row r="173" spans="1:60" x14ac:dyDescent="0.25">
      <c r="A173" t="s">
        <v>163</v>
      </c>
      <c r="B173" s="76" t="s">
        <v>120</v>
      </c>
      <c r="C173">
        <v>47</v>
      </c>
      <c r="D173" s="187">
        <v>68</v>
      </c>
      <c r="E173">
        <v>4256.3500000000004</v>
      </c>
      <c r="F173">
        <v>686.06</v>
      </c>
      <c r="G173">
        <v>332.31</v>
      </c>
      <c r="H173">
        <v>5274.72</v>
      </c>
      <c r="I173">
        <v>8586.18</v>
      </c>
      <c r="J173">
        <v>1236.97</v>
      </c>
      <c r="K173">
        <v>1166.17</v>
      </c>
      <c r="L173">
        <v>10989.32</v>
      </c>
      <c r="W173" s="190"/>
      <c r="Y173" s="76" t="s">
        <v>168</v>
      </c>
      <c r="Z173" s="76">
        <v>98801</v>
      </c>
      <c r="AA173" s="32">
        <v>20303.84</v>
      </c>
      <c r="AB173">
        <v>29</v>
      </c>
      <c r="AC173" s="32">
        <v>4063.02</v>
      </c>
      <c r="AD173">
        <v>4</v>
      </c>
      <c r="AE173" s="32">
        <v>1414.46</v>
      </c>
      <c r="AF173">
        <v>7</v>
      </c>
      <c r="AG173" s="32">
        <f t="shared" si="12"/>
        <v>25781.32</v>
      </c>
      <c r="AH173" s="30" t="s">
        <v>168</v>
      </c>
      <c r="AI173">
        <v>98563</v>
      </c>
      <c r="AJ173" s="32">
        <v>1663.82</v>
      </c>
      <c r="AK173" s="76">
        <v>2</v>
      </c>
      <c r="AL173" s="32">
        <v>1348.36</v>
      </c>
      <c r="AM173" s="76">
        <v>1</v>
      </c>
      <c r="AN173" s="32">
        <v>1011.23</v>
      </c>
      <c r="AO173" s="76">
        <v>2</v>
      </c>
      <c r="AP173" s="43">
        <f t="shared" si="13"/>
        <v>4023.41</v>
      </c>
      <c r="AQ173" s="30" t="s">
        <v>168</v>
      </c>
      <c r="AR173" s="76">
        <v>98632</v>
      </c>
      <c r="AS173" s="195">
        <v>7508.11</v>
      </c>
      <c r="AT173" s="192">
        <v>10</v>
      </c>
      <c r="AU173" s="195">
        <v>8688.36</v>
      </c>
      <c r="AV173" s="192">
        <v>5</v>
      </c>
      <c r="AW173" s="32">
        <v>16467.669999999998</v>
      </c>
      <c r="AX173" s="76">
        <v>14</v>
      </c>
      <c r="AY173" s="32">
        <f t="shared" si="14"/>
        <v>32664.14</v>
      </c>
      <c r="AZ173" s="30" t="s">
        <v>168</v>
      </c>
      <c r="BA173" s="76">
        <v>98674</v>
      </c>
      <c r="BB173" s="196">
        <v>1865.51</v>
      </c>
      <c r="BC173" s="76">
        <v>16</v>
      </c>
      <c r="BD173" s="32">
        <v>855.74</v>
      </c>
      <c r="BE173" s="76">
        <v>0</v>
      </c>
      <c r="BF173" s="32">
        <v>6229.4599999999991</v>
      </c>
      <c r="BG173" s="76">
        <v>14</v>
      </c>
      <c r="BH173" s="32">
        <f t="shared" si="15"/>
        <v>8950.7099999999991</v>
      </c>
    </row>
    <row r="174" spans="1:60" x14ac:dyDescent="0.25">
      <c r="A174" t="s">
        <v>164</v>
      </c>
      <c r="B174" s="76" t="s">
        <v>120</v>
      </c>
      <c r="C174">
        <v>238</v>
      </c>
      <c r="D174" s="187">
        <v>275</v>
      </c>
      <c r="E174">
        <v>15952.75</v>
      </c>
      <c r="F174">
        <v>3999.42</v>
      </c>
      <c r="G174">
        <v>13849.41</v>
      </c>
      <c r="H174">
        <v>33801.58</v>
      </c>
      <c r="I174">
        <v>33219</v>
      </c>
      <c r="J174">
        <v>6386.12</v>
      </c>
      <c r="K174">
        <v>11752.29</v>
      </c>
      <c r="L174">
        <v>51357.41</v>
      </c>
      <c r="W174" s="190"/>
      <c r="Y174" s="76" t="s">
        <v>168</v>
      </c>
      <c r="Z174" s="76">
        <v>98802</v>
      </c>
      <c r="AA174" s="32">
        <v>7328.51</v>
      </c>
      <c r="AB174">
        <v>3</v>
      </c>
      <c r="AC174" s="32">
        <v>884.36</v>
      </c>
      <c r="AD174">
        <v>0</v>
      </c>
      <c r="AE174" s="32">
        <v>3646.42</v>
      </c>
      <c r="AF174">
        <v>4</v>
      </c>
      <c r="AG174" s="32">
        <f t="shared" si="12"/>
        <v>11859.29</v>
      </c>
      <c r="AH174" s="30" t="s">
        <v>168</v>
      </c>
      <c r="AI174">
        <v>98584</v>
      </c>
      <c r="AJ174" s="32">
        <v>3583.86</v>
      </c>
      <c r="AK174" s="76">
        <v>7</v>
      </c>
      <c r="AL174" s="32">
        <v>2019.28</v>
      </c>
      <c r="AM174" s="76">
        <v>2</v>
      </c>
      <c r="AN174" s="32">
        <v>8945.9</v>
      </c>
      <c r="AO174" s="76">
        <v>3</v>
      </c>
      <c r="AP174" s="43">
        <f t="shared" si="13"/>
        <v>14549.04</v>
      </c>
      <c r="AQ174" s="30" t="s">
        <v>168</v>
      </c>
      <c r="AR174" s="76">
        <v>98674</v>
      </c>
      <c r="AS174" s="195">
        <v>3122.12</v>
      </c>
      <c r="AT174" s="192">
        <v>14</v>
      </c>
      <c r="AU174" s="195">
        <v>1046.27</v>
      </c>
      <c r="AV174" s="192">
        <v>5</v>
      </c>
      <c r="AW174" s="32">
        <v>5183.1900000000005</v>
      </c>
      <c r="AX174" s="76">
        <v>9</v>
      </c>
      <c r="AY174" s="32">
        <f t="shared" si="14"/>
        <v>9351.58</v>
      </c>
      <c r="AZ174" s="30" t="s">
        <v>168</v>
      </c>
      <c r="BA174" s="76">
        <v>98801</v>
      </c>
      <c r="BB174" s="196">
        <v>6519.23</v>
      </c>
      <c r="BC174" s="76">
        <v>18</v>
      </c>
      <c r="BD174" s="32">
        <v>3543.34</v>
      </c>
      <c r="BE174" s="76">
        <v>7</v>
      </c>
      <c r="BF174" s="32">
        <v>1282.98</v>
      </c>
      <c r="BG174" s="76">
        <v>7</v>
      </c>
      <c r="BH174" s="32">
        <f t="shared" si="15"/>
        <v>11345.55</v>
      </c>
    </row>
    <row r="175" spans="1:60" x14ac:dyDescent="0.25">
      <c r="A175" t="s">
        <v>165</v>
      </c>
      <c r="B175" s="76" t="s">
        <v>120</v>
      </c>
      <c r="C175">
        <v>28</v>
      </c>
      <c r="D175" s="187">
        <v>30</v>
      </c>
      <c r="E175">
        <v>1274.68</v>
      </c>
      <c r="F175">
        <v>283.52</v>
      </c>
      <c r="G175">
        <v>279.27999999999997</v>
      </c>
      <c r="H175">
        <v>1837.48</v>
      </c>
      <c r="I175">
        <v>2773.33</v>
      </c>
      <c r="J175">
        <v>271.51</v>
      </c>
      <c r="K175">
        <v>368.18</v>
      </c>
      <c r="L175">
        <v>3413.02</v>
      </c>
      <c r="W175" s="190"/>
      <c r="Y175" s="76" t="s">
        <v>168</v>
      </c>
      <c r="Z175" s="76">
        <v>98837</v>
      </c>
      <c r="AA175" s="32">
        <v>7252.43</v>
      </c>
      <c r="AB175">
        <v>8</v>
      </c>
      <c r="AC175" s="32">
        <v>1828.78</v>
      </c>
      <c r="AD175">
        <v>6</v>
      </c>
      <c r="AE175" s="32">
        <v>583.08999999999992</v>
      </c>
      <c r="AF175">
        <v>8</v>
      </c>
      <c r="AG175" s="32">
        <f t="shared" si="12"/>
        <v>9664.3000000000011</v>
      </c>
      <c r="AH175" s="30" t="s">
        <v>168</v>
      </c>
      <c r="AI175">
        <v>98611</v>
      </c>
      <c r="AJ175" s="32">
        <v>1087.3</v>
      </c>
      <c r="AK175" s="76">
        <v>5</v>
      </c>
      <c r="AL175" s="32">
        <v>0</v>
      </c>
      <c r="AM175" s="76">
        <v>0</v>
      </c>
      <c r="AN175" s="32">
        <v>0</v>
      </c>
      <c r="AO175" s="76">
        <v>0</v>
      </c>
      <c r="AP175" s="43">
        <f t="shared" si="13"/>
        <v>1087.3</v>
      </c>
      <c r="AQ175" s="30" t="s">
        <v>168</v>
      </c>
      <c r="AR175" s="76">
        <v>98801</v>
      </c>
      <c r="AS175" s="195">
        <v>5677.29</v>
      </c>
      <c r="AT175" s="192">
        <v>24</v>
      </c>
      <c r="AU175" s="195">
        <v>1300.8599999999999</v>
      </c>
      <c r="AV175" s="192">
        <v>7</v>
      </c>
      <c r="AW175" s="32">
        <v>1063.81</v>
      </c>
      <c r="AX175" s="76">
        <v>4</v>
      </c>
      <c r="AY175" s="32">
        <f t="shared" si="14"/>
        <v>8041.9599999999991</v>
      </c>
      <c r="AZ175" s="30" t="s">
        <v>168</v>
      </c>
      <c r="BA175" s="76">
        <v>98802</v>
      </c>
      <c r="BB175" s="196">
        <v>1046.5</v>
      </c>
      <c r="BC175" s="76">
        <v>1</v>
      </c>
      <c r="BD175" s="32">
        <v>668.95</v>
      </c>
      <c r="BE175" s="76">
        <v>3</v>
      </c>
      <c r="BF175" s="32">
        <v>590.11</v>
      </c>
      <c r="BG175" s="76">
        <v>2</v>
      </c>
      <c r="BH175" s="32">
        <f t="shared" si="15"/>
        <v>2305.56</v>
      </c>
    </row>
    <row r="176" spans="1:60" x14ac:dyDescent="0.25">
      <c r="A176" t="s">
        <v>166</v>
      </c>
      <c r="B176" s="76" t="s">
        <v>120</v>
      </c>
      <c r="C176">
        <v>132</v>
      </c>
      <c r="D176" s="187">
        <v>165</v>
      </c>
      <c r="E176">
        <v>10104.959999999999</v>
      </c>
      <c r="F176">
        <v>2028.68</v>
      </c>
      <c r="G176">
        <v>5572.5999999999995</v>
      </c>
      <c r="H176">
        <v>17706.240000000002</v>
      </c>
      <c r="I176">
        <v>23330.29</v>
      </c>
      <c r="J176">
        <v>3428.4</v>
      </c>
      <c r="K176">
        <v>6718.13</v>
      </c>
      <c r="L176">
        <v>33476.82</v>
      </c>
      <c r="W176" s="190"/>
      <c r="Y176" s="76" t="s">
        <v>168</v>
      </c>
      <c r="Z176" s="76">
        <v>98848</v>
      </c>
      <c r="AA176" s="32">
        <v>1742.52</v>
      </c>
      <c r="AB176">
        <v>1</v>
      </c>
      <c r="AC176" s="32">
        <v>766</v>
      </c>
      <c r="AD176">
        <v>2</v>
      </c>
      <c r="AE176" s="32">
        <v>9454.76</v>
      </c>
      <c r="AF176">
        <v>3</v>
      </c>
      <c r="AG176" s="32">
        <f t="shared" si="12"/>
        <v>11963.28</v>
      </c>
      <c r="AH176" s="30" t="s">
        <v>168</v>
      </c>
      <c r="AI176">
        <v>98625</v>
      </c>
      <c r="AJ176" s="32">
        <v>893.07</v>
      </c>
      <c r="AK176" s="76">
        <v>3</v>
      </c>
      <c r="AL176" s="32">
        <v>0</v>
      </c>
      <c r="AM176" s="76">
        <v>0</v>
      </c>
      <c r="AN176" s="32">
        <v>180.74</v>
      </c>
      <c r="AO176" s="76">
        <v>1</v>
      </c>
      <c r="AP176" s="43">
        <f t="shared" si="13"/>
        <v>1073.81</v>
      </c>
      <c r="AQ176" s="30" t="s">
        <v>168</v>
      </c>
      <c r="AR176" s="76">
        <v>98802</v>
      </c>
      <c r="AS176" s="195">
        <v>1664.59</v>
      </c>
      <c r="AT176" s="192">
        <v>4</v>
      </c>
      <c r="AU176" s="195">
        <v>564.48</v>
      </c>
      <c r="AV176" s="192">
        <v>1</v>
      </c>
      <c r="AW176" s="32">
        <v>25.63</v>
      </c>
      <c r="AX176" s="76">
        <v>1</v>
      </c>
      <c r="AY176" s="32">
        <f t="shared" si="14"/>
        <v>2254.6999999999998</v>
      </c>
      <c r="AZ176" s="30" t="s">
        <v>168</v>
      </c>
      <c r="BA176" s="76">
        <v>98837</v>
      </c>
      <c r="BB176" s="196">
        <v>3484.89</v>
      </c>
      <c r="BC176" s="76">
        <v>2</v>
      </c>
      <c r="BD176" s="32">
        <v>3751.53</v>
      </c>
      <c r="BE176" s="76">
        <v>8</v>
      </c>
      <c r="BF176" s="32">
        <v>2481.98</v>
      </c>
      <c r="BG176" s="76">
        <v>8</v>
      </c>
      <c r="BH176" s="32">
        <f t="shared" si="15"/>
        <v>9718.4</v>
      </c>
    </row>
    <row r="177" spans="1:60" x14ac:dyDescent="0.25">
      <c r="A177" t="s">
        <v>167</v>
      </c>
      <c r="B177" s="76" t="s">
        <v>120</v>
      </c>
      <c r="C177">
        <v>565</v>
      </c>
      <c r="D177" s="187">
        <v>685</v>
      </c>
      <c r="E177">
        <v>35438.89</v>
      </c>
      <c r="F177">
        <v>9354.74</v>
      </c>
      <c r="G177">
        <v>23131.83</v>
      </c>
      <c r="H177">
        <v>67925.460000000006</v>
      </c>
      <c r="I177">
        <v>73972.95</v>
      </c>
      <c r="J177">
        <v>15273.93</v>
      </c>
      <c r="K177">
        <v>25701.06</v>
      </c>
      <c r="L177">
        <v>114947.94</v>
      </c>
      <c r="W177" s="190"/>
      <c r="Y177" s="76" t="s">
        <v>168</v>
      </c>
      <c r="Z177" s="76">
        <v>98901</v>
      </c>
      <c r="AA177" s="32">
        <v>18987.27</v>
      </c>
      <c r="AB177">
        <v>25</v>
      </c>
      <c r="AC177" s="32">
        <v>17029.16</v>
      </c>
      <c r="AD177">
        <v>15</v>
      </c>
      <c r="AE177" s="32">
        <v>35088.92</v>
      </c>
      <c r="AF177">
        <v>25</v>
      </c>
      <c r="AG177" s="32">
        <f t="shared" si="12"/>
        <v>71105.350000000006</v>
      </c>
      <c r="AH177" s="30" t="s">
        <v>168</v>
      </c>
      <c r="AI177">
        <v>98626</v>
      </c>
      <c r="AJ177" s="32">
        <v>3064.29</v>
      </c>
      <c r="AK177" s="76">
        <v>9</v>
      </c>
      <c r="AL177" s="32">
        <v>13.83</v>
      </c>
      <c r="AM177" s="76">
        <v>0</v>
      </c>
      <c r="AN177" s="32">
        <v>6533.03</v>
      </c>
      <c r="AO177" s="76">
        <v>6</v>
      </c>
      <c r="AP177" s="43">
        <f t="shared" si="13"/>
        <v>9611.15</v>
      </c>
      <c r="AQ177" s="30" t="s">
        <v>168</v>
      </c>
      <c r="AR177" s="76">
        <v>98837</v>
      </c>
      <c r="AS177" s="195">
        <v>6166.82</v>
      </c>
      <c r="AT177" s="192">
        <v>10</v>
      </c>
      <c r="AU177" s="195">
        <v>4341.8999999999996</v>
      </c>
      <c r="AV177" s="192">
        <v>4</v>
      </c>
      <c r="AW177" s="32">
        <v>2392.9299999999998</v>
      </c>
      <c r="AX177" s="76">
        <v>10</v>
      </c>
      <c r="AY177" s="32">
        <f t="shared" si="14"/>
        <v>12901.65</v>
      </c>
      <c r="AZ177" s="30" t="s">
        <v>168</v>
      </c>
      <c r="BA177" s="76">
        <v>98848</v>
      </c>
      <c r="BB177" s="196">
        <v>905.2</v>
      </c>
      <c r="BC177" s="76">
        <v>2</v>
      </c>
      <c r="BD177" s="32">
        <v>975.17</v>
      </c>
      <c r="BE177" s="76">
        <v>2</v>
      </c>
      <c r="BF177" s="32">
        <v>2688.04</v>
      </c>
      <c r="BG177" s="76">
        <v>4</v>
      </c>
      <c r="BH177" s="32">
        <f t="shared" si="15"/>
        <v>4568.41</v>
      </c>
    </row>
    <row r="178" spans="1:60" x14ac:dyDescent="0.25">
      <c r="A178" t="s">
        <v>225</v>
      </c>
      <c r="B178" s="76" t="s">
        <v>168</v>
      </c>
      <c r="C178">
        <v>1</v>
      </c>
      <c r="D178" s="187">
        <v>1</v>
      </c>
      <c r="E178">
        <v>74.489999999999995</v>
      </c>
      <c r="F178">
        <v>61.29</v>
      </c>
      <c r="G178">
        <v>399.21</v>
      </c>
      <c r="H178">
        <v>534.99</v>
      </c>
      <c r="I178">
        <v>98.07</v>
      </c>
      <c r="J178">
        <v>74.489999999999995</v>
      </c>
      <c r="K178">
        <v>460.5</v>
      </c>
      <c r="L178">
        <v>633.05999999999995</v>
      </c>
      <c r="W178" s="190"/>
      <c r="Y178" s="76" t="s">
        <v>168</v>
      </c>
      <c r="Z178" s="76">
        <v>98902</v>
      </c>
      <c r="AA178" s="32">
        <v>30513.599999999999</v>
      </c>
      <c r="AB178">
        <v>64</v>
      </c>
      <c r="AC178" s="32">
        <v>17473.580000000002</v>
      </c>
      <c r="AD178">
        <v>25</v>
      </c>
      <c r="AE178" s="32">
        <v>25113.559999999998</v>
      </c>
      <c r="AF178">
        <v>41</v>
      </c>
      <c r="AG178" s="32">
        <f t="shared" si="12"/>
        <v>73100.739999999991</v>
      </c>
      <c r="AH178" s="30" t="s">
        <v>168</v>
      </c>
      <c r="AI178">
        <v>98632</v>
      </c>
      <c r="AJ178" s="32">
        <v>13951.01</v>
      </c>
      <c r="AK178" s="76">
        <v>13</v>
      </c>
      <c r="AL178" s="32">
        <v>6498.78</v>
      </c>
      <c r="AM178" s="76">
        <v>7</v>
      </c>
      <c r="AN178" s="32">
        <v>12701.69</v>
      </c>
      <c r="AO178" s="76">
        <v>14</v>
      </c>
      <c r="AP178" s="43">
        <f t="shared" si="13"/>
        <v>33151.480000000003</v>
      </c>
      <c r="AQ178" s="30" t="s">
        <v>168</v>
      </c>
      <c r="AR178" s="76">
        <v>98848</v>
      </c>
      <c r="AS178" s="195">
        <v>1394.11</v>
      </c>
      <c r="AT178" s="192">
        <v>3</v>
      </c>
      <c r="AU178" s="195">
        <v>1987.39</v>
      </c>
      <c r="AV178" s="192">
        <v>2</v>
      </c>
      <c r="AW178" s="32">
        <v>1320.96</v>
      </c>
      <c r="AX178" s="76">
        <v>3</v>
      </c>
      <c r="AY178" s="32">
        <f t="shared" si="14"/>
        <v>4702.46</v>
      </c>
      <c r="AZ178" s="30" t="s">
        <v>168</v>
      </c>
      <c r="BA178" s="76">
        <v>98901</v>
      </c>
      <c r="BB178" s="196">
        <v>11130.12</v>
      </c>
      <c r="BC178" s="76">
        <v>14</v>
      </c>
      <c r="BD178" s="32">
        <v>11299.86</v>
      </c>
      <c r="BE178" s="76">
        <v>13</v>
      </c>
      <c r="BF178" s="32">
        <v>29958.73</v>
      </c>
      <c r="BG178" s="76">
        <v>38</v>
      </c>
      <c r="BH178" s="32">
        <f t="shared" si="15"/>
        <v>52388.710000000006</v>
      </c>
    </row>
    <row r="179" spans="1:60" x14ac:dyDescent="0.25">
      <c r="A179" t="s">
        <v>43</v>
      </c>
      <c r="B179" s="76" t="s">
        <v>168</v>
      </c>
      <c r="C179">
        <v>2</v>
      </c>
      <c r="D179" s="187">
        <v>1</v>
      </c>
      <c r="E179">
        <v>547.72</v>
      </c>
      <c r="F179">
        <v>80.31</v>
      </c>
      <c r="G179">
        <v>0</v>
      </c>
      <c r="H179">
        <v>628.03</v>
      </c>
      <c r="I179">
        <v>538.80999999999995</v>
      </c>
      <c r="J179">
        <v>326.64999999999998</v>
      </c>
      <c r="K179">
        <v>80.31</v>
      </c>
      <c r="L179">
        <v>945.77</v>
      </c>
      <c r="W179" s="190"/>
      <c r="Y179" s="76" t="s">
        <v>168</v>
      </c>
      <c r="Z179" s="76">
        <v>98903</v>
      </c>
      <c r="AA179" s="32">
        <v>6274.38</v>
      </c>
      <c r="AB179">
        <v>6</v>
      </c>
      <c r="AC179" s="32">
        <v>3163.44</v>
      </c>
      <c r="AD179">
        <v>11</v>
      </c>
      <c r="AE179" s="32">
        <v>4530.6900000000005</v>
      </c>
      <c r="AF179">
        <v>12</v>
      </c>
      <c r="AG179" s="32">
        <f t="shared" si="12"/>
        <v>13968.51</v>
      </c>
      <c r="AH179" s="30" t="s">
        <v>168</v>
      </c>
      <c r="AI179">
        <v>98674</v>
      </c>
      <c r="AJ179" s="32">
        <v>4648.67</v>
      </c>
      <c r="AK179" s="76">
        <v>18</v>
      </c>
      <c r="AL179" s="32">
        <v>0</v>
      </c>
      <c r="AM179" s="76">
        <v>0</v>
      </c>
      <c r="AN179" s="32">
        <v>3813.2200000000003</v>
      </c>
      <c r="AO179" s="76">
        <v>7</v>
      </c>
      <c r="AP179" s="43">
        <f t="shared" si="13"/>
        <v>8461.89</v>
      </c>
      <c r="AQ179" s="30" t="s">
        <v>168</v>
      </c>
      <c r="AR179" s="76">
        <v>98901</v>
      </c>
      <c r="AS179" s="195">
        <v>17398.990000000002</v>
      </c>
      <c r="AT179" s="192">
        <v>25</v>
      </c>
      <c r="AU179" s="195">
        <v>12489.11</v>
      </c>
      <c r="AV179" s="192">
        <v>12</v>
      </c>
      <c r="AW179" s="32">
        <v>25924.53</v>
      </c>
      <c r="AX179" s="76">
        <v>33</v>
      </c>
      <c r="AY179" s="32">
        <f t="shared" si="14"/>
        <v>55812.630000000005</v>
      </c>
      <c r="AZ179" s="30" t="s">
        <v>168</v>
      </c>
      <c r="BA179" s="76">
        <v>98902</v>
      </c>
      <c r="BB179" s="196">
        <v>13045.85</v>
      </c>
      <c r="BC179" s="76">
        <v>58</v>
      </c>
      <c r="BD179" s="32">
        <v>10204.98</v>
      </c>
      <c r="BE179" s="76">
        <v>18</v>
      </c>
      <c r="BF179" s="32">
        <v>35695.07</v>
      </c>
      <c r="BG179" s="76">
        <v>54</v>
      </c>
      <c r="BH179" s="32">
        <f t="shared" si="15"/>
        <v>58945.9</v>
      </c>
    </row>
    <row r="180" spans="1:60" x14ac:dyDescent="0.25">
      <c r="A180" t="s">
        <v>121</v>
      </c>
      <c r="B180" s="76" t="s">
        <v>168</v>
      </c>
      <c r="C180">
        <v>47</v>
      </c>
      <c r="D180" s="187">
        <v>43</v>
      </c>
      <c r="E180">
        <v>9933.4500000000007</v>
      </c>
      <c r="F180">
        <v>1670.84</v>
      </c>
      <c r="G180">
        <v>3391.69</v>
      </c>
      <c r="H180">
        <v>14995.98</v>
      </c>
      <c r="I180">
        <v>17090.03</v>
      </c>
      <c r="J180">
        <v>1758.51</v>
      </c>
      <c r="K180">
        <v>4109.8100000000004</v>
      </c>
      <c r="L180">
        <v>22958.35</v>
      </c>
      <c r="W180" s="190"/>
      <c r="Y180" s="76" t="s">
        <v>168</v>
      </c>
      <c r="Z180" s="76">
        <v>98908</v>
      </c>
      <c r="AA180" s="32">
        <v>5664.22</v>
      </c>
      <c r="AB180">
        <v>13</v>
      </c>
      <c r="AC180" s="32">
        <v>7068.32</v>
      </c>
      <c r="AD180">
        <v>5</v>
      </c>
      <c r="AE180" s="32">
        <v>4601.33</v>
      </c>
      <c r="AF180">
        <v>9</v>
      </c>
      <c r="AG180" s="32">
        <f t="shared" si="12"/>
        <v>17333.870000000003</v>
      </c>
      <c r="AH180" s="30" t="s">
        <v>168</v>
      </c>
      <c r="AI180">
        <v>98801</v>
      </c>
      <c r="AJ180" s="32">
        <v>11714.16</v>
      </c>
      <c r="AK180" s="76">
        <v>19</v>
      </c>
      <c r="AL180" s="32">
        <v>561.09</v>
      </c>
      <c r="AM180" s="76">
        <v>2</v>
      </c>
      <c r="AN180" s="32">
        <v>1212.3000000000002</v>
      </c>
      <c r="AO180" s="76">
        <v>6</v>
      </c>
      <c r="AP180" s="43">
        <f t="shared" si="13"/>
        <v>13487.55</v>
      </c>
      <c r="AQ180" s="30" t="s">
        <v>168</v>
      </c>
      <c r="AR180" s="76">
        <v>98902</v>
      </c>
      <c r="AS180" s="195">
        <v>23497.69</v>
      </c>
      <c r="AT180" s="192">
        <v>74</v>
      </c>
      <c r="AU180" s="195">
        <v>8534.85</v>
      </c>
      <c r="AV180" s="192">
        <v>16</v>
      </c>
      <c r="AW180" s="32">
        <v>30768.46</v>
      </c>
      <c r="AX180" s="76">
        <v>48</v>
      </c>
      <c r="AY180" s="32">
        <f t="shared" si="14"/>
        <v>62801</v>
      </c>
      <c r="AZ180" s="30" t="s">
        <v>168</v>
      </c>
      <c r="BA180" s="76">
        <v>98903</v>
      </c>
      <c r="BB180" s="196">
        <v>4909.1400000000003</v>
      </c>
      <c r="BC180" s="76">
        <v>16</v>
      </c>
      <c r="BD180" s="32">
        <v>4033.7</v>
      </c>
      <c r="BE180" s="76">
        <v>6</v>
      </c>
      <c r="BF180" s="32">
        <v>13320.52</v>
      </c>
      <c r="BG180" s="76">
        <v>18</v>
      </c>
      <c r="BH180" s="32">
        <f t="shared" si="15"/>
        <v>22263.360000000001</v>
      </c>
    </row>
    <row r="181" spans="1:60" x14ac:dyDescent="0.25">
      <c r="A181" t="s">
        <v>118</v>
      </c>
      <c r="B181" s="76" t="s">
        <v>168</v>
      </c>
      <c r="C181">
        <v>60</v>
      </c>
      <c r="D181" s="187">
        <v>58</v>
      </c>
      <c r="E181">
        <v>21906.78</v>
      </c>
      <c r="F181">
        <v>2404.9499999999998</v>
      </c>
      <c r="G181">
        <v>20723.07</v>
      </c>
      <c r="H181">
        <v>45034.8</v>
      </c>
      <c r="I181">
        <v>29858.95</v>
      </c>
      <c r="J181">
        <v>4253.6099999999997</v>
      </c>
      <c r="K181">
        <v>21253.78</v>
      </c>
      <c r="L181">
        <v>55366.34</v>
      </c>
      <c r="W181" s="190"/>
      <c r="Y181" s="76" t="s">
        <v>168</v>
      </c>
      <c r="Z181" s="76">
        <v>98930</v>
      </c>
      <c r="AA181" s="32">
        <v>17522.900000000001</v>
      </c>
      <c r="AB181">
        <v>20</v>
      </c>
      <c r="AC181" s="32">
        <v>3002.04</v>
      </c>
      <c r="AD181">
        <v>2</v>
      </c>
      <c r="AE181" s="32">
        <v>4571.4400000000005</v>
      </c>
      <c r="AF181">
        <v>7</v>
      </c>
      <c r="AG181" s="32">
        <f t="shared" si="12"/>
        <v>25096.380000000005</v>
      </c>
      <c r="AH181" s="30" t="s">
        <v>168</v>
      </c>
      <c r="AI181">
        <v>98802</v>
      </c>
      <c r="AJ181" s="32">
        <v>2351.0700000000002</v>
      </c>
      <c r="AK181" s="76">
        <v>5</v>
      </c>
      <c r="AL181" s="32">
        <v>495.8</v>
      </c>
      <c r="AM181" s="76">
        <v>0</v>
      </c>
      <c r="AN181" s="32">
        <v>4487.09</v>
      </c>
      <c r="AO181" s="76">
        <v>3</v>
      </c>
      <c r="AP181" s="43">
        <f t="shared" si="13"/>
        <v>7333.9600000000009</v>
      </c>
      <c r="AQ181" s="30" t="s">
        <v>168</v>
      </c>
      <c r="AR181" s="76">
        <v>98903</v>
      </c>
      <c r="AS181" s="195">
        <v>8632.99</v>
      </c>
      <c r="AT181" s="192">
        <v>22</v>
      </c>
      <c r="AU181" s="195">
        <v>4753.9799999999996</v>
      </c>
      <c r="AV181" s="192">
        <v>3</v>
      </c>
      <c r="AW181" s="32">
        <v>10758.41</v>
      </c>
      <c r="AX181" s="76">
        <v>19</v>
      </c>
      <c r="AY181" s="32">
        <f t="shared" si="14"/>
        <v>24145.379999999997</v>
      </c>
      <c r="AZ181" s="30" t="s">
        <v>168</v>
      </c>
      <c r="BA181" s="76">
        <v>98908</v>
      </c>
      <c r="BB181" s="196">
        <v>2765.74</v>
      </c>
      <c r="BC181" s="76">
        <v>11</v>
      </c>
      <c r="BD181" s="32">
        <v>1414.54</v>
      </c>
      <c r="BE181" s="76">
        <v>5</v>
      </c>
      <c r="BF181" s="32">
        <v>6741.54</v>
      </c>
      <c r="BG181" s="76">
        <v>7</v>
      </c>
      <c r="BH181" s="32">
        <f t="shared" si="15"/>
        <v>10921.82</v>
      </c>
    </row>
    <row r="182" spans="1:60" x14ac:dyDescent="0.25">
      <c r="A182" t="s">
        <v>114</v>
      </c>
      <c r="B182" s="76" t="s">
        <v>168</v>
      </c>
      <c r="C182">
        <v>113</v>
      </c>
      <c r="D182" s="187">
        <v>131</v>
      </c>
      <c r="E182">
        <v>33460.129999999997</v>
      </c>
      <c r="F182">
        <v>7015.21</v>
      </c>
      <c r="G182">
        <v>24183.37</v>
      </c>
      <c r="H182">
        <v>64658.71</v>
      </c>
      <c r="I182">
        <v>34287.129999999997</v>
      </c>
      <c r="J182">
        <v>11219.19</v>
      </c>
      <c r="K182">
        <v>24556.28</v>
      </c>
      <c r="L182">
        <v>70062.600000000006</v>
      </c>
      <c r="W182" s="190"/>
      <c r="Y182" s="76" t="s">
        <v>168</v>
      </c>
      <c r="Z182" s="76">
        <v>98932</v>
      </c>
      <c r="AA182" s="32">
        <v>3677.08</v>
      </c>
      <c r="AB182">
        <v>4</v>
      </c>
      <c r="AC182" s="32">
        <v>431.36</v>
      </c>
      <c r="AD182">
        <v>0</v>
      </c>
      <c r="AE182" s="32">
        <v>771.81999999999994</v>
      </c>
      <c r="AF182">
        <v>3</v>
      </c>
      <c r="AG182" s="32">
        <f t="shared" si="12"/>
        <v>4880.2599999999993</v>
      </c>
      <c r="AH182" s="30" t="s">
        <v>168</v>
      </c>
      <c r="AI182">
        <v>98837</v>
      </c>
      <c r="AJ182" s="32">
        <v>7095.67</v>
      </c>
      <c r="AK182" s="76">
        <v>8</v>
      </c>
      <c r="AL182" s="32">
        <v>2841.57</v>
      </c>
      <c r="AM182" s="76">
        <v>6</v>
      </c>
      <c r="AN182" s="32">
        <v>836.85</v>
      </c>
      <c r="AO182" s="76">
        <v>7</v>
      </c>
      <c r="AP182" s="43">
        <f t="shared" si="13"/>
        <v>10774.09</v>
      </c>
      <c r="AQ182" s="30" t="s">
        <v>168</v>
      </c>
      <c r="AR182" s="76">
        <v>98908</v>
      </c>
      <c r="AS182" s="195">
        <v>4918.74</v>
      </c>
      <c r="AT182" s="192">
        <v>12</v>
      </c>
      <c r="AU182" s="195">
        <v>2887.59</v>
      </c>
      <c r="AV182" s="192">
        <v>5</v>
      </c>
      <c r="AW182" s="32">
        <v>7214.8899999999994</v>
      </c>
      <c r="AX182" s="76">
        <v>7</v>
      </c>
      <c r="AY182" s="32">
        <f t="shared" si="14"/>
        <v>15021.22</v>
      </c>
      <c r="AZ182" s="30" t="s">
        <v>168</v>
      </c>
      <c r="BA182" s="76">
        <v>98930</v>
      </c>
      <c r="BB182" s="196">
        <v>1983.31</v>
      </c>
      <c r="BC182" s="76">
        <v>13</v>
      </c>
      <c r="BD182" s="32">
        <v>1004.38</v>
      </c>
      <c r="BE182" s="76">
        <v>5</v>
      </c>
      <c r="BF182" s="32">
        <v>6284.74</v>
      </c>
      <c r="BG182" s="76">
        <v>6</v>
      </c>
      <c r="BH182" s="32">
        <f t="shared" si="15"/>
        <v>9272.43</v>
      </c>
    </row>
    <row r="183" spans="1:60" x14ac:dyDescent="0.25">
      <c r="A183" t="s">
        <v>122</v>
      </c>
      <c r="B183" s="76" t="s">
        <v>168</v>
      </c>
      <c r="C183">
        <v>109</v>
      </c>
      <c r="D183" s="187">
        <v>124</v>
      </c>
      <c r="E183">
        <v>23694.49</v>
      </c>
      <c r="F183">
        <v>2843.57</v>
      </c>
      <c r="G183">
        <v>18170.070000000003</v>
      </c>
      <c r="H183">
        <v>44708.13</v>
      </c>
      <c r="I183">
        <v>31767.84</v>
      </c>
      <c r="J183">
        <v>7084.2</v>
      </c>
      <c r="K183">
        <v>16344.31</v>
      </c>
      <c r="L183">
        <v>55196.35</v>
      </c>
      <c r="W183" s="190"/>
      <c r="Y183" s="76" t="s">
        <v>168</v>
      </c>
      <c r="Z183" s="76">
        <v>98936</v>
      </c>
      <c r="AA183" s="32">
        <v>2032.61</v>
      </c>
      <c r="AB183">
        <v>2</v>
      </c>
      <c r="AC183" s="32">
        <v>535.02</v>
      </c>
      <c r="AD183">
        <v>1</v>
      </c>
      <c r="AE183" s="32">
        <v>318.70000000000005</v>
      </c>
      <c r="AF183">
        <v>2</v>
      </c>
      <c r="AG183" s="32">
        <f t="shared" si="12"/>
        <v>2886.33</v>
      </c>
      <c r="AH183" s="30" t="s">
        <v>168</v>
      </c>
      <c r="AI183">
        <v>98848</v>
      </c>
      <c r="AJ183" s="32">
        <v>2473.85</v>
      </c>
      <c r="AK183" s="76">
        <v>3</v>
      </c>
      <c r="AL183" s="32">
        <v>992.73</v>
      </c>
      <c r="AM183" s="76">
        <v>1</v>
      </c>
      <c r="AN183" s="32">
        <v>458.53999999999996</v>
      </c>
      <c r="AO183" s="76">
        <v>3</v>
      </c>
      <c r="AP183" s="43">
        <f t="shared" si="13"/>
        <v>3925.12</v>
      </c>
      <c r="AQ183" s="30" t="s">
        <v>168</v>
      </c>
      <c r="AR183" s="76">
        <v>98930</v>
      </c>
      <c r="AS183" s="195">
        <v>6112.41</v>
      </c>
      <c r="AT183" s="192">
        <v>14</v>
      </c>
      <c r="AU183" s="195">
        <v>1349.52</v>
      </c>
      <c r="AV183" s="192">
        <v>2</v>
      </c>
      <c r="AW183" s="32">
        <v>5978.8600000000006</v>
      </c>
      <c r="AX183" s="76">
        <v>7</v>
      </c>
      <c r="AY183" s="32">
        <f t="shared" si="14"/>
        <v>13440.79</v>
      </c>
      <c r="AZ183" s="30" t="s">
        <v>168</v>
      </c>
      <c r="BA183" s="76">
        <v>98932</v>
      </c>
      <c r="BB183" s="196">
        <v>573.79</v>
      </c>
      <c r="BC183" s="76">
        <v>2</v>
      </c>
      <c r="BD183" s="32">
        <v>679.2</v>
      </c>
      <c r="BE183" s="76">
        <v>0</v>
      </c>
      <c r="BF183" s="32">
        <v>2785.94</v>
      </c>
      <c r="BG183" s="76">
        <v>3</v>
      </c>
      <c r="BH183" s="32">
        <f t="shared" si="15"/>
        <v>4038.9300000000003</v>
      </c>
    </row>
    <row r="184" spans="1:60" x14ac:dyDescent="0.25">
      <c r="A184" t="s">
        <v>123</v>
      </c>
      <c r="B184" s="76" t="s">
        <v>168</v>
      </c>
      <c r="C184">
        <v>24</v>
      </c>
      <c r="D184" s="187">
        <v>22</v>
      </c>
      <c r="E184">
        <v>5214.55</v>
      </c>
      <c r="F184">
        <v>665.7</v>
      </c>
      <c r="G184">
        <v>5120.1499999999996</v>
      </c>
      <c r="H184">
        <v>11000.4</v>
      </c>
      <c r="I184">
        <v>5925.18</v>
      </c>
      <c r="J184">
        <v>2981.01</v>
      </c>
      <c r="K184">
        <v>5447.6399999999994</v>
      </c>
      <c r="L184">
        <v>14353.83</v>
      </c>
      <c r="W184" s="190"/>
      <c r="Y184" s="76" t="s">
        <v>168</v>
      </c>
      <c r="Z184" s="76">
        <v>98942</v>
      </c>
      <c r="AA184" s="32">
        <v>3150.66</v>
      </c>
      <c r="AB184">
        <v>10</v>
      </c>
      <c r="AC184" s="32">
        <v>3839.21</v>
      </c>
      <c r="AD184">
        <v>5</v>
      </c>
      <c r="AE184" s="32">
        <v>3780.31</v>
      </c>
      <c r="AF184">
        <v>1</v>
      </c>
      <c r="AG184" s="32">
        <f t="shared" si="12"/>
        <v>10770.18</v>
      </c>
      <c r="AH184" s="30" t="s">
        <v>168</v>
      </c>
      <c r="AI184">
        <v>98901</v>
      </c>
      <c r="AJ184" s="32">
        <v>26804.76</v>
      </c>
      <c r="AK184" s="76">
        <v>34</v>
      </c>
      <c r="AL184" s="32">
        <v>13195.3</v>
      </c>
      <c r="AM184" s="76">
        <v>18</v>
      </c>
      <c r="AN184" s="32">
        <v>36077</v>
      </c>
      <c r="AO184" s="76">
        <v>25</v>
      </c>
      <c r="AP184" s="43">
        <f t="shared" si="13"/>
        <v>76077.06</v>
      </c>
      <c r="AQ184" s="30" t="s">
        <v>168</v>
      </c>
      <c r="AR184" s="76">
        <v>98932</v>
      </c>
      <c r="AS184" s="195">
        <v>750.4</v>
      </c>
      <c r="AT184" s="192">
        <v>2</v>
      </c>
      <c r="AU184" s="195">
        <v>698.31</v>
      </c>
      <c r="AV184" s="192">
        <v>0</v>
      </c>
      <c r="AW184" s="32">
        <v>2753.05</v>
      </c>
      <c r="AX184" s="76">
        <v>4</v>
      </c>
      <c r="AY184" s="32">
        <f t="shared" si="14"/>
        <v>4201.76</v>
      </c>
      <c r="AZ184" s="30" t="s">
        <v>168</v>
      </c>
      <c r="BA184" s="76">
        <v>98936</v>
      </c>
      <c r="BB184" s="196">
        <v>476.84</v>
      </c>
      <c r="BC184" s="76">
        <v>1</v>
      </c>
      <c r="BD184" s="32">
        <v>321</v>
      </c>
      <c r="BE184" s="76">
        <v>0</v>
      </c>
      <c r="BF184" s="32">
        <v>3102.99</v>
      </c>
      <c r="BG184" s="76">
        <v>4</v>
      </c>
      <c r="BH184" s="32">
        <f t="shared" si="15"/>
        <v>3900.83</v>
      </c>
    </row>
    <row r="185" spans="1:60" x14ac:dyDescent="0.25">
      <c r="A185" t="s">
        <v>124</v>
      </c>
      <c r="B185" s="76" t="s">
        <v>168</v>
      </c>
      <c r="C185">
        <v>21</v>
      </c>
      <c r="D185" s="187">
        <v>21</v>
      </c>
      <c r="E185">
        <v>24943.89</v>
      </c>
      <c r="F185">
        <v>1476.86</v>
      </c>
      <c r="G185">
        <v>1158.69</v>
      </c>
      <c r="H185">
        <v>27579.439999999999</v>
      </c>
      <c r="I185">
        <v>4243.3900000000003</v>
      </c>
      <c r="J185">
        <v>304.52999999999997</v>
      </c>
      <c r="K185">
        <v>1145.6100000000001</v>
      </c>
      <c r="L185">
        <v>5693.53</v>
      </c>
      <c r="W185" s="190"/>
      <c r="Y185" s="76" t="s">
        <v>168</v>
      </c>
      <c r="Z185" s="76">
        <v>98944</v>
      </c>
      <c r="AA185" s="32">
        <v>9169.31</v>
      </c>
      <c r="AB185">
        <v>12</v>
      </c>
      <c r="AC185" s="32">
        <v>6151.41</v>
      </c>
      <c r="AD185">
        <v>9</v>
      </c>
      <c r="AE185" s="32">
        <v>9460.2900000000009</v>
      </c>
      <c r="AF185">
        <v>14</v>
      </c>
      <c r="AG185" s="32">
        <f t="shared" si="12"/>
        <v>24781.010000000002</v>
      </c>
      <c r="AH185" s="30" t="s">
        <v>168</v>
      </c>
      <c r="AI185">
        <v>98902</v>
      </c>
      <c r="AJ185" s="32">
        <v>31761.37</v>
      </c>
      <c r="AK185" s="76">
        <v>75</v>
      </c>
      <c r="AL185" s="32">
        <v>9918.42</v>
      </c>
      <c r="AM185" s="76">
        <v>13</v>
      </c>
      <c r="AN185" s="32">
        <v>31508.21</v>
      </c>
      <c r="AO185" s="76">
        <v>50</v>
      </c>
      <c r="AP185" s="43">
        <f t="shared" si="13"/>
        <v>73188</v>
      </c>
      <c r="AQ185" s="30" t="s">
        <v>168</v>
      </c>
      <c r="AR185" s="76">
        <v>98936</v>
      </c>
      <c r="AS185" s="195">
        <v>321</v>
      </c>
      <c r="AT185" s="192">
        <v>0</v>
      </c>
      <c r="AU185" s="195">
        <v>633</v>
      </c>
      <c r="AV185" s="192">
        <v>0</v>
      </c>
      <c r="AW185" s="32">
        <v>2469.9899999999998</v>
      </c>
      <c r="AX185" s="76">
        <v>4</v>
      </c>
      <c r="AY185" s="32">
        <f t="shared" si="14"/>
        <v>3423.99</v>
      </c>
      <c r="AZ185" s="30" t="s">
        <v>168</v>
      </c>
      <c r="BA185" s="76">
        <v>98942</v>
      </c>
      <c r="BB185" s="196">
        <v>1511.38</v>
      </c>
      <c r="BC185" s="76">
        <v>4</v>
      </c>
      <c r="BD185" s="32">
        <v>1651.64</v>
      </c>
      <c r="BE185" s="76">
        <v>0</v>
      </c>
      <c r="BF185" s="32">
        <v>2975.66</v>
      </c>
      <c r="BG185" s="76">
        <v>7</v>
      </c>
      <c r="BH185" s="32">
        <f t="shared" si="15"/>
        <v>6138.68</v>
      </c>
    </row>
    <row r="186" spans="1:60" x14ac:dyDescent="0.25">
      <c r="A186" t="s">
        <v>170</v>
      </c>
      <c r="B186" s="76" t="s">
        <v>168</v>
      </c>
      <c r="C186">
        <v>1</v>
      </c>
      <c r="D186" s="187">
        <v>2</v>
      </c>
      <c r="E186">
        <v>334.85</v>
      </c>
      <c r="F186">
        <v>284.2</v>
      </c>
      <c r="G186">
        <v>0</v>
      </c>
      <c r="H186">
        <v>619.04999999999995</v>
      </c>
      <c r="I186">
        <v>340.67</v>
      </c>
      <c r="J186">
        <v>0</v>
      </c>
      <c r="K186">
        <v>0</v>
      </c>
      <c r="L186">
        <v>340.67</v>
      </c>
      <c r="W186" s="190"/>
      <c r="Y186" s="76" t="s">
        <v>168</v>
      </c>
      <c r="Z186" s="76">
        <v>98948</v>
      </c>
      <c r="AA186" s="32">
        <v>20531.86</v>
      </c>
      <c r="AB186">
        <v>13</v>
      </c>
      <c r="AC186" s="32">
        <v>9429.7999999999993</v>
      </c>
      <c r="AD186">
        <v>4</v>
      </c>
      <c r="AE186" s="32">
        <v>12949.720000000001</v>
      </c>
      <c r="AF186">
        <v>15</v>
      </c>
      <c r="AG186" s="32">
        <f t="shared" si="12"/>
        <v>42911.380000000005</v>
      </c>
      <c r="AH186" s="30" t="s">
        <v>168</v>
      </c>
      <c r="AI186">
        <v>98903</v>
      </c>
      <c r="AJ186" s="32">
        <v>6615.4</v>
      </c>
      <c r="AK186" s="76">
        <v>14</v>
      </c>
      <c r="AL186" s="32">
        <v>4022.54</v>
      </c>
      <c r="AM186" s="76">
        <v>3</v>
      </c>
      <c r="AN186" s="32">
        <v>6678.8799999999992</v>
      </c>
      <c r="AO186" s="76">
        <v>16</v>
      </c>
      <c r="AP186" s="43">
        <f t="shared" si="13"/>
        <v>17316.82</v>
      </c>
      <c r="AQ186" s="30" t="s">
        <v>168</v>
      </c>
      <c r="AR186" s="76">
        <v>98942</v>
      </c>
      <c r="AS186" s="195">
        <v>2357.9299999999998</v>
      </c>
      <c r="AT186" s="192">
        <v>7</v>
      </c>
      <c r="AU186" s="195">
        <v>2475.5500000000002</v>
      </c>
      <c r="AV186" s="192">
        <v>4</v>
      </c>
      <c r="AW186" s="32">
        <v>2630.82</v>
      </c>
      <c r="AX186" s="76">
        <v>4</v>
      </c>
      <c r="AY186" s="32">
        <f t="shared" si="14"/>
        <v>7464.2999999999993</v>
      </c>
      <c r="AZ186" s="30" t="s">
        <v>168</v>
      </c>
      <c r="BA186" s="76">
        <v>98944</v>
      </c>
      <c r="BB186" s="196">
        <v>6145.8</v>
      </c>
      <c r="BC186" s="76">
        <v>12</v>
      </c>
      <c r="BD186" s="32">
        <v>4373.6899999999996</v>
      </c>
      <c r="BE186" s="76">
        <v>7</v>
      </c>
      <c r="BF186" s="32">
        <v>20546.18</v>
      </c>
      <c r="BG186" s="76">
        <v>27</v>
      </c>
      <c r="BH186" s="32">
        <f t="shared" si="15"/>
        <v>31065.67</v>
      </c>
    </row>
    <row r="187" spans="1:60" x14ac:dyDescent="0.25">
      <c r="A187" t="s">
        <v>125</v>
      </c>
      <c r="B187" s="76" t="s">
        <v>168</v>
      </c>
      <c r="C187">
        <v>76</v>
      </c>
      <c r="D187" s="187">
        <v>54</v>
      </c>
      <c r="E187">
        <v>51405.37</v>
      </c>
      <c r="F187">
        <v>1915.7</v>
      </c>
      <c r="G187">
        <v>2612.27</v>
      </c>
      <c r="H187">
        <v>55933.34</v>
      </c>
      <c r="I187">
        <v>27256.37</v>
      </c>
      <c r="J187">
        <v>2264.61</v>
      </c>
      <c r="K187">
        <v>2778.4399999999996</v>
      </c>
      <c r="L187">
        <v>32299.42</v>
      </c>
      <c r="W187" s="190"/>
      <c r="Y187" s="76" t="s">
        <v>168</v>
      </c>
      <c r="Z187" s="76">
        <v>98951</v>
      </c>
      <c r="AA187" s="32">
        <v>7627.18</v>
      </c>
      <c r="AB187">
        <v>15</v>
      </c>
      <c r="AC187" s="32">
        <v>1963.02</v>
      </c>
      <c r="AD187">
        <v>2</v>
      </c>
      <c r="AE187" s="32">
        <v>2728.46</v>
      </c>
      <c r="AF187">
        <v>4</v>
      </c>
      <c r="AG187" s="32">
        <f t="shared" si="12"/>
        <v>12318.66</v>
      </c>
      <c r="AH187" s="30" t="s">
        <v>168</v>
      </c>
      <c r="AI187">
        <v>98908</v>
      </c>
      <c r="AJ187" s="32">
        <v>5531.23</v>
      </c>
      <c r="AK187" s="76">
        <v>13</v>
      </c>
      <c r="AL187" s="32">
        <v>2496.62</v>
      </c>
      <c r="AM187" s="76">
        <v>3</v>
      </c>
      <c r="AN187" s="32">
        <v>8968.61</v>
      </c>
      <c r="AO187" s="76">
        <v>9</v>
      </c>
      <c r="AP187" s="43">
        <f t="shared" si="13"/>
        <v>16996.46</v>
      </c>
      <c r="AQ187" s="30" t="s">
        <v>168</v>
      </c>
      <c r="AR187" s="76">
        <v>98944</v>
      </c>
      <c r="AS187" s="195">
        <v>5980.57</v>
      </c>
      <c r="AT187" s="192">
        <v>17</v>
      </c>
      <c r="AU187" s="195">
        <v>7777.91</v>
      </c>
      <c r="AV187" s="192">
        <v>13</v>
      </c>
      <c r="AW187" s="32">
        <v>14698.52</v>
      </c>
      <c r="AX187" s="76">
        <v>21</v>
      </c>
      <c r="AY187" s="32">
        <f t="shared" si="14"/>
        <v>28457</v>
      </c>
      <c r="AZ187" s="30" t="s">
        <v>168</v>
      </c>
      <c r="BA187" s="76">
        <v>98948</v>
      </c>
      <c r="BB187" s="196">
        <v>2718.35</v>
      </c>
      <c r="BC187" s="76">
        <v>6</v>
      </c>
      <c r="BD187" s="32">
        <v>1669.78</v>
      </c>
      <c r="BE187" s="76">
        <v>1</v>
      </c>
      <c r="BF187" s="32">
        <v>11717.91</v>
      </c>
      <c r="BG187" s="76">
        <v>17</v>
      </c>
      <c r="BH187" s="32">
        <f t="shared" si="15"/>
        <v>16106.04</v>
      </c>
    </row>
    <row r="188" spans="1:60" x14ac:dyDescent="0.25">
      <c r="A188" t="s">
        <v>126</v>
      </c>
      <c r="B188" s="76" t="s">
        <v>168</v>
      </c>
      <c r="C188">
        <v>1</v>
      </c>
      <c r="D188" s="187">
        <v>1</v>
      </c>
      <c r="E188">
        <v>255.91</v>
      </c>
      <c r="F188">
        <v>0</v>
      </c>
      <c r="G188">
        <v>0</v>
      </c>
      <c r="H188">
        <v>255.91</v>
      </c>
      <c r="I188">
        <v>360.46</v>
      </c>
      <c r="J188">
        <v>0</v>
      </c>
      <c r="K188">
        <v>0</v>
      </c>
      <c r="L188">
        <v>360.46</v>
      </c>
      <c r="W188" s="190"/>
      <c r="Y188" s="76" t="s">
        <v>168</v>
      </c>
      <c r="Z188" s="76">
        <v>98953</v>
      </c>
      <c r="AA188" s="32">
        <v>2143.59</v>
      </c>
      <c r="AB188">
        <v>5</v>
      </c>
      <c r="AC188" s="32">
        <v>1626.62</v>
      </c>
      <c r="AD188">
        <v>1</v>
      </c>
      <c r="AE188" s="32">
        <v>5117.3999999999996</v>
      </c>
      <c r="AF188">
        <v>4</v>
      </c>
      <c r="AG188" s="32">
        <f t="shared" si="12"/>
        <v>8887.61</v>
      </c>
      <c r="AH188" s="30" t="s">
        <v>168</v>
      </c>
      <c r="AI188">
        <v>98930</v>
      </c>
      <c r="AJ188" s="32">
        <v>7955.06</v>
      </c>
      <c r="AK188" s="76">
        <v>9</v>
      </c>
      <c r="AL188" s="32">
        <v>1984.79</v>
      </c>
      <c r="AM188" s="76">
        <v>3</v>
      </c>
      <c r="AN188" s="32">
        <v>4305.07</v>
      </c>
      <c r="AO188" s="76">
        <v>7</v>
      </c>
      <c r="AP188" s="43">
        <f t="shared" si="13"/>
        <v>14244.92</v>
      </c>
      <c r="AQ188" s="30" t="s">
        <v>168</v>
      </c>
      <c r="AR188" s="76">
        <v>98948</v>
      </c>
      <c r="AS188" s="195">
        <v>6594.21</v>
      </c>
      <c r="AT188" s="192">
        <v>4</v>
      </c>
      <c r="AU188" s="195">
        <v>10340.16</v>
      </c>
      <c r="AV188" s="192">
        <v>7</v>
      </c>
      <c r="AW188" s="32">
        <v>14315.71</v>
      </c>
      <c r="AX188" s="76">
        <v>15</v>
      </c>
      <c r="AY188" s="32">
        <f t="shared" si="14"/>
        <v>31250.079999999998</v>
      </c>
      <c r="AZ188" s="30" t="s">
        <v>168</v>
      </c>
      <c r="BA188" s="76">
        <v>98951</v>
      </c>
      <c r="BB188" s="196">
        <v>4335.71</v>
      </c>
      <c r="BC188" s="76">
        <v>5</v>
      </c>
      <c r="BD188" s="32">
        <v>1402.35</v>
      </c>
      <c r="BE188" s="76">
        <v>2</v>
      </c>
      <c r="BF188" s="32">
        <v>6237.6399999999994</v>
      </c>
      <c r="BG188" s="76">
        <v>11</v>
      </c>
      <c r="BH188" s="32">
        <f t="shared" si="15"/>
        <v>11975.699999999999</v>
      </c>
    </row>
    <row r="189" spans="1:60" x14ac:dyDescent="0.25">
      <c r="A189" t="s">
        <v>127</v>
      </c>
      <c r="B189" s="76" t="s">
        <v>168</v>
      </c>
      <c r="C189">
        <v>1</v>
      </c>
      <c r="D189" s="187">
        <v>6</v>
      </c>
      <c r="E189">
        <v>53.72</v>
      </c>
      <c r="F189">
        <v>0</v>
      </c>
      <c r="G189">
        <v>0</v>
      </c>
      <c r="H189">
        <v>53.72</v>
      </c>
      <c r="I189">
        <v>3496.48</v>
      </c>
      <c r="J189">
        <v>53.72</v>
      </c>
      <c r="K189">
        <v>0</v>
      </c>
      <c r="L189">
        <v>3550.2</v>
      </c>
      <c r="W189" s="190"/>
      <c r="Y189" s="76" t="s">
        <v>168</v>
      </c>
      <c r="Z189" s="76">
        <v>99301</v>
      </c>
      <c r="AA189" s="32">
        <v>10322.01</v>
      </c>
      <c r="AB189">
        <v>15</v>
      </c>
      <c r="AC189" s="32">
        <v>23029.25</v>
      </c>
      <c r="AD189">
        <v>30</v>
      </c>
      <c r="AE189" s="32">
        <v>41298.400000000001</v>
      </c>
      <c r="AF189">
        <v>30</v>
      </c>
      <c r="AG189" s="32">
        <f t="shared" si="12"/>
        <v>74649.66</v>
      </c>
      <c r="AH189" s="30" t="s">
        <v>168</v>
      </c>
      <c r="AI189">
        <v>98932</v>
      </c>
      <c r="AJ189" s="32">
        <v>1283.22</v>
      </c>
      <c r="AK189" s="76">
        <v>2</v>
      </c>
      <c r="AL189" s="32">
        <v>1549.87</v>
      </c>
      <c r="AM189" s="76">
        <v>1</v>
      </c>
      <c r="AN189" s="32">
        <v>1203.18</v>
      </c>
      <c r="AO189" s="76">
        <v>3</v>
      </c>
      <c r="AP189" s="43">
        <f t="shared" si="13"/>
        <v>4036.2700000000004</v>
      </c>
      <c r="AQ189" s="30" t="s">
        <v>168</v>
      </c>
      <c r="AR189" s="76">
        <v>98951</v>
      </c>
      <c r="AS189" s="195">
        <v>2335.3000000000002</v>
      </c>
      <c r="AT189" s="192">
        <v>8</v>
      </c>
      <c r="AU189" s="195">
        <v>3756.7</v>
      </c>
      <c r="AV189" s="192">
        <v>5</v>
      </c>
      <c r="AW189" s="32">
        <v>3476.2599999999998</v>
      </c>
      <c r="AX189" s="76">
        <v>7</v>
      </c>
      <c r="AY189" s="32">
        <f t="shared" si="14"/>
        <v>9568.26</v>
      </c>
      <c r="AZ189" s="30" t="s">
        <v>168</v>
      </c>
      <c r="BA189" s="76">
        <v>98953</v>
      </c>
      <c r="BB189" s="196">
        <v>843.43</v>
      </c>
      <c r="BC189" s="76">
        <v>4</v>
      </c>
      <c r="BD189" s="32">
        <v>770.3</v>
      </c>
      <c r="BE189" s="76">
        <v>1</v>
      </c>
      <c r="BF189" s="32">
        <v>8423.11</v>
      </c>
      <c r="BG189" s="76">
        <v>7</v>
      </c>
      <c r="BH189" s="32">
        <f t="shared" si="15"/>
        <v>10036.84</v>
      </c>
    </row>
    <row r="190" spans="1:60" x14ac:dyDescent="0.25">
      <c r="A190" t="s">
        <v>128</v>
      </c>
      <c r="B190" s="76" t="s">
        <v>168</v>
      </c>
      <c r="C190">
        <v>65</v>
      </c>
      <c r="D190" s="187">
        <v>71</v>
      </c>
      <c r="E190">
        <v>8310.41</v>
      </c>
      <c r="F190">
        <v>3914.94</v>
      </c>
      <c r="G190">
        <v>6225.47</v>
      </c>
      <c r="H190">
        <v>18450.82</v>
      </c>
      <c r="I190">
        <v>21008.65</v>
      </c>
      <c r="J190">
        <v>3573.94</v>
      </c>
      <c r="K190">
        <v>9325.5499999999993</v>
      </c>
      <c r="L190">
        <v>33908.14</v>
      </c>
      <c r="W190" s="190"/>
      <c r="Y190" s="76" t="s">
        <v>168</v>
      </c>
      <c r="Z190" s="76">
        <v>99323</v>
      </c>
      <c r="AA190" s="32">
        <v>328.35</v>
      </c>
      <c r="AB190">
        <v>2</v>
      </c>
      <c r="AC190" s="32">
        <v>0</v>
      </c>
      <c r="AD190">
        <v>0</v>
      </c>
      <c r="AE190" s="32">
        <v>0</v>
      </c>
      <c r="AF190">
        <v>0</v>
      </c>
      <c r="AG190" s="32">
        <f t="shared" si="12"/>
        <v>328.35</v>
      </c>
      <c r="AH190" s="30" t="s">
        <v>168</v>
      </c>
      <c r="AI190">
        <v>98936</v>
      </c>
      <c r="AJ190" s="32">
        <v>633</v>
      </c>
      <c r="AK190" s="76">
        <v>0</v>
      </c>
      <c r="AL190" s="32">
        <v>1916.24</v>
      </c>
      <c r="AM190" s="76">
        <v>2</v>
      </c>
      <c r="AN190" s="32">
        <v>773.75</v>
      </c>
      <c r="AO190" s="76">
        <v>2</v>
      </c>
      <c r="AP190" s="43">
        <f t="shared" si="13"/>
        <v>3322.99</v>
      </c>
      <c r="AQ190" s="30" t="s">
        <v>168</v>
      </c>
      <c r="AR190" s="76">
        <v>98953</v>
      </c>
      <c r="AS190" s="195">
        <v>1604.77</v>
      </c>
      <c r="AT190" s="192">
        <v>6</v>
      </c>
      <c r="AU190" s="195">
        <v>1850.77</v>
      </c>
      <c r="AV190" s="192">
        <v>3</v>
      </c>
      <c r="AW190" s="32">
        <v>7310.8</v>
      </c>
      <c r="AX190" s="76">
        <v>5</v>
      </c>
      <c r="AY190" s="32">
        <f t="shared" si="14"/>
        <v>10766.34</v>
      </c>
      <c r="AZ190" s="30" t="s">
        <v>168</v>
      </c>
      <c r="BA190" s="76">
        <v>99301</v>
      </c>
      <c r="BB190" s="196">
        <v>11521</v>
      </c>
      <c r="BC190" s="76">
        <v>51</v>
      </c>
      <c r="BD190" s="32">
        <v>7516.9</v>
      </c>
      <c r="BE190" s="76">
        <v>18</v>
      </c>
      <c r="BF190" s="32">
        <v>38091.82</v>
      </c>
      <c r="BG190" s="76">
        <v>35</v>
      </c>
      <c r="BH190" s="32">
        <f t="shared" si="15"/>
        <v>57129.72</v>
      </c>
    </row>
    <row r="191" spans="1:60" x14ac:dyDescent="0.25">
      <c r="A191" t="s">
        <v>71</v>
      </c>
      <c r="B191" s="76" t="s">
        <v>168</v>
      </c>
      <c r="C191">
        <v>9</v>
      </c>
      <c r="D191" s="187">
        <v>12</v>
      </c>
      <c r="E191">
        <v>1287.96</v>
      </c>
      <c r="F191">
        <v>601.41999999999996</v>
      </c>
      <c r="G191">
        <v>4467.25</v>
      </c>
      <c r="H191">
        <v>6356.63</v>
      </c>
      <c r="I191">
        <v>2268.41</v>
      </c>
      <c r="J191">
        <v>917.78</v>
      </c>
      <c r="K191">
        <v>5002.83</v>
      </c>
      <c r="L191">
        <v>8189.02</v>
      </c>
      <c r="W191" s="190"/>
      <c r="Y191" s="76" t="s">
        <v>168</v>
      </c>
      <c r="Z191" s="76">
        <v>99324</v>
      </c>
      <c r="AA191" s="32">
        <v>953.75</v>
      </c>
      <c r="AB191">
        <v>3</v>
      </c>
      <c r="AC191" s="32">
        <v>1800.79</v>
      </c>
      <c r="AD191">
        <v>2</v>
      </c>
      <c r="AE191" s="32">
        <v>3338.12</v>
      </c>
      <c r="AF191">
        <v>4</v>
      </c>
      <c r="AG191" s="32">
        <f t="shared" si="12"/>
        <v>6092.66</v>
      </c>
      <c r="AH191" s="30" t="s">
        <v>168</v>
      </c>
      <c r="AI191">
        <v>98942</v>
      </c>
      <c r="AJ191" s="32">
        <v>3056.68</v>
      </c>
      <c r="AK191" s="76">
        <v>7</v>
      </c>
      <c r="AL191" s="32">
        <v>1779.79</v>
      </c>
      <c r="AM191" s="76">
        <v>3</v>
      </c>
      <c r="AN191" s="32">
        <v>6475.1900000000005</v>
      </c>
      <c r="AO191" s="76">
        <v>4</v>
      </c>
      <c r="AP191" s="43">
        <f t="shared" si="13"/>
        <v>11311.66</v>
      </c>
      <c r="AQ191" s="30" t="s">
        <v>168</v>
      </c>
      <c r="AR191" s="76">
        <v>99301</v>
      </c>
      <c r="AS191" s="195">
        <v>44799.63</v>
      </c>
      <c r="AT191" s="192">
        <v>75</v>
      </c>
      <c r="AU191" s="195">
        <v>10081.17</v>
      </c>
      <c r="AV191" s="192">
        <v>11</v>
      </c>
      <c r="AW191" s="32">
        <v>47111.64</v>
      </c>
      <c r="AX191" s="76">
        <v>44</v>
      </c>
      <c r="AY191" s="32">
        <f t="shared" si="14"/>
        <v>101992.44</v>
      </c>
      <c r="AZ191" s="30" t="s">
        <v>168</v>
      </c>
      <c r="BA191" s="76">
        <v>99323</v>
      </c>
      <c r="BB191" s="196">
        <v>28.27</v>
      </c>
      <c r="BC191" s="76">
        <v>2</v>
      </c>
      <c r="BD191" s="32">
        <v>0</v>
      </c>
      <c r="BE191" s="76">
        <v>0</v>
      </c>
      <c r="BF191" s="32">
        <v>0</v>
      </c>
      <c r="BG191" s="76">
        <v>0</v>
      </c>
      <c r="BH191" s="32">
        <f t="shared" si="15"/>
        <v>28.27</v>
      </c>
    </row>
    <row r="192" spans="1:60" x14ac:dyDescent="0.25">
      <c r="A192" t="s">
        <v>129</v>
      </c>
      <c r="B192" s="76" t="s">
        <v>168</v>
      </c>
      <c r="C192">
        <v>30</v>
      </c>
      <c r="D192" s="187">
        <v>28</v>
      </c>
      <c r="E192">
        <v>9221.26</v>
      </c>
      <c r="F192">
        <v>208.36</v>
      </c>
      <c r="G192">
        <v>2018.34</v>
      </c>
      <c r="H192">
        <v>11447.96</v>
      </c>
      <c r="I192">
        <v>7039.37</v>
      </c>
      <c r="J192">
        <v>355.99</v>
      </c>
      <c r="K192">
        <v>2048.02</v>
      </c>
      <c r="L192">
        <v>9443.3799999999992</v>
      </c>
      <c r="W192" s="190"/>
      <c r="Y192" s="76" t="s">
        <v>168</v>
      </c>
      <c r="Z192" s="76">
        <v>99336</v>
      </c>
      <c r="AA192" s="32">
        <v>21763.08</v>
      </c>
      <c r="AB192">
        <v>21</v>
      </c>
      <c r="AC192" s="32">
        <v>43750.239999999998</v>
      </c>
      <c r="AD192">
        <v>12</v>
      </c>
      <c r="AE192" s="32">
        <v>46141.89</v>
      </c>
      <c r="AF192">
        <v>31</v>
      </c>
      <c r="AG192" s="32">
        <f t="shared" si="12"/>
        <v>111655.20999999999</v>
      </c>
      <c r="AH192" s="30" t="s">
        <v>168</v>
      </c>
      <c r="AI192">
        <v>98944</v>
      </c>
      <c r="AJ192" s="32">
        <v>9129.2800000000007</v>
      </c>
      <c r="AK192" s="76">
        <v>20</v>
      </c>
      <c r="AL192" s="32">
        <v>5127.28</v>
      </c>
      <c r="AM192" s="76">
        <v>6</v>
      </c>
      <c r="AN192" s="32">
        <v>12335.220000000001</v>
      </c>
      <c r="AO192" s="76">
        <v>18</v>
      </c>
      <c r="AP192" s="43">
        <f t="shared" si="13"/>
        <v>26591.780000000002</v>
      </c>
      <c r="AQ192" s="30" t="s">
        <v>168</v>
      </c>
      <c r="AR192" s="76">
        <v>99323</v>
      </c>
      <c r="AS192" s="195">
        <v>622.99</v>
      </c>
      <c r="AT192" s="192">
        <v>5</v>
      </c>
      <c r="AU192" s="195">
        <v>0</v>
      </c>
      <c r="AV192" s="192">
        <v>0</v>
      </c>
      <c r="AW192" s="32">
        <v>0</v>
      </c>
      <c r="AX192" s="76">
        <v>0</v>
      </c>
      <c r="AY192" s="32">
        <f t="shared" si="14"/>
        <v>622.99</v>
      </c>
      <c r="AZ192" s="30" t="s">
        <v>168</v>
      </c>
      <c r="BA192" s="76">
        <v>99324</v>
      </c>
      <c r="BB192" s="196">
        <v>512.29999999999995</v>
      </c>
      <c r="BC192" s="76">
        <v>3</v>
      </c>
      <c r="BD192" s="32">
        <v>614.28</v>
      </c>
      <c r="BE192" s="76">
        <v>0</v>
      </c>
      <c r="BF192" s="32">
        <v>4501.5200000000004</v>
      </c>
      <c r="BG192" s="76">
        <v>4</v>
      </c>
      <c r="BH192" s="32">
        <f t="shared" si="15"/>
        <v>5628.1</v>
      </c>
    </row>
    <row r="193" spans="1:60" x14ac:dyDescent="0.25">
      <c r="A193" t="s">
        <v>130</v>
      </c>
      <c r="B193" s="76" t="s">
        <v>168</v>
      </c>
      <c r="W193" s="190"/>
      <c r="Y193" s="76" t="s">
        <v>168</v>
      </c>
      <c r="Z193" s="76">
        <v>99337</v>
      </c>
      <c r="AA193" s="32">
        <v>1341.19</v>
      </c>
      <c r="AB193">
        <v>5</v>
      </c>
      <c r="AC193" s="32">
        <v>489.58</v>
      </c>
      <c r="AD193">
        <v>1</v>
      </c>
      <c r="AE193" s="32">
        <v>336.52</v>
      </c>
      <c r="AF193">
        <v>2</v>
      </c>
      <c r="AG193" s="32">
        <f t="shared" si="12"/>
        <v>2167.29</v>
      </c>
      <c r="AH193" s="30" t="s">
        <v>168</v>
      </c>
      <c r="AI193">
        <v>98948</v>
      </c>
      <c r="AJ193" s="32">
        <v>29270.17</v>
      </c>
      <c r="AK193" s="76">
        <v>34</v>
      </c>
      <c r="AL193" s="32">
        <v>7497.73</v>
      </c>
      <c r="AM193" s="76">
        <v>6</v>
      </c>
      <c r="AN193" s="32">
        <v>10957.44</v>
      </c>
      <c r="AO193" s="76">
        <v>14</v>
      </c>
      <c r="AP193" s="43">
        <f t="shared" si="13"/>
        <v>47725.34</v>
      </c>
      <c r="AQ193" s="30" t="s">
        <v>168</v>
      </c>
      <c r="AR193" s="76">
        <v>99324</v>
      </c>
      <c r="AS193" s="195">
        <v>863.26</v>
      </c>
      <c r="AT193" s="192">
        <v>2</v>
      </c>
      <c r="AU193" s="195">
        <v>797.28</v>
      </c>
      <c r="AV193" s="192">
        <v>1</v>
      </c>
      <c r="AW193" s="32">
        <v>3704.34</v>
      </c>
      <c r="AX193" s="76">
        <v>4</v>
      </c>
      <c r="AY193" s="32">
        <f t="shared" si="14"/>
        <v>5364.88</v>
      </c>
      <c r="AZ193" s="30" t="s">
        <v>168</v>
      </c>
      <c r="BA193" s="76">
        <v>99336</v>
      </c>
      <c r="BB193" s="196">
        <v>24722.83</v>
      </c>
      <c r="BC193" s="76">
        <v>22</v>
      </c>
      <c r="BD193" s="32">
        <v>45366.400000000001</v>
      </c>
      <c r="BE193" s="76">
        <v>9</v>
      </c>
      <c r="BF193" s="32">
        <v>68243.790000000008</v>
      </c>
      <c r="BG193" s="76">
        <v>37</v>
      </c>
      <c r="BH193" s="32">
        <f t="shared" si="15"/>
        <v>138333.02000000002</v>
      </c>
    </row>
    <row r="194" spans="1:60" x14ac:dyDescent="0.25">
      <c r="A194" t="s">
        <v>115</v>
      </c>
      <c r="B194" s="76" t="s">
        <v>168</v>
      </c>
      <c r="C194">
        <v>91</v>
      </c>
      <c r="D194" s="187">
        <v>97</v>
      </c>
      <c r="E194">
        <v>55355.07</v>
      </c>
      <c r="F194">
        <v>4221.1400000000003</v>
      </c>
      <c r="G194">
        <v>12061.93</v>
      </c>
      <c r="H194">
        <v>71638.14</v>
      </c>
      <c r="I194">
        <v>33297.300000000003</v>
      </c>
      <c r="J194">
        <v>4563.6899999999996</v>
      </c>
      <c r="K194">
        <v>9599.16</v>
      </c>
      <c r="L194">
        <v>47460.15</v>
      </c>
      <c r="W194" s="190"/>
      <c r="Y194" s="76" t="s">
        <v>168</v>
      </c>
      <c r="Z194" s="76">
        <v>99338</v>
      </c>
      <c r="AA194" s="32">
        <v>2614.9899999999998</v>
      </c>
      <c r="AB194">
        <v>0</v>
      </c>
      <c r="AC194" s="32">
        <v>1204.8499999999999</v>
      </c>
      <c r="AD194">
        <v>3</v>
      </c>
      <c r="AE194" s="32">
        <v>363.75</v>
      </c>
      <c r="AF194">
        <v>2</v>
      </c>
      <c r="AG194" s="32">
        <f t="shared" si="12"/>
        <v>4183.59</v>
      </c>
      <c r="AH194" s="30" t="s">
        <v>168</v>
      </c>
      <c r="AI194">
        <v>98951</v>
      </c>
      <c r="AJ194" s="32">
        <v>3758.01</v>
      </c>
      <c r="AK194" s="76">
        <v>6</v>
      </c>
      <c r="AL194" s="32">
        <v>2814.46</v>
      </c>
      <c r="AM194" s="76">
        <v>5</v>
      </c>
      <c r="AN194" s="32">
        <v>4191.4799999999996</v>
      </c>
      <c r="AO194" s="76">
        <v>6</v>
      </c>
      <c r="AP194" s="43">
        <f t="shared" si="13"/>
        <v>10763.95</v>
      </c>
      <c r="AQ194" s="30" t="s">
        <v>168</v>
      </c>
      <c r="AR194" s="76">
        <v>99336</v>
      </c>
      <c r="AS194" s="195">
        <v>24211.95</v>
      </c>
      <c r="AT194" s="192">
        <v>22</v>
      </c>
      <c r="AU194" s="195">
        <v>28523.43</v>
      </c>
      <c r="AV194" s="192">
        <v>10</v>
      </c>
      <c r="AW194" s="32">
        <v>55606.45</v>
      </c>
      <c r="AX194" s="76">
        <v>40</v>
      </c>
      <c r="AY194" s="32">
        <f t="shared" si="14"/>
        <v>108341.83</v>
      </c>
      <c r="AZ194" s="30" t="s">
        <v>168</v>
      </c>
      <c r="BA194" s="76">
        <v>99337</v>
      </c>
      <c r="BB194" s="196">
        <v>1130.71</v>
      </c>
      <c r="BC194" s="76">
        <v>4</v>
      </c>
      <c r="BD194" s="32">
        <v>57.95</v>
      </c>
      <c r="BE194" s="76">
        <v>1</v>
      </c>
      <c r="BF194" s="32">
        <v>297.38</v>
      </c>
      <c r="BG194" s="76">
        <v>2</v>
      </c>
      <c r="BH194" s="32">
        <f t="shared" si="15"/>
        <v>1486.04</v>
      </c>
    </row>
    <row r="195" spans="1:60" x14ac:dyDescent="0.25">
      <c r="A195" t="s">
        <v>131</v>
      </c>
      <c r="B195" s="76" t="s">
        <v>168</v>
      </c>
      <c r="C195">
        <v>5</v>
      </c>
      <c r="D195" s="187">
        <v>5</v>
      </c>
      <c r="E195">
        <v>1147.8399999999999</v>
      </c>
      <c r="F195">
        <v>236.01</v>
      </c>
      <c r="G195">
        <v>172.2</v>
      </c>
      <c r="H195">
        <v>1556.05</v>
      </c>
      <c r="I195">
        <v>1532.36</v>
      </c>
      <c r="J195">
        <v>387.25</v>
      </c>
      <c r="K195">
        <v>0</v>
      </c>
      <c r="L195">
        <v>1919.61</v>
      </c>
      <c r="W195" s="190"/>
      <c r="Y195" s="76" t="s">
        <v>168</v>
      </c>
      <c r="Z195" s="76">
        <v>99344</v>
      </c>
      <c r="AA195" s="32">
        <v>4234.2700000000004</v>
      </c>
      <c r="AB195">
        <v>6</v>
      </c>
      <c r="AC195" s="32">
        <v>2517.33</v>
      </c>
      <c r="AD195">
        <v>7</v>
      </c>
      <c r="AE195" s="32">
        <v>523.79999999999995</v>
      </c>
      <c r="AF195">
        <v>3</v>
      </c>
      <c r="AG195" s="32">
        <f t="shared" si="12"/>
        <v>7275.4000000000005</v>
      </c>
      <c r="AH195" s="30" t="s">
        <v>168</v>
      </c>
      <c r="AI195">
        <v>98953</v>
      </c>
      <c r="AJ195" s="32">
        <v>3165.52</v>
      </c>
      <c r="AK195" s="76">
        <v>10</v>
      </c>
      <c r="AL195" s="32">
        <v>1743.72</v>
      </c>
      <c r="AM195" s="76">
        <v>2</v>
      </c>
      <c r="AN195" s="32">
        <v>6744.0199999999995</v>
      </c>
      <c r="AO195" s="76">
        <v>5</v>
      </c>
      <c r="AP195" s="43">
        <f t="shared" si="13"/>
        <v>11653.259999999998</v>
      </c>
      <c r="AQ195" s="30" t="s">
        <v>168</v>
      </c>
      <c r="AR195" s="76">
        <v>99337</v>
      </c>
      <c r="AS195" s="195">
        <v>586.09</v>
      </c>
      <c r="AT195" s="192">
        <v>3</v>
      </c>
      <c r="AU195" s="195">
        <v>104.24</v>
      </c>
      <c r="AV195" s="192">
        <v>0</v>
      </c>
      <c r="AW195" s="32">
        <v>274.2</v>
      </c>
      <c r="AX195" s="76">
        <v>3</v>
      </c>
      <c r="AY195" s="32">
        <f t="shared" si="14"/>
        <v>964.53</v>
      </c>
      <c r="AZ195" s="30" t="s">
        <v>168</v>
      </c>
      <c r="BA195" s="76">
        <v>99338</v>
      </c>
      <c r="BB195" s="196">
        <v>583.35</v>
      </c>
      <c r="BC195" s="76">
        <v>1</v>
      </c>
      <c r="BD195" s="32">
        <v>1251.81</v>
      </c>
      <c r="BE195" s="76">
        <v>2</v>
      </c>
      <c r="BF195" s="32">
        <v>5512.13</v>
      </c>
      <c r="BG195" s="76">
        <v>5</v>
      </c>
      <c r="BH195" s="32">
        <f t="shared" si="15"/>
        <v>7347.29</v>
      </c>
    </row>
    <row r="196" spans="1:60" x14ac:dyDescent="0.25">
      <c r="A196" t="s">
        <v>132</v>
      </c>
      <c r="B196" s="76" t="s">
        <v>168</v>
      </c>
      <c r="C196">
        <v>2</v>
      </c>
      <c r="E196">
        <v>53.64</v>
      </c>
      <c r="F196">
        <v>16.47</v>
      </c>
      <c r="G196">
        <v>187.23</v>
      </c>
      <c r="H196">
        <v>257.33999999999997</v>
      </c>
      <c r="W196" s="190"/>
      <c r="Y196" s="76" t="s">
        <v>168</v>
      </c>
      <c r="Z196" s="76">
        <v>99350</v>
      </c>
      <c r="AA196" s="32">
        <v>5652.03</v>
      </c>
      <c r="AB196">
        <v>15</v>
      </c>
      <c r="AC196" s="32">
        <v>1761.09</v>
      </c>
      <c r="AD196">
        <v>1</v>
      </c>
      <c r="AE196" s="32">
        <v>2570.84</v>
      </c>
      <c r="AF196">
        <v>5</v>
      </c>
      <c r="AG196" s="32">
        <f t="shared" si="12"/>
        <v>9983.9599999999991</v>
      </c>
      <c r="AH196" s="30" t="s">
        <v>168</v>
      </c>
      <c r="AI196">
        <v>99301</v>
      </c>
      <c r="AJ196" s="32">
        <v>90591.11</v>
      </c>
      <c r="AK196" s="76">
        <v>70</v>
      </c>
      <c r="AL196" s="32">
        <v>3130.5</v>
      </c>
      <c r="AM196" s="76">
        <v>3</v>
      </c>
      <c r="AN196" s="32">
        <v>38241.660000000003</v>
      </c>
      <c r="AO196" s="76">
        <v>38</v>
      </c>
      <c r="AP196" s="43">
        <f t="shared" si="13"/>
        <v>131963.27000000002</v>
      </c>
      <c r="AQ196" s="30" t="s">
        <v>168</v>
      </c>
      <c r="AR196" s="76">
        <v>99338</v>
      </c>
      <c r="AS196" s="195">
        <v>1292.32</v>
      </c>
      <c r="AT196" s="192">
        <v>3</v>
      </c>
      <c r="AU196" s="195">
        <v>1416.38</v>
      </c>
      <c r="AV196" s="192">
        <v>0</v>
      </c>
      <c r="AW196" s="32">
        <v>4095.75</v>
      </c>
      <c r="AX196" s="76">
        <v>5</v>
      </c>
      <c r="AY196" s="32">
        <f t="shared" si="14"/>
        <v>6804.45</v>
      </c>
      <c r="AZ196" s="30" t="s">
        <v>168</v>
      </c>
      <c r="BA196" s="76">
        <v>99344</v>
      </c>
      <c r="BB196" s="196">
        <v>1363.46</v>
      </c>
      <c r="BC196" s="76">
        <v>4</v>
      </c>
      <c r="BD196" s="32">
        <v>1200.97</v>
      </c>
      <c r="BE196" s="76">
        <v>0</v>
      </c>
      <c r="BF196" s="32">
        <v>5907.57</v>
      </c>
      <c r="BG196" s="76">
        <v>11</v>
      </c>
      <c r="BH196" s="32">
        <f t="shared" si="15"/>
        <v>8472</v>
      </c>
    </row>
    <row r="197" spans="1:60" x14ac:dyDescent="0.25">
      <c r="A197" t="s">
        <v>116</v>
      </c>
      <c r="B197" s="76" t="s">
        <v>168</v>
      </c>
      <c r="C197">
        <v>30</v>
      </c>
      <c r="D197" s="187">
        <v>38</v>
      </c>
      <c r="E197">
        <v>12272.07</v>
      </c>
      <c r="F197">
        <v>1040.0899999999999</v>
      </c>
      <c r="G197">
        <v>7407.0599999999995</v>
      </c>
      <c r="H197">
        <v>20719.22</v>
      </c>
      <c r="I197">
        <v>14372.99</v>
      </c>
      <c r="J197">
        <v>3072.09</v>
      </c>
      <c r="K197">
        <v>7580.74</v>
      </c>
      <c r="L197">
        <v>25025.82</v>
      </c>
      <c r="W197" s="190"/>
      <c r="Y197" s="76" t="s">
        <v>168</v>
      </c>
      <c r="Z197" s="76">
        <v>99352</v>
      </c>
      <c r="AA197" s="32">
        <v>23941.17</v>
      </c>
      <c r="AB197">
        <v>31</v>
      </c>
      <c r="AC197" s="32">
        <v>4003.78</v>
      </c>
      <c r="AD197">
        <v>6</v>
      </c>
      <c r="AE197" s="32">
        <v>3849.4700000000003</v>
      </c>
      <c r="AF197">
        <v>6</v>
      </c>
      <c r="AG197" s="32">
        <f t="shared" ref="AG197:AG200" si="16">+AA197+AC197+AE197</f>
        <v>31794.42</v>
      </c>
      <c r="AH197" s="30" t="s">
        <v>168</v>
      </c>
      <c r="AI197">
        <v>99323</v>
      </c>
      <c r="AJ197" s="32">
        <v>0</v>
      </c>
      <c r="AK197" s="76">
        <v>0</v>
      </c>
      <c r="AL197" s="32">
        <v>176.98</v>
      </c>
      <c r="AM197" s="76">
        <v>1</v>
      </c>
      <c r="AN197" s="32">
        <v>0</v>
      </c>
      <c r="AO197" s="76">
        <v>0</v>
      </c>
      <c r="AP197" s="43">
        <f t="shared" ref="AP197:AP207" si="17">+AJ197+AL197+AN197</f>
        <v>176.98</v>
      </c>
      <c r="AQ197" s="30" t="s">
        <v>168</v>
      </c>
      <c r="AR197" s="76">
        <v>99344</v>
      </c>
      <c r="AS197" s="195">
        <v>2286.1999999999998</v>
      </c>
      <c r="AT197" s="192">
        <v>3</v>
      </c>
      <c r="AU197" s="195">
        <v>5067.8500000000004</v>
      </c>
      <c r="AV197" s="192">
        <v>6</v>
      </c>
      <c r="AW197" s="32">
        <v>3561.94</v>
      </c>
      <c r="AX197" s="76">
        <v>9</v>
      </c>
      <c r="AY197" s="32">
        <f t="shared" ref="AY197:AY202" si="18">+AS197+AU197+AW197</f>
        <v>10915.99</v>
      </c>
      <c r="AZ197" s="30" t="s">
        <v>168</v>
      </c>
      <c r="BA197" s="76">
        <v>99350</v>
      </c>
      <c r="BB197" s="196">
        <v>973.95</v>
      </c>
      <c r="BC197" s="76">
        <v>9</v>
      </c>
      <c r="BD197" s="32">
        <v>1575.05</v>
      </c>
      <c r="BE197" s="76">
        <v>0</v>
      </c>
      <c r="BF197" s="32">
        <v>5961.27</v>
      </c>
      <c r="BG197" s="76">
        <v>6</v>
      </c>
      <c r="BH197" s="32">
        <f t="shared" ref="BH197:BH202" si="19">+BB197+BD197+BF197</f>
        <v>8510.27</v>
      </c>
    </row>
    <row r="198" spans="1:60" x14ac:dyDescent="0.25">
      <c r="A198" t="s">
        <v>133</v>
      </c>
      <c r="B198" s="76" t="s">
        <v>168</v>
      </c>
      <c r="C198">
        <v>6</v>
      </c>
      <c r="D198" s="187">
        <v>8</v>
      </c>
      <c r="E198">
        <v>338.24</v>
      </c>
      <c r="F198">
        <v>103.55</v>
      </c>
      <c r="G198">
        <v>81.89</v>
      </c>
      <c r="H198">
        <v>523.67999999999995</v>
      </c>
      <c r="I198">
        <v>439.06</v>
      </c>
      <c r="J198">
        <v>92.8</v>
      </c>
      <c r="K198">
        <v>153.5</v>
      </c>
      <c r="L198">
        <v>685.36</v>
      </c>
      <c r="W198" s="190"/>
      <c r="Y198" s="76" t="s">
        <v>168</v>
      </c>
      <c r="Z198" s="76">
        <v>99353</v>
      </c>
      <c r="AA198" s="32">
        <v>2434.0700000000002</v>
      </c>
      <c r="AB198">
        <v>2</v>
      </c>
      <c r="AC198" s="32">
        <v>0</v>
      </c>
      <c r="AD198">
        <v>0</v>
      </c>
      <c r="AE198" s="32">
        <v>0</v>
      </c>
      <c r="AF198">
        <v>0</v>
      </c>
      <c r="AG198" s="32">
        <f t="shared" si="16"/>
        <v>2434.0700000000002</v>
      </c>
      <c r="AH198" s="30" t="s">
        <v>168</v>
      </c>
      <c r="AI198">
        <v>99324</v>
      </c>
      <c r="AJ198" s="32">
        <v>1547.26</v>
      </c>
      <c r="AK198" s="76">
        <v>4</v>
      </c>
      <c r="AL198" s="32">
        <v>553.54999999999995</v>
      </c>
      <c r="AM198" s="76">
        <v>3</v>
      </c>
      <c r="AN198" s="32">
        <v>4040.05</v>
      </c>
      <c r="AO198" s="76">
        <v>4</v>
      </c>
      <c r="AP198" s="43">
        <f t="shared" si="17"/>
        <v>6140.8600000000006</v>
      </c>
      <c r="AQ198" s="30" t="s">
        <v>168</v>
      </c>
      <c r="AR198" s="76">
        <v>99350</v>
      </c>
      <c r="AS198" s="195">
        <v>2346.4699999999998</v>
      </c>
      <c r="AT198" s="192">
        <v>6</v>
      </c>
      <c r="AU198" s="195">
        <v>2724.31</v>
      </c>
      <c r="AV198" s="192">
        <v>3</v>
      </c>
      <c r="AW198" s="32">
        <v>6540.3799999999992</v>
      </c>
      <c r="AX198" s="76">
        <v>5</v>
      </c>
      <c r="AY198" s="32">
        <f t="shared" si="18"/>
        <v>11611.16</v>
      </c>
      <c r="AZ198" s="30" t="s">
        <v>168</v>
      </c>
      <c r="BA198" s="76">
        <v>99352</v>
      </c>
      <c r="BB198" s="196">
        <v>6350.63</v>
      </c>
      <c r="BC198" s="76">
        <v>16</v>
      </c>
      <c r="BD198" s="32">
        <v>1920.64</v>
      </c>
      <c r="BE198" s="76">
        <v>5</v>
      </c>
      <c r="BF198" s="32">
        <v>8009.5300000000007</v>
      </c>
      <c r="BG198" s="76">
        <v>11</v>
      </c>
      <c r="BH198" s="32">
        <f t="shared" si="19"/>
        <v>16280.800000000001</v>
      </c>
    </row>
    <row r="199" spans="1:60" x14ac:dyDescent="0.25">
      <c r="A199" t="s">
        <v>134</v>
      </c>
      <c r="B199" s="76" t="s">
        <v>168</v>
      </c>
      <c r="C199">
        <v>9</v>
      </c>
      <c r="D199" s="187">
        <v>12</v>
      </c>
      <c r="E199">
        <v>3959.02</v>
      </c>
      <c r="F199">
        <v>0</v>
      </c>
      <c r="G199">
        <v>17901.02</v>
      </c>
      <c r="H199">
        <v>21860.04</v>
      </c>
      <c r="I199">
        <v>4666.1400000000003</v>
      </c>
      <c r="J199">
        <v>3308.17</v>
      </c>
      <c r="K199">
        <v>17814.27</v>
      </c>
      <c r="L199">
        <v>25788.58</v>
      </c>
      <c r="W199" s="190"/>
      <c r="Y199" s="76" t="s">
        <v>168</v>
      </c>
      <c r="Z199" s="76">
        <v>99354</v>
      </c>
      <c r="AA199" s="32">
        <v>5673.33</v>
      </c>
      <c r="AB199">
        <v>6</v>
      </c>
      <c r="AC199" s="32">
        <v>9373.36</v>
      </c>
      <c r="AD199">
        <v>4</v>
      </c>
      <c r="AE199" s="32">
        <v>4210.8599999999997</v>
      </c>
      <c r="AF199">
        <v>1</v>
      </c>
      <c r="AG199" s="32">
        <f t="shared" si="16"/>
        <v>19257.55</v>
      </c>
      <c r="AH199" s="30" t="s">
        <v>168</v>
      </c>
      <c r="AI199">
        <v>99336</v>
      </c>
      <c r="AJ199" s="32">
        <v>34548.800000000003</v>
      </c>
      <c r="AK199" s="76">
        <v>21</v>
      </c>
      <c r="AL199" s="32">
        <v>22282.32</v>
      </c>
      <c r="AM199" s="76">
        <v>19</v>
      </c>
      <c r="AN199" s="32">
        <v>49263.100000000006</v>
      </c>
      <c r="AO199" s="76">
        <v>35</v>
      </c>
      <c r="AP199" s="43">
        <f t="shared" si="17"/>
        <v>106094.22</v>
      </c>
      <c r="AQ199" s="30" t="s">
        <v>168</v>
      </c>
      <c r="AR199" s="76">
        <v>99352</v>
      </c>
      <c r="AS199" s="195">
        <v>11258.24</v>
      </c>
      <c r="AT199" s="192">
        <v>22</v>
      </c>
      <c r="AU199" s="195">
        <v>4175.55</v>
      </c>
      <c r="AV199" s="192">
        <v>3</v>
      </c>
      <c r="AW199" s="32">
        <v>7263.3799999999992</v>
      </c>
      <c r="AX199" s="76">
        <v>14</v>
      </c>
      <c r="AY199" s="32">
        <f t="shared" si="18"/>
        <v>22697.17</v>
      </c>
      <c r="AZ199" s="30" t="s">
        <v>168</v>
      </c>
      <c r="BA199" s="76">
        <v>99353</v>
      </c>
      <c r="BB199" s="196">
        <v>25.84</v>
      </c>
      <c r="BC199" s="76">
        <v>1</v>
      </c>
      <c r="BD199" s="32">
        <v>0</v>
      </c>
      <c r="BE199" s="76">
        <v>0</v>
      </c>
      <c r="BF199" s="32">
        <v>0</v>
      </c>
      <c r="BG199" s="76">
        <v>0</v>
      </c>
      <c r="BH199" s="32">
        <f t="shared" si="19"/>
        <v>25.84</v>
      </c>
    </row>
    <row r="200" spans="1:60" x14ac:dyDescent="0.25">
      <c r="A200" t="s">
        <v>97</v>
      </c>
      <c r="B200" s="76" t="s">
        <v>168</v>
      </c>
      <c r="C200">
        <v>16</v>
      </c>
      <c r="D200" s="187">
        <v>27</v>
      </c>
      <c r="E200">
        <v>1892.06</v>
      </c>
      <c r="F200">
        <v>595.63</v>
      </c>
      <c r="G200">
        <v>3555.15</v>
      </c>
      <c r="H200">
        <v>6042.84</v>
      </c>
      <c r="I200">
        <v>6902.62</v>
      </c>
      <c r="J200">
        <v>1317.01</v>
      </c>
      <c r="K200">
        <v>2827.61</v>
      </c>
      <c r="L200">
        <v>11047.24</v>
      </c>
      <c r="W200" s="190"/>
      <c r="Y200" s="76" t="s">
        <v>168</v>
      </c>
      <c r="Z200" s="76">
        <v>99362</v>
      </c>
      <c r="AA200" s="32">
        <v>20899.53</v>
      </c>
      <c r="AB200">
        <v>23</v>
      </c>
      <c r="AC200" s="32">
        <v>7034.06</v>
      </c>
      <c r="AD200">
        <v>8</v>
      </c>
      <c r="AE200" s="32">
        <v>7991.8099999999995</v>
      </c>
      <c r="AF200">
        <v>10</v>
      </c>
      <c r="AG200" s="32">
        <f t="shared" si="16"/>
        <v>35925.4</v>
      </c>
      <c r="AH200" s="30" t="s">
        <v>168</v>
      </c>
      <c r="AI200">
        <v>99337</v>
      </c>
      <c r="AJ200" s="32">
        <v>500.07</v>
      </c>
      <c r="AK200" s="76">
        <v>3</v>
      </c>
      <c r="AL200" s="32">
        <v>496.18</v>
      </c>
      <c r="AM200" s="76">
        <v>3</v>
      </c>
      <c r="AN200" s="32">
        <v>826.09999999999991</v>
      </c>
      <c r="AO200" s="76">
        <v>3</v>
      </c>
      <c r="AP200" s="43">
        <f t="shared" si="17"/>
        <v>1822.35</v>
      </c>
      <c r="AQ200" s="30" t="s">
        <v>168</v>
      </c>
      <c r="AR200" s="76">
        <v>99353</v>
      </c>
      <c r="AS200" s="195">
        <v>36.78</v>
      </c>
      <c r="AT200" s="192">
        <v>1</v>
      </c>
      <c r="AU200" s="195">
        <v>0</v>
      </c>
      <c r="AV200" s="192">
        <v>0</v>
      </c>
      <c r="AW200" s="32">
        <v>0</v>
      </c>
      <c r="AX200" s="76">
        <v>0</v>
      </c>
      <c r="AY200" s="32">
        <f t="shared" si="18"/>
        <v>36.78</v>
      </c>
      <c r="AZ200" s="30" t="s">
        <v>168</v>
      </c>
      <c r="BA200" s="76">
        <v>99354</v>
      </c>
      <c r="BB200" s="196">
        <v>1622.68</v>
      </c>
      <c r="BC200" s="76">
        <v>11</v>
      </c>
      <c r="BD200" s="32">
        <v>165.35</v>
      </c>
      <c r="BE200" s="76">
        <v>1</v>
      </c>
      <c r="BF200" s="32">
        <v>487.19</v>
      </c>
      <c r="BG200" s="76">
        <v>2</v>
      </c>
      <c r="BH200" s="32">
        <f t="shared" si="19"/>
        <v>2275.2199999999998</v>
      </c>
    </row>
    <row r="201" spans="1:60" x14ac:dyDescent="0.25">
      <c r="A201" t="s">
        <v>98</v>
      </c>
      <c r="B201" s="76" t="s">
        <v>168</v>
      </c>
      <c r="C201">
        <v>7</v>
      </c>
      <c r="D201" s="187">
        <v>8</v>
      </c>
      <c r="E201">
        <v>1282.1500000000001</v>
      </c>
      <c r="F201">
        <v>174.36</v>
      </c>
      <c r="G201">
        <v>156.54</v>
      </c>
      <c r="H201">
        <v>1613.05</v>
      </c>
      <c r="I201">
        <v>2993.87</v>
      </c>
      <c r="J201">
        <v>1184.52</v>
      </c>
      <c r="K201">
        <v>330.9</v>
      </c>
      <c r="L201">
        <v>4509.29</v>
      </c>
      <c r="W201" s="190"/>
      <c r="AG201" s="32"/>
      <c r="AH201" s="30" t="s">
        <v>168</v>
      </c>
      <c r="AI201">
        <v>99338</v>
      </c>
      <c r="AJ201" s="32">
        <v>1786.07</v>
      </c>
      <c r="AK201" s="76">
        <v>3</v>
      </c>
      <c r="AL201" s="32">
        <v>2614.9899999999998</v>
      </c>
      <c r="AM201" s="76">
        <v>0</v>
      </c>
      <c r="AN201" s="32">
        <v>1568.6</v>
      </c>
      <c r="AO201" s="76">
        <v>5</v>
      </c>
      <c r="AP201" s="43">
        <f t="shared" si="17"/>
        <v>5969.66</v>
      </c>
      <c r="AQ201" s="30" t="s">
        <v>168</v>
      </c>
      <c r="AR201" s="76">
        <v>99354</v>
      </c>
      <c r="AS201" s="195">
        <v>10804.44</v>
      </c>
      <c r="AT201" s="192">
        <v>11</v>
      </c>
      <c r="AU201" s="195">
        <v>121.63</v>
      </c>
      <c r="AV201" s="192">
        <v>0</v>
      </c>
      <c r="AW201" s="32">
        <v>365.56</v>
      </c>
      <c r="AX201" s="76">
        <v>2</v>
      </c>
      <c r="AY201" s="32">
        <f t="shared" si="18"/>
        <v>11291.63</v>
      </c>
      <c r="AZ201" s="30" t="s">
        <v>168</v>
      </c>
      <c r="BA201" s="76">
        <v>99362</v>
      </c>
      <c r="BB201" s="196">
        <v>5783.77</v>
      </c>
      <c r="BC201" s="76">
        <v>23</v>
      </c>
      <c r="BD201" s="32">
        <v>3731.36</v>
      </c>
      <c r="BE201" s="76">
        <v>8</v>
      </c>
      <c r="BF201" s="32">
        <v>19578.46</v>
      </c>
      <c r="BG201" s="76">
        <v>16</v>
      </c>
      <c r="BH201" s="32">
        <f t="shared" si="19"/>
        <v>29093.59</v>
      </c>
    </row>
    <row r="202" spans="1:60" x14ac:dyDescent="0.25">
      <c r="A202" t="s">
        <v>135</v>
      </c>
      <c r="B202" s="76" t="s">
        <v>168</v>
      </c>
      <c r="C202">
        <v>40</v>
      </c>
      <c r="D202" s="187">
        <v>40</v>
      </c>
      <c r="E202">
        <v>6294.07</v>
      </c>
      <c r="F202">
        <v>1004.58</v>
      </c>
      <c r="G202">
        <v>5046.0599999999995</v>
      </c>
      <c r="H202">
        <v>12344.71</v>
      </c>
      <c r="I202">
        <v>12558.88</v>
      </c>
      <c r="J202">
        <v>2692.89</v>
      </c>
      <c r="K202">
        <v>5440.92</v>
      </c>
      <c r="L202">
        <v>20692.689999999999</v>
      </c>
      <c r="W202" s="190"/>
      <c r="AG202" s="32"/>
      <c r="AH202" s="30" t="s">
        <v>168</v>
      </c>
      <c r="AI202">
        <v>99344</v>
      </c>
      <c r="AJ202" s="32">
        <v>5166.3100000000004</v>
      </c>
      <c r="AK202" s="76">
        <v>8</v>
      </c>
      <c r="AL202" s="32">
        <v>3798.19</v>
      </c>
      <c r="AM202" s="76">
        <v>5</v>
      </c>
      <c r="AN202" s="32">
        <v>2922.9300000000003</v>
      </c>
      <c r="AO202" s="76">
        <v>8</v>
      </c>
      <c r="AP202" s="43">
        <f t="shared" si="17"/>
        <v>11887.43</v>
      </c>
      <c r="AQ202" s="30" t="s">
        <v>168</v>
      </c>
      <c r="AR202" s="76">
        <v>99362</v>
      </c>
      <c r="AS202" s="195">
        <v>6247.66</v>
      </c>
      <c r="AT202" s="192">
        <v>27</v>
      </c>
      <c r="AU202" s="195">
        <v>10502.04</v>
      </c>
      <c r="AV202" s="192">
        <v>8</v>
      </c>
      <c r="AW202" s="32">
        <v>12241.51</v>
      </c>
      <c r="AX202" s="76">
        <v>15</v>
      </c>
      <c r="AY202" s="32">
        <f t="shared" si="18"/>
        <v>28991.21</v>
      </c>
      <c r="BH202" s="32">
        <f t="shared" si="19"/>
        <v>0</v>
      </c>
    </row>
    <row r="203" spans="1:60" x14ac:dyDescent="0.25">
      <c r="A203" t="s">
        <v>136</v>
      </c>
      <c r="B203" s="76" t="s">
        <v>168</v>
      </c>
      <c r="C203">
        <v>10</v>
      </c>
      <c r="D203" s="187">
        <v>12</v>
      </c>
      <c r="E203">
        <v>1262.5999999999999</v>
      </c>
      <c r="F203">
        <v>114.85</v>
      </c>
      <c r="G203">
        <v>117.46000000000001</v>
      </c>
      <c r="H203">
        <v>1494.91</v>
      </c>
      <c r="I203">
        <v>3027.59</v>
      </c>
      <c r="J203">
        <v>127.47</v>
      </c>
      <c r="K203">
        <v>184.59</v>
      </c>
      <c r="L203">
        <v>3339.65</v>
      </c>
      <c r="W203" s="190"/>
      <c r="AG203" s="32"/>
      <c r="AH203" s="30" t="s">
        <v>168</v>
      </c>
      <c r="AI203">
        <v>99350</v>
      </c>
      <c r="AJ203" s="32">
        <v>3790.14</v>
      </c>
      <c r="AK203" s="76">
        <v>12</v>
      </c>
      <c r="AL203" s="32">
        <v>2567.86</v>
      </c>
      <c r="AM203" s="76">
        <v>2</v>
      </c>
      <c r="AN203" s="32">
        <v>4304.2700000000004</v>
      </c>
      <c r="AO203" s="76">
        <v>5</v>
      </c>
      <c r="AP203" s="43">
        <f t="shared" si="17"/>
        <v>10662.27</v>
      </c>
    </row>
    <row r="204" spans="1:60" x14ac:dyDescent="0.25">
      <c r="A204" t="s">
        <v>137</v>
      </c>
      <c r="B204" s="76" t="s">
        <v>168</v>
      </c>
      <c r="C204">
        <v>36</v>
      </c>
      <c r="D204" s="187">
        <v>41</v>
      </c>
      <c r="E204">
        <v>10013.459999999999</v>
      </c>
      <c r="F204">
        <v>2471.11</v>
      </c>
      <c r="G204">
        <v>3049.2999999999997</v>
      </c>
      <c r="H204">
        <v>15533.87</v>
      </c>
      <c r="I204">
        <v>12683.8</v>
      </c>
      <c r="J204">
        <v>2247.66</v>
      </c>
      <c r="K204">
        <v>5358.44</v>
      </c>
      <c r="L204">
        <v>20289.900000000001</v>
      </c>
      <c r="W204" s="190"/>
      <c r="AG204" s="32"/>
      <c r="AH204" s="30" t="s">
        <v>168</v>
      </c>
      <c r="AI204">
        <v>99352</v>
      </c>
      <c r="AJ204" s="32">
        <v>12227.23</v>
      </c>
      <c r="AK204" s="76">
        <v>14</v>
      </c>
      <c r="AL204" s="32">
        <v>4235.5</v>
      </c>
      <c r="AM204" s="76">
        <v>10</v>
      </c>
      <c r="AN204" s="32">
        <v>5001.7700000000004</v>
      </c>
      <c r="AO204" s="76">
        <v>7</v>
      </c>
      <c r="AP204" s="43">
        <f t="shared" si="17"/>
        <v>21464.5</v>
      </c>
    </row>
    <row r="205" spans="1:60" x14ac:dyDescent="0.25">
      <c r="A205" t="s">
        <v>138</v>
      </c>
      <c r="B205" s="76" t="s">
        <v>168</v>
      </c>
      <c r="C205">
        <v>15</v>
      </c>
      <c r="D205" s="187">
        <v>15</v>
      </c>
      <c r="E205">
        <v>6882.36</v>
      </c>
      <c r="F205">
        <v>1027.69</v>
      </c>
      <c r="G205">
        <v>2258.86</v>
      </c>
      <c r="H205">
        <v>10168.91</v>
      </c>
      <c r="I205">
        <v>4365.0200000000004</v>
      </c>
      <c r="J205">
        <v>1899.35</v>
      </c>
      <c r="K205">
        <v>3131.0499999999997</v>
      </c>
      <c r="L205">
        <v>9395.42</v>
      </c>
      <c r="W205" s="190"/>
      <c r="AG205" s="32"/>
      <c r="AH205" s="30" t="s">
        <v>168</v>
      </c>
      <c r="AI205">
        <v>99353</v>
      </c>
      <c r="AJ205" s="32">
        <v>24.65</v>
      </c>
      <c r="AK205" s="76">
        <v>1</v>
      </c>
      <c r="AL205" s="32">
        <v>0</v>
      </c>
      <c r="AM205" s="76">
        <v>0</v>
      </c>
      <c r="AN205" s="32">
        <v>0</v>
      </c>
      <c r="AO205" s="76">
        <v>0</v>
      </c>
      <c r="AP205" s="43">
        <f t="shared" si="17"/>
        <v>24.65</v>
      </c>
    </row>
    <row r="206" spans="1:60" x14ac:dyDescent="0.25">
      <c r="A206" t="s">
        <v>75</v>
      </c>
      <c r="B206" s="76" t="s">
        <v>168</v>
      </c>
      <c r="C206">
        <v>21</v>
      </c>
      <c r="D206" s="187">
        <v>28</v>
      </c>
      <c r="E206">
        <v>4283.42</v>
      </c>
      <c r="F206">
        <v>3922.79</v>
      </c>
      <c r="G206">
        <v>6207.4299999999994</v>
      </c>
      <c r="H206">
        <v>14413.64</v>
      </c>
      <c r="I206">
        <v>5312.51</v>
      </c>
      <c r="J206">
        <v>2639.68</v>
      </c>
      <c r="K206">
        <v>9875.68</v>
      </c>
      <c r="L206">
        <v>17827.87</v>
      </c>
      <c r="W206" s="190"/>
      <c r="AG206" s="32"/>
      <c r="AH206" s="30" t="s">
        <v>168</v>
      </c>
      <c r="AI206">
        <v>99354</v>
      </c>
      <c r="AJ206" s="32">
        <v>2748.97</v>
      </c>
      <c r="AK206" s="76">
        <v>10</v>
      </c>
      <c r="AL206" s="32">
        <v>443.44</v>
      </c>
      <c r="AM206" s="76">
        <v>2</v>
      </c>
      <c r="AN206" s="32">
        <v>205.01</v>
      </c>
      <c r="AO206" s="76">
        <v>2</v>
      </c>
      <c r="AP206" s="43">
        <f t="shared" si="17"/>
        <v>3397.42</v>
      </c>
    </row>
    <row r="207" spans="1:60" x14ac:dyDescent="0.25">
      <c r="A207" t="s">
        <v>139</v>
      </c>
      <c r="B207" s="76" t="s">
        <v>168</v>
      </c>
      <c r="C207">
        <v>1</v>
      </c>
      <c r="D207" s="187">
        <v>3</v>
      </c>
      <c r="E207">
        <v>14.01</v>
      </c>
      <c r="F207">
        <v>13</v>
      </c>
      <c r="G207">
        <v>65</v>
      </c>
      <c r="H207">
        <v>92.01</v>
      </c>
      <c r="I207">
        <v>323.22000000000003</v>
      </c>
      <c r="J207">
        <v>14.01</v>
      </c>
      <c r="K207">
        <v>78</v>
      </c>
      <c r="L207">
        <v>415.23</v>
      </c>
      <c r="W207" s="190"/>
      <c r="AG207" s="32"/>
      <c r="AH207" s="30" t="s">
        <v>168</v>
      </c>
      <c r="AI207">
        <v>99362</v>
      </c>
      <c r="AJ207" s="32">
        <v>11854.86</v>
      </c>
      <c r="AK207" s="76">
        <v>26</v>
      </c>
      <c r="AL207" s="32">
        <v>9072.81</v>
      </c>
      <c r="AM207" s="76">
        <v>9</v>
      </c>
      <c r="AN207" s="32">
        <v>11124.65</v>
      </c>
      <c r="AO207" s="76">
        <v>13</v>
      </c>
      <c r="AP207" s="43">
        <f t="shared" si="17"/>
        <v>32052.32</v>
      </c>
    </row>
    <row r="208" spans="1:60" x14ac:dyDescent="0.25">
      <c r="A208" t="s">
        <v>140</v>
      </c>
      <c r="B208" s="76" t="s">
        <v>168</v>
      </c>
      <c r="C208">
        <v>9</v>
      </c>
      <c r="D208" s="187">
        <v>9</v>
      </c>
      <c r="E208">
        <v>2006.9</v>
      </c>
      <c r="F208">
        <v>165.97</v>
      </c>
      <c r="G208">
        <v>600.08999999999992</v>
      </c>
      <c r="H208">
        <v>2772.96</v>
      </c>
      <c r="I208">
        <v>2144.5</v>
      </c>
      <c r="J208">
        <v>1013.76</v>
      </c>
      <c r="K208">
        <v>684.66</v>
      </c>
      <c r="L208">
        <v>3842.92</v>
      </c>
      <c r="W208" s="190"/>
      <c r="AG208" s="32"/>
    </row>
    <row r="209" spans="1:33" x14ac:dyDescent="0.25">
      <c r="A209" t="s">
        <v>141</v>
      </c>
      <c r="B209" s="76" t="s">
        <v>168</v>
      </c>
      <c r="C209">
        <v>28</v>
      </c>
      <c r="D209" s="187">
        <v>25</v>
      </c>
      <c r="E209">
        <v>3090.3</v>
      </c>
      <c r="F209">
        <v>628.33000000000004</v>
      </c>
      <c r="G209">
        <v>5044.7699999999995</v>
      </c>
      <c r="H209">
        <v>8763.4</v>
      </c>
      <c r="I209">
        <v>6433.68</v>
      </c>
      <c r="J209">
        <v>1654.91</v>
      </c>
      <c r="K209">
        <v>5411.21</v>
      </c>
      <c r="L209">
        <v>13499.8</v>
      </c>
      <c r="W209" s="190"/>
      <c r="AG209" s="32"/>
    </row>
    <row r="210" spans="1:33" x14ac:dyDescent="0.25">
      <c r="A210" t="s">
        <v>142</v>
      </c>
      <c r="B210" s="76" t="s">
        <v>168</v>
      </c>
      <c r="C210">
        <v>18</v>
      </c>
      <c r="D210" s="187">
        <v>23</v>
      </c>
      <c r="E210">
        <v>1998.58</v>
      </c>
      <c r="F210">
        <v>408.58</v>
      </c>
      <c r="G210">
        <v>2171.14</v>
      </c>
      <c r="H210">
        <v>4578.3</v>
      </c>
      <c r="I210">
        <v>6574.66</v>
      </c>
      <c r="J210">
        <v>1260.6099999999999</v>
      </c>
      <c r="K210">
        <v>2138.09</v>
      </c>
      <c r="L210">
        <v>9973.36</v>
      </c>
      <c r="W210" s="190"/>
      <c r="AG210" s="32"/>
    </row>
    <row r="211" spans="1:33" x14ac:dyDescent="0.25">
      <c r="A211" t="s">
        <v>47</v>
      </c>
      <c r="B211" s="76" t="s">
        <v>168</v>
      </c>
      <c r="C211">
        <v>14</v>
      </c>
      <c r="D211" s="187">
        <v>20</v>
      </c>
      <c r="E211">
        <v>4414.3999999999996</v>
      </c>
      <c r="F211">
        <v>7244.78</v>
      </c>
      <c r="G211">
        <v>3687.8199999999997</v>
      </c>
      <c r="H211">
        <v>15347</v>
      </c>
      <c r="I211">
        <v>5324.44</v>
      </c>
      <c r="J211">
        <v>1650.02</v>
      </c>
      <c r="K211">
        <v>8291.5400000000009</v>
      </c>
      <c r="L211">
        <v>15266</v>
      </c>
      <c r="W211" s="190"/>
      <c r="AG211" s="32"/>
    </row>
    <row r="212" spans="1:33" x14ac:dyDescent="0.25">
      <c r="A212" t="s">
        <v>59</v>
      </c>
      <c r="B212" s="76" t="s">
        <v>168</v>
      </c>
      <c r="C212">
        <v>3</v>
      </c>
      <c r="E212">
        <v>391.17</v>
      </c>
      <c r="F212">
        <v>134.80000000000001</v>
      </c>
      <c r="G212">
        <v>633.93999999999994</v>
      </c>
      <c r="H212">
        <v>1159.9100000000001</v>
      </c>
      <c r="W212" s="190"/>
      <c r="AG212" s="32"/>
    </row>
    <row r="213" spans="1:33" x14ac:dyDescent="0.25">
      <c r="A213" t="s">
        <v>143</v>
      </c>
      <c r="B213" s="76" t="s">
        <v>168</v>
      </c>
      <c r="C213">
        <v>12</v>
      </c>
      <c r="D213" s="187">
        <v>15</v>
      </c>
      <c r="E213">
        <v>3440.87</v>
      </c>
      <c r="F213">
        <v>567.38</v>
      </c>
      <c r="G213">
        <v>426.68</v>
      </c>
      <c r="H213">
        <v>4434.93</v>
      </c>
      <c r="I213">
        <v>7346.16</v>
      </c>
      <c r="J213">
        <v>3052.01</v>
      </c>
      <c r="K213">
        <v>876.09999999999991</v>
      </c>
      <c r="L213">
        <v>11274.27</v>
      </c>
      <c r="W213" s="190"/>
      <c r="AG213" s="32"/>
    </row>
    <row r="214" spans="1:33" x14ac:dyDescent="0.25">
      <c r="A214" t="s">
        <v>77</v>
      </c>
      <c r="B214" s="76" t="s">
        <v>168</v>
      </c>
      <c r="C214">
        <v>3</v>
      </c>
      <c r="D214" s="187">
        <v>3</v>
      </c>
      <c r="E214">
        <v>621.5</v>
      </c>
      <c r="F214">
        <v>349.64</v>
      </c>
      <c r="G214">
        <v>5142.04</v>
      </c>
      <c r="H214">
        <v>6113.18</v>
      </c>
      <c r="I214">
        <v>735.9</v>
      </c>
      <c r="J214">
        <v>621.5</v>
      </c>
      <c r="K214">
        <v>3491.68</v>
      </c>
      <c r="L214">
        <v>4849.08</v>
      </c>
      <c r="W214" s="190"/>
      <c r="AG214" s="32"/>
    </row>
    <row r="215" spans="1:33" x14ac:dyDescent="0.25">
      <c r="A215" t="s">
        <v>144</v>
      </c>
      <c r="B215" s="76" t="s">
        <v>168</v>
      </c>
      <c r="C215">
        <v>2</v>
      </c>
      <c r="D215" s="187">
        <v>3</v>
      </c>
      <c r="E215">
        <v>595.79</v>
      </c>
      <c r="F215">
        <v>131.13999999999999</v>
      </c>
      <c r="G215">
        <v>0</v>
      </c>
      <c r="H215">
        <v>726.93</v>
      </c>
      <c r="I215">
        <v>524.82000000000005</v>
      </c>
      <c r="J215">
        <v>420.12</v>
      </c>
      <c r="K215">
        <v>131.13999999999999</v>
      </c>
      <c r="L215">
        <v>1076.08</v>
      </c>
      <c r="W215" s="190"/>
      <c r="AG215" s="32"/>
    </row>
    <row r="216" spans="1:33" x14ac:dyDescent="0.25">
      <c r="A216" t="s">
        <v>92</v>
      </c>
      <c r="B216" s="76" t="s">
        <v>168</v>
      </c>
      <c r="C216">
        <v>1</v>
      </c>
      <c r="E216">
        <v>52.96</v>
      </c>
      <c r="F216">
        <v>14.99</v>
      </c>
      <c r="G216">
        <v>0</v>
      </c>
      <c r="H216">
        <v>67.95</v>
      </c>
      <c r="W216" s="190"/>
      <c r="AG216" s="32"/>
    </row>
    <row r="217" spans="1:33" x14ac:dyDescent="0.25">
      <c r="A217" t="s">
        <v>95</v>
      </c>
      <c r="B217" s="76" t="s">
        <v>168</v>
      </c>
      <c r="C217">
        <v>11</v>
      </c>
      <c r="D217" s="187">
        <v>12</v>
      </c>
      <c r="E217">
        <v>2206.9899999999998</v>
      </c>
      <c r="F217">
        <v>302.79000000000002</v>
      </c>
      <c r="G217">
        <v>6878.0599999999995</v>
      </c>
      <c r="H217">
        <v>9387.84</v>
      </c>
      <c r="I217">
        <v>7398.58</v>
      </c>
      <c r="J217">
        <v>1830.19</v>
      </c>
      <c r="K217">
        <v>6878.06</v>
      </c>
      <c r="L217">
        <v>16106.83</v>
      </c>
      <c r="W217" s="190"/>
      <c r="AG217" s="32"/>
    </row>
    <row r="218" spans="1:33" x14ac:dyDescent="0.25">
      <c r="A218" t="s">
        <v>54</v>
      </c>
      <c r="B218" s="76" t="s">
        <v>168</v>
      </c>
      <c r="C218">
        <v>2</v>
      </c>
      <c r="D218" s="187">
        <v>4</v>
      </c>
      <c r="E218">
        <v>293.73</v>
      </c>
      <c r="F218">
        <v>0</v>
      </c>
      <c r="G218">
        <v>0</v>
      </c>
      <c r="H218">
        <v>293.73</v>
      </c>
      <c r="I218">
        <v>884.53</v>
      </c>
      <c r="J218">
        <v>0</v>
      </c>
      <c r="K218">
        <v>0</v>
      </c>
      <c r="L218">
        <v>884.53</v>
      </c>
      <c r="W218" s="190"/>
      <c r="AG218" s="32"/>
    </row>
    <row r="219" spans="1:33" x14ac:dyDescent="0.25">
      <c r="A219" t="s">
        <v>67</v>
      </c>
      <c r="B219" s="76" t="s">
        <v>168</v>
      </c>
      <c r="C219">
        <v>7</v>
      </c>
      <c r="D219" s="187">
        <v>6</v>
      </c>
      <c r="E219">
        <v>5573.94</v>
      </c>
      <c r="F219">
        <v>0</v>
      </c>
      <c r="G219">
        <v>0</v>
      </c>
      <c r="H219">
        <v>5573.94</v>
      </c>
      <c r="I219">
        <v>3285.36</v>
      </c>
      <c r="J219">
        <v>203.2</v>
      </c>
      <c r="K219">
        <v>0</v>
      </c>
      <c r="L219">
        <v>3488.56</v>
      </c>
      <c r="W219" s="190"/>
      <c r="AG219" s="32"/>
    </row>
    <row r="220" spans="1:33" x14ac:dyDescent="0.25">
      <c r="A220" t="s">
        <v>145</v>
      </c>
      <c r="B220" s="76" t="s">
        <v>168</v>
      </c>
      <c r="C220">
        <v>20</v>
      </c>
      <c r="D220" s="187">
        <v>15</v>
      </c>
      <c r="E220">
        <v>8952.15</v>
      </c>
      <c r="F220">
        <v>1512.87</v>
      </c>
      <c r="G220">
        <v>4016.96</v>
      </c>
      <c r="H220">
        <v>14481.98</v>
      </c>
      <c r="I220">
        <v>7705.83</v>
      </c>
      <c r="J220">
        <v>2108.69</v>
      </c>
      <c r="K220">
        <v>4003.13</v>
      </c>
      <c r="L220">
        <v>13817.65</v>
      </c>
      <c r="W220" s="190"/>
      <c r="AG220" s="32"/>
    </row>
    <row r="221" spans="1:33" x14ac:dyDescent="0.25">
      <c r="A221" t="s">
        <v>146</v>
      </c>
      <c r="B221" s="76" t="s">
        <v>168</v>
      </c>
      <c r="C221">
        <v>37</v>
      </c>
      <c r="D221" s="187">
        <v>33</v>
      </c>
      <c r="E221">
        <v>6890.01</v>
      </c>
      <c r="F221">
        <v>1681.08</v>
      </c>
      <c r="G221">
        <v>8100.66</v>
      </c>
      <c r="H221">
        <v>16671.75</v>
      </c>
      <c r="I221">
        <v>11013.42</v>
      </c>
      <c r="J221">
        <v>3465.3</v>
      </c>
      <c r="K221">
        <v>9515.1299999999992</v>
      </c>
      <c r="L221">
        <v>23993.85</v>
      </c>
      <c r="W221" s="190"/>
      <c r="AG221" s="32"/>
    </row>
    <row r="222" spans="1:33" x14ac:dyDescent="0.25">
      <c r="A222" t="s">
        <v>147</v>
      </c>
      <c r="B222" s="76" t="s">
        <v>168</v>
      </c>
      <c r="C222">
        <v>31</v>
      </c>
      <c r="D222" s="187">
        <v>31</v>
      </c>
      <c r="E222">
        <v>7112.65</v>
      </c>
      <c r="F222">
        <v>374.93</v>
      </c>
      <c r="G222">
        <v>2683.64</v>
      </c>
      <c r="H222">
        <v>10171.219999999999</v>
      </c>
      <c r="I222">
        <v>6609.36</v>
      </c>
      <c r="J222">
        <v>374.93</v>
      </c>
      <c r="K222">
        <v>2683.64</v>
      </c>
      <c r="L222">
        <v>9667.93</v>
      </c>
      <c r="W222" s="190"/>
      <c r="AG222" s="32"/>
    </row>
    <row r="223" spans="1:33" x14ac:dyDescent="0.25">
      <c r="A223" t="s">
        <v>148</v>
      </c>
      <c r="B223" s="76" t="s">
        <v>168</v>
      </c>
      <c r="C223">
        <v>28</v>
      </c>
      <c r="D223" s="187">
        <v>38</v>
      </c>
      <c r="E223">
        <v>17672.89</v>
      </c>
      <c r="F223">
        <v>572.99</v>
      </c>
      <c r="G223">
        <v>420.20000000000005</v>
      </c>
      <c r="H223">
        <v>18666.080000000002</v>
      </c>
      <c r="I223">
        <v>18658.52</v>
      </c>
      <c r="J223">
        <v>1550.68</v>
      </c>
      <c r="K223">
        <v>158.06</v>
      </c>
      <c r="L223">
        <v>20367.259999999998</v>
      </c>
      <c r="W223" s="190"/>
      <c r="AG223" s="32"/>
    </row>
    <row r="224" spans="1:33" x14ac:dyDescent="0.25">
      <c r="A224" t="s">
        <v>149</v>
      </c>
      <c r="B224" s="76" t="s">
        <v>168</v>
      </c>
      <c r="C224">
        <v>8</v>
      </c>
      <c r="D224" s="187">
        <v>8</v>
      </c>
      <c r="E224">
        <v>1922.5</v>
      </c>
      <c r="F224">
        <v>694.97</v>
      </c>
      <c r="G224">
        <v>3650.48</v>
      </c>
      <c r="H224">
        <v>6267.95</v>
      </c>
      <c r="I224">
        <v>1672.34</v>
      </c>
      <c r="J224">
        <v>762.25</v>
      </c>
      <c r="K224">
        <v>2884.17</v>
      </c>
      <c r="L224">
        <v>5318.76</v>
      </c>
      <c r="AG224" s="32"/>
    </row>
    <row r="225" spans="1:33" x14ac:dyDescent="0.25">
      <c r="A225" t="s">
        <v>107</v>
      </c>
      <c r="B225" s="76" t="s">
        <v>168</v>
      </c>
      <c r="C225">
        <v>20</v>
      </c>
      <c r="D225" s="187">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7">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7">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7">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7">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7">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7">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7">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7">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7">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7">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7">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7">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7">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7">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7">
        <v>2</v>
      </c>
      <c r="E240">
        <v>532.04</v>
      </c>
      <c r="F240">
        <v>61.84</v>
      </c>
      <c r="G240">
        <v>27.36</v>
      </c>
      <c r="H240">
        <v>621.24</v>
      </c>
      <c r="I240">
        <v>1909.9</v>
      </c>
      <c r="J240">
        <v>0</v>
      </c>
      <c r="K240">
        <v>0</v>
      </c>
      <c r="L240">
        <v>1909.9</v>
      </c>
      <c r="AG240" s="32"/>
    </row>
    <row r="241" spans="1:33" x14ac:dyDescent="0.25">
      <c r="A241" t="s">
        <v>160</v>
      </c>
      <c r="B241" s="76" t="s">
        <v>168</v>
      </c>
      <c r="C241">
        <v>9</v>
      </c>
      <c r="D241" s="187">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7">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7">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7">
        <v>8</v>
      </c>
      <c r="E244">
        <v>865.74</v>
      </c>
      <c r="F244">
        <v>223.65</v>
      </c>
      <c r="G244">
        <v>86.92</v>
      </c>
      <c r="H244">
        <v>1176.31</v>
      </c>
      <c r="I244">
        <v>2255.58</v>
      </c>
      <c r="J244">
        <v>398.83</v>
      </c>
      <c r="K244">
        <v>258.82</v>
      </c>
      <c r="L244">
        <v>2913.23</v>
      </c>
      <c r="AG244" s="32"/>
    </row>
    <row r="245" spans="1:33" x14ac:dyDescent="0.25">
      <c r="A245" t="s">
        <v>84</v>
      </c>
      <c r="B245" s="76" t="s">
        <v>168</v>
      </c>
      <c r="C245">
        <v>11</v>
      </c>
      <c r="D245" s="187">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7">
        <v>18</v>
      </c>
      <c r="E247">
        <v>3695.98</v>
      </c>
      <c r="F247">
        <v>1188.98</v>
      </c>
      <c r="G247">
        <v>384.74</v>
      </c>
      <c r="H247">
        <v>5269.7</v>
      </c>
      <c r="I247">
        <v>7111.1</v>
      </c>
      <c r="J247">
        <v>1344.6</v>
      </c>
      <c r="K247">
        <v>1377.46</v>
      </c>
      <c r="L247">
        <v>9833.16</v>
      </c>
      <c r="AG247" s="32"/>
    </row>
    <row r="248" spans="1:33" x14ac:dyDescent="0.25">
      <c r="A248" t="s">
        <v>164</v>
      </c>
      <c r="B248" s="76" t="s">
        <v>168</v>
      </c>
      <c r="C248">
        <v>29</v>
      </c>
      <c r="D248" s="187">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7">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7">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7">
        <v>41</v>
      </c>
      <c r="E251">
        <v>6444.9</v>
      </c>
      <c r="F251">
        <v>2351.27</v>
      </c>
      <c r="G251">
        <v>10696.4</v>
      </c>
      <c r="H251">
        <v>19492.57</v>
      </c>
      <c r="I251">
        <v>12949.38</v>
      </c>
      <c r="J251">
        <v>3746.83</v>
      </c>
      <c r="K251">
        <v>9641.7200000000012</v>
      </c>
      <c r="L251">
        <v>26337.93</v>
      </c>
      <c r="AG251" s="32"/>
    </row>
  </sheetData>
  <mergeCells count="24">
    <mergeCell ref="ED1:EM2"/>
    <mergeCell ref="DH1:DN2"/>
    <mergeCell ref="ER1:EZ2"/>
    <mergeCell ref="E2:H2"/>
    <mergeCell ref="I2:L2"/>
    <mergeCell ref="DP1:DY2"/>
    <mergeCell ref="M2:N2"/>
    <mergeCell ref="O2:R2"/>
    <mergeCell ref="S2:V2"/>
    <mergeCell ref="AJ2:AP2"/>
    <mergeCell ref="AS2:AY2"/>
    <mergeCell ref="BB2:BH2"/>
    <mergeCell ref="A1:B2"/>
    <mergeCell ref="CU1:DC2"/>
    <mergeCell ref="C1:D2"/>
    <mergeCell ref="E1:L1"/>
    <mergeCell ref="AA2:AG2"/>
    <mergeCell ref="M1:V1"/>
    <mergeCell ref="Y1:AI1"/>
    <mergeCell ref="BJ1:BT1"/>
    <mergeCell ref="BL2:BR2"/>
    <mergeCell ref="BU2:CA2"/>
    <mergeCell ref="CD2:CJ2"/>
    <mergeCell ref="CM2:CS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201" t="s">
        <v>201</v>
      </c>
      <c r="D1" s="202"/>
      <c r="E1" s="201" t="s">
        <v>202</v>
      </c>
      <c r="F1" s="202"/>
      <c r="G1" s="201" t="s">
        <v>203</v>
      </c>
      <c r="H1" s="202"/>
      <c r="I1" s="201" t="s">
        <v>204</v>
      </c>
      <c r="J1" s="202"/>
      <c r="K1" s="201" t="s">
        <v>205</v>
      </c>
      <c r="L1" s="202"/>
      <c r="M1" s="201" t="s">
        <v>206</v>
      </c>
      <c r="N1" s="202"/>
      <c r="O1" s="201" t="s">
        <v>207</v>
      </c>
      <c r="P1" s="202"/>
      <c r="Q1" s="201" t="s">
        <v>208</v>
      </c>
      <c r="R1" s="202"/>
      <c r="S1" s="201" t="s">
        <v>209</v>
      </c>
      <c r="T1" s="202"/>
      <c r="U1" s="201" t="s">
        <v>210</v>
      </c>
      <c r="V1" s="202"/>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C1:D1"/>
    <mergeCell ref="E1:F1"/>
    <mergeCell ref="G1:H1"/>
    <mergeCell ref="I1:J1"/>
    <mergeCell ref="K1:L1"/>
    <mergeCell ref="M1:N1"/>
    <mergeCell ref="O1:P1"/>
    <mergeCell ref="Q1:R1"/>
    <mergeCell ref="S1:T1"/>
    <mergeCell ref="U1:V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253" t="s">
        <v>233</v>
      </c>
      <c r="B1" s="253"/>
      <c r="C1" s="153"/>
      <c r="D1" s="153"/>
      <c r="E1" s="153"/>
      <c r="F1" s="153"/>
      <c r="G1" s="153"/>
      <c r="H1" s="153"/>
      <c r="I1" s="153"/>
      <c r="J1" s="153"/>
      <c r="K1" s="153"/>
      <c r="L1" s="132"/>
      <c r="M1" s="132"/>
      <c r="N1" s="132"/>
      <c r="P1" s="217" t="s">
        <v>11</v>
      </c>
      <c r="Q1" s="217"/>
      <c r="R1" s="217"/>
      <c r="S1" s="217"/>
      <c r="T1" s="217"/>
      <c r="U1" s="217"/>
      <c r="V1" s="217"/>
      <c r="W1" s="217"/>
      <c r="X1" s="217"/>
      <c r="Y1" s="217"/>
      <c r="Z1" s="217"/>
      <c r="AA1" s="21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261" t="s">
        <v>227</v>
      </c>
      <c r="BN1" s="262"/>
      <c r="BO1" s="262"/>
      <c r="BP1" s="262"/>
      <c r="BQ1" s="262"/>
      <c r="BR1" s="262"/>
      <c r="BS1" s="262"/>
      <c r="BT1" s="262"/>
      <c r="BU1" s="262"/>
      <c r="BV1" s="262"/>
      <c r="BW1" s="262"/>
      <c r="BX1" s="262"/>
      <c r="BY1" s="262"/>
      <c r="BZ1" s="262"/>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236" t="s">
        <v>188</v>
      </c>
      <c r="DS1" s="237"/>
      <c r="DT1" s="237"/>
      <c r="DU1" s="237"/>
      <c r="DV1" s="237"/>
      <c r="DW1" s="237"/>
      <c r="DX1" s="237"/>
      <c r="DY1" s="237"/>
      <c r="DZ1" s="237"/>
      <c r="EA1" s="132"/>
      <c r="EB1" s="132"/>
      <c r="EC1" s="132"/>
      <c r="EE1" s="238" t="s">
        <v>9</v>
      </c>
      <c r="EF1" s="238"/>
      <c r="EG1" s="238"/>
      <c r="EH1" s="238"/>
      <c r="EI1" s="238"/>
      <c r="EJ1" s="238"/>
      <c r="EK1" s="238"/>
      <c r="EM1" s="221" t="s">
        <v>13</v>
      </c>
      <c r="EN1" s="221"/>
      <c r="EO1" s="221"/>
      <c r="EP1" s="221"/>
      <c r="EQ1" s="221"/>
      <c r="ER1" s="221"/>
      <c r="ES1" s="221"/>
      <c r="ET1" s="221"/>
      <c r="EU1" s="221"/>
      <c r="EV1" s="221"/>
      <c r="EW1" s="131"/>
      <c r="EX1" s="131"/>
      <c r="EY1" s="131"/>
      <c r="FA1" s="221" t="s">
        <v>15</v>
      </c>
      <c r="FB1" s="221"/>
      <c r="FC1" s="221"/>
      <c r="FD1" s="221"/>
      <c r="FE1" s="221"/>
      <c r="FF1" s="221"/>
      <c r="FG1" s="221"/>
      <c r="FH1" s="221"/>
      <c r="FI1" s="221"/>
      <c r="FJ1" s="221"/>
      <c r="FK1" s="131"/>
      <c r="FL1" s="131"/>
      <c r="FM1" s="131"/>
      <c r="FO1" s="237" t="s">
        <v>14</v>
      </c>
      <c r="FP1" s="237"/>
      <c r="FQ1" s="237"/>
      <c r="FR1" s="237"/>
      <c r="FS1" s="237"/>
      <c r="FT1" s="237"/>
      <c r="FU1" s="237"/>
      <c r="FV1" s="237"/>
      <c r="FW1" s="237"/>
    </row>
    <row r="2" spans="1:182" x14ac:dyDescent="0.25">
      <c r="A2" s="254"/>
      <c r="B2" s="254"/>
      <c r="C2" s="154"/>
      <c r="D2" s="212" t="s">
        <v>10</v>
      </c>
      <c r="E2" s="213"/>
      <c r="F2" s="213"/>
      <c r="G2" s="213"/>
      <c r="H2" s="213"/>
      <c r="I2" s="213"/>
      <c r="J2" s="213"/>
      <c r="K2" s="213"/>
      <c r="L2" s="213"/>
      <c r="M2" s="213"/>
      <c r="N2" s="132"/>
      <c r="P2" s="255">
        <v>44197</v>
      </c>
      <c r="Q2" s="256"/>
      <c r="R2" s="256"/>
      <c r="S2" s="256"/>
      <c r="T2" s="255">
        <v>44228</v>
      </c>
      <c r="U2" s="256"/>
      <c r="V2" s="256"/>
      <c r="W2" s="256"/>
      <c r="X2" s="255">
        <v>44256</v>
      </c>
      <c r="Y2" s="256"/>
      <c r="Z2" s="256"/>
      <c r="AA2" s="256"/>
      <c r="AB2" s="255">
        <v>44287</v>
      </c>
      <c r="AC2" s="256"/>
      <c r="AD2" s="256"/>
      <c r="AE2" s="256"/>
      <c r="AF2" s="255">
        <v>44317</v>
      </c>
      <c r="AG2" s="256"/>
      <c r="AH2" s="256"/>
      <c r="AI2" s="256"/>
      <c r="AJ2" s="255">
        <v>44348</v>
      </c>
      <c r="AK2" s="256"/>
      <c r="AL2" s="256"/>
      <c r="AM2" s="256"/>
      <c r="AN2" s="255">
        <v>44378</v>
      </c>
      <c r="AO2" s="256"/>
      <c r="AP2" s="256"/>
      <c r="AQ2" s="256"/>
      <c r="AR2" s="255">
        <v>44409</v>
      </c>
      <c r="AS2" s="256"/>
      <c r="AT2" s="256"/>
      <c r="AU2" s="256"/>
      <c r="AV2" s="255">
        <v>44440</v>
      </c>
      <c r="AW2" s="256"/>
      <c r="AX2" s="256"/>
      <c r="AY2" s="256"/>
      <c r="AZ2" s="255">
        <v>44470</v>
      </c>
      <c r="BA2" s="256"/>
      <c r="BB2" s="256"/>
      <c r="BC2" s="256"/>
      <c r="BD2" s="255">
        <v>44501</v>
      </c>
      <c r="BE2" s="256"/>
      <c r="BF2" s="256"/>
      <c r="BG2" s="256"/>
      <c r="BH2" s="255">
        <v>44531</v>
      </c>
      <c r="BI2" s="256"/>
      <c r="BJ2" s="256"/>
      <c r="BK2" s="256"/>
      <c r="BM2" s="217"/>
      <c r="BN2" s="217"/>
      <c r="BO2" s="255">
        <v>44197</v>
      </c>
      <c r="BP2" s="256"/>
      <c r="BQ2" s="256"/>
      <c r="BR2" s="256"/>
      <c r="BS2" s="255">
        <v>44228</v>
      </c>
      <c r="BT2" s="256"/>
      <c r="BU2" s="256"/>
      <c r="BV2" s="256"/>
      <c r="BW2" s="255">
        <v>44256</v>
      </c>
      <c r="BX2" s="256"/>
      <c r="BY2" s="256"/>
      <c r="BZ2" s="257"/>
      <c r="CA2" s="142"/>
      <c r="CB2" s="96"/>
      <c r="CC2" s="258">
        <v>44287</v>
      </c>
      <c r="CD2" s="259"/>
      <c r="CE2" s="259"/>
      <c r="CF2" s="260"/>
      <c r="CG2" s="258">
        <v>44317</v>
      </c>
      <c r="CH2" s="259"/>
      <c r="CI2" s="259"/>
      <c r="CJ2" s="260"/>
      <c r="CK2" s="258">
        <v>44348</v>
      </c>
      <c r="CL2" s="259"/>
      <c r="CM2" s="259"/>
      <c r="CN2" s="259"/>
      <c r="CO2" s="134"/>
      <c r="CP2" s="135"/>
      <c r="CQ2" s="258">
        <v>44378</v>
      </c>
      <c r="CR2" s="259"/>
      <c r="CS2" s="259"/>
      <c r="CT2" s="260"/>
      <c r="CU2" s="258">
        <v>44409</v>
      </c>
      <c r="CV2" s="259"/>
      <c r="CW2" s="259"/>
      <c r="CX2" s="260"/>
      <c r="CY2" s="258">
        <v>44440</v>
      </c>
      <c r="CZ2" s="259"/>
      <c r="DA2" s="259"/>
      <c r="DB2" s="260"/>
      <c r="DC2" s="135"/>
      <c r="DD2" s="135"/>
      <c r="DE2" s="258">
        <v>44470</v>
      </c>
      <c r="DF2" s="259"/>
      <c r="DG2" s="259"/>
      <c r="DH2" s="260"/>
      <c r="DI2" s="258">
        <v>44501</v>
      </c>
      <c r="DJ2" s="259"/>
      <c r="DK2" s="259"/>
      <c r="DL2" s="260"/>
      <c r="DM2" s="258">
        <v>44531</v>
      </c>
      <c r="DN2" s="259"/>
      <c r="DO2" s="259"/>
      <c r="DP2" s="260"/>
      <c r="DR2" s="212"/>
      <c r="DS2" s="213"/>
      <c r="DT2" s="213"/>
      <c r="DU2" s="213"/>
      <c r="DV2" s="213"/>
      <c r="DW2" s="213"/>
      <c r="DX2" s="213"/>
      <c r="DY2" s="213"/>
      <c r="DZ2" s="213"/>
      <c r="EA2" s="132"/>
      <c r="EB2" s="132"/>
      <c r="EC2" s="132"/>
      <c r="EE2" s="238"/>
      <c r="EF2" s="238"/>
      <c r="EG2" s="238"/>
      <c r="EH2" s="238"/>
      <c r="EI2" s="238"/>
      <c r="EJ2" s="238"/>
      <c r="EK2" s="238"/>
      <c r="EM2" s="221"/>
      <c r="EN2" s="221"/>
      <c r="EO2" s="221"/>
      <c r="EP2" s="221"/>
      <c r="EQ2" s="221"/>
      <c r="ER2" s="221"/>
      <c r="ES2" s="221"/>
      <c r="ET2" s="221"/>
      <c r="EU2" s="221"/>
      <c r="EV2" s="221"/>
      <c r="EW2" s="131"/>
      <c r="EX2" s="131"/>
      <c r="EY2" s="131"/>
      <c r="FA2" s="221"/>
      <c r="FB2" s="221"/>
      <c r="FC2" s="221"/>
      <c r="FD2" s="221"/>
      <c r="FE2" s="221"/>
      <c r="FF2" s="221"/>
      <c r="FG2" s="221"/>
      <c r="FH2" s="221"/>
      <c r="FI2" s="221"/>
      <c r="FJ2" s="221"/>
      <c r="FK2" s="131"/>
      <c r="FL2" s="131"/>
      <c r="FM2" s="131"/>
      <c r="FO2" s="213"/>
      <c r="FP2" s="213"/>
      <c r="FQ2" s="213"/>
      <c r="FR2" s="213"/>
      <c r="FS2" s="213"/>
      <c r="FT2" s="213"/>
      <c r="FU2" s="213"/>
      <c r="FV2" s="213"/>
      <c r="FW2" s="213"/>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AR2:AU2"/>
    <mergeCell ref="AV2:AY2"/>
    <mergeCell ref="AB2:AE2"/>
    <mergeCell ref="AF2:AI2"/>
    <mergeCell ref="AJ2:AM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DR1:DZ2"/>
    <mergeCell ref="EM1:EV2"/>
    <mergeCell ref="FA1:FJ2"/>
    <mergeCell ref="FO1:FW2"/>
    <mergeCell ref="CC2:CF2"/>
    <mergeCell ref="CG2:CJ2"/>
    <mergeCell ref="CK2:CN2"/>
    <mergeCell ref="CQ2:CT2"/>
    <mergeCell ref="CU2:CX2"/>
    <mergeCell ref="DM2:DP2"/>
    <mergeCell ref="EE1:EK2"/>
    <mergeCell ref="DE2:DH2"/>
    <mergeCell ref="DI2:DL2"/>
  </mergeCells>
  <pageMargins left="0.7" right="0.7" top="0.75" bottom="0.75" header="0.3" footer="0.3"/>
  <pageSetup orientation="portrait" r:id="rId1"/>
  <ignoredErrors>
    <ignoredError sqref="EM157:EM230 FA157:FA23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253" t="s">
        <v>233</v>
      </c>
      <c r="B1" s="253"/>
      <c r="M1" s="1"/>
      <c r="AD1" s="77"/>
      <c r="AE1" s="77"/>
      <c r="AF1" s="77"/>
      <c r="BB1" s="1"/>
      <c r="BC1" s="80"/>
      <c r="BD1" s="80"/>
      <c r="CS1" s="1"/>
      <c r="DD1" s="1"/>
      <c r="DL1" s="1"/>
      <c r="DM1" s="77"/>
      <c r="DX1" s="1"/>
      <c r="DY1" s="77"/>
      <c r="EJ1" s="1"/>
    </row>
    <row r="2" spans="1:150" s="76" customFormat="1" x14ac:dyDescent="0.25">
      <c r="A2" s="254"/>
      <c r="B2" s="254"/>
      <c r="M2" s="1"/>
      <c r="AD2" s="77"/>
      <c r="AE2" s="77"/>
      <c r="AF2" s="77"/>
      <c r="BB2" s="1"/>
      <c r="BC2" s="80"/>
      <c r="BD2" s="80"/>
      <c r="CS2" s="1"/>
      <c r="DD2" s="1"/>
      <c r="DL2" s="1"/>
      <c r="DM2" s="77"/>
      <c r="DX2" s="1"/>
      <c r="DY2" s="77"/>
      <c r="EJ2" s="1"/>
    </row>
    <row r="3" spans="1:150" x14ac:dyDescent="0.25">
      <c r="A3" s="232" t="s">
        <v>35</v>
      </c>
      <c r="B3" s="232"/>
      <c r="C3" s="218" t="s">
        <v>10</v>
      </c>
      <c r="D3" s="218"/>
      <c r="E3" s="218"/>
      <c r="F3" s="218"/>
      <c r="G3" s="218"/>
      <c r="H3" s="218"/>
      <c r="I3" s="218"/>
      <c r="J3" s="218"/>
      <c r="K3" s="218"/>
      <c r="L3" s="218"/>
      <c r="N3" s="209" t="s">
        <v>11</v>
      </c>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8"/>
      <c r="AQ3" s="28"/>
      <c r="AR3" s="28"/>
      <c r="AS3" s="28"/>
      <c r="AT3" s="28"/>
      <c r="AU3" s="28"/>
      <c r="AV3" s="28"/>
      <c r="AW3" s="28"/>
      <c r="AX3" s="28"/>
      <c r="AY3" s="28"/>
      <c r="AZ3" s="28"/>
      <c r="BA3" s="28"/>
      <c r="BE3" s="209" t="s">
        <v>12</v>
      </c>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8"/>
      <c r="CH3" s="28"/>
      <c r="CI3" s="28"/>
      <c r="CJ3" s="28"/>
      <c r="CK3" s="28"/>
      <c r="CL3" s="28"/>
      <c r="CM3" s="28"/>
      <c r="CN3" s="28"/>
      <c r="CO3" s="28"/>
      <c r="CP3" s="28"/>
      <c r="CQ3" s="28"/>
      <c r="CR3" s="28"/>
      <c r="CT3" s="217" t="s">
        <v>188</v>
      </c>
      <c r="CU3" s="217"/>
      <c r="CV3" s="217"/>
      <c r="CW3" s="217"/>
      <c r="CX3" s="217"/>
      <c r="CY3" s="217"/>
      <c r="CZ3" s="217"/>
      <c r="DA3" s="217"/>
      <c r="DB3" s="217"/>
      <c r="DC3" s="217"/>
      <c r="DE3" s="238" t="s">
        <v>9</v>
      </c>
      <c r="DF3" s="238"/>
      <c r="DG3" s="238"/>
      <c r="DH3" s="238"/>
      <c r="DI3" s="238"/>
      <c r="DJ3" s="238"/>
      <c r="DK3" s="238"/>
      <c r="DM3" s="264" t="s">
        <v>13</v>
      </c>
      <c r="DN3" s="264"/>
      <c r="DO3" s="264"/>
      <c r="DP3" s="264"/>
      <c r="DQ3" s="264"/>
      <c r="DR3" s="264"/>
      <c r="DS3" s="264"/>
      <c r="DT3" s="264"/>
      <c r="DU3" s="264"/>
      <c r="DV3" s="264"/>
      <c r="DW3" s="265"/>
      <c r="DZ3" s="217" t="s">
        <v>15</v>
      </c>
      <c r="EA3" s="217"/>
      <c r="EB3" s="217"/>
      <c r="EC3" s="217"/>
      <c r="ED3" s="217"/>
      <c r="EE3" s="217"/>
      <c r="EF3" s="217"/>
      <c r="EG3" s="217"/>
      <c r="EH3" s="217"/>
      <c r="EI3" s="217"/>
      <c r="EK3" s="205" t="s">
        <v>14</v>
      </c>
      <c r="EL3" s="263"/>
      <c r="EM3" s="263"/>
      <c r="EN3" s="263"/>
      <c r="EO3" s="263"/>
      <c r="EP3" s="263"/>
      <c r="EQ3" s="263"/>
      <c r="ER3" s="263"/>
      <c r="ES3" s="263"/>
      <c r="ET3" s="263"/>
    </row>
    <row r="4" spans="1:150" x14ac:dyDescent="0.25">
      <c r="A4" s="232"/>
      <c r="B4" s="232"/>
      <c r="C4" s="218"/>
      <c r="D4" s="218"/>
      <c r="E4" s="218"/>
      <c r="F4" s="218"/>
      <c r="G4" s="218"/>
      <c r="H4" s="218"/>
      <c r="I4" s="218"/>
      <c r="J4" s="218"/>
      <c r="K4" s="218"/>
      <c r="L4" s="218"/>
      <c r="N4" s="255">
        <v>43891</v>
      </c>
      <c r="O4" s="256"/>
      <c r="P4" s="256"/>
      <c r="Q4" s="256"/>
      <c r="R4" s="255">
        <v>43922</v>
      </c>
      <c r="S4" s="256"/>
      <c r="T4" s="256"/>
      <c r="U4" s="256"/>
      <c r="V4" s="255">
        <v>43952</v>
      </c>
      <c r="W4" s="256"/>
      <c r="X4" s="256"/>
      <c r="Y4" s="256"/>
      <c r="Z4" s="255">
        <v>43983</v>
      </c>
      <c r="AA4" s="256"/>
      <c r="AB4" s="256"/>
      <c r="AC4" s="256"/>
      <c r="AD4" s="255">
        <v>44013</v>
      </c>
      <c r="AE4" s="256"/>
      <c r="AF4" s="256"/>
      <c r="AG4" s="256"/>
      <c r="AH4" s="255">
        <v>44044</v>
      </c>
      <c r="AI4" s="256"/>
      <c r="AJ4" s="256"/>
      <c r="AK4" s="256"/>
      <c r="AL4" s="255">
        <v>44075</v>
      </c>
      <c r="AM4" s="256"/>
      <c r="AN4" s="256"/>
      <c r="AO4" s="256"/>
      <c r="AP4" s="255">
        <v>44105</v>
      </c>
      <c r="AQ4" s="256"/>
      <c r="AR4" s="256"/>
      <c r="AS4" s="256"/>
      <c r="AT4" s="255">
        <v>44136</v>
      </c>
      <c r="AU4" s="256"/>
      <c r="AV4" s="256"/>
      <c r="AW4" s="256"/>
      <c r="AX4" s="255">
        <v>44166</v>
      </c>
      <c r="AY4" s="256"/>
      <c r="AZ4" s="256"/>
      <c r="BA4" s="256"/>
      <c r="BE4" s="255">
        <v>43891</v>
      </c>
      <c r="BF4" s="256"/>
      <c r="BG4" s="256"/>
      <c r="BH4" s="256"/>
      <c r="BI4" s="255">
        <v>43922</v>
      </c>
      <c r="BJ4" s="256"/>
      <c r="BK4" s="256"/>
      <c r="BL4" s="256"/>
      <c r="BM4" s="255">
        <v>43952</v>
      </c>
      <c r="BN4" s="256"/>
      <c r="BO4" s="256"/>
      <c r="BP4" s="256"/>
      <c r="BQ4" s="255">
        <v>43983</v>
      </c>
      <c r="BR4" s="256"/>
      <c r="BS4" s="256"/>
      <c r="BT4" s="256"/>
      <c r="BU4" s="255">
        <v>44013</v>
      </c>
      <c r="BV4" s="256"/>
      <c r="BW4" s="256"/>
      <c r="BX4" s="256"/>
      <c r="BY4" s="255">
        <v>44044</v>
      </c>
      <c r="BZ4" s="256"/>
      <c r="CA4" s="256"/>
      <c r="CB4" s="256"/>
      <c r="CC4" s="255">
        <v>44075</v>
      </c>
      <c r="CD4" s="256"/>
      <c r="CE4" s="256"/>
      <c r="CF4" s="256"/>
      <c r="CG4" s="255">
        <v>44105</v>
      </c>
      <c r="CH4" s="256"/>
      <c r="CI4" s="256"/>
      <c r="CJ4" s="256"/>
      <c r="CK4" s="255">
        <v>44136</v>
      </c>
      <c r="CL4" s="256"/>
      <c r="CM4" s="256"/>
      <c r="CN4" s="256"/>
      <c r="CO4" s="255">
        <v>44166</v>
      </c>
      <c r="CP4" s="256"/>
      <c r="CQ4" s="256"/>
      <c r="CR4" s="256"/>
      <c r="CT4" s="217"/>
      <c r="CU4" s="217"/>
      <c r="CV4" s="217"/>
      <c r="CW4" s="217"/>
      <c r="CX4" s="217"/>
      <c r="CY4" s="217"/>
      <c r="CZ4" s="217"/>
      <c r="DA4" s="217"/>
      <c r="DB4" s="217"/>
      <c r="DC4" s="217"/>
      <c r="DE4" s="238"/>
      <c r="DF4" s="238"/>
      <c r="DG4" s="238"/>
      <c r="DH4" s="238"/>
      <c r="DI4" s="238"/>
      <c r="DJ4" s="238"/>
      <c r="DK4" s="238"/>
      <c r="DM4" s="264"/>
      <c r="DN4" s="264"/>
      <c r="DO4" s="264"/>
      <c r="DP4" s="264"/>
      <c r="DQ4" s="264"/>
      <c r="DR4" s="264"/>
      <c r="DS4" s="264"/>
      <c r="DT4" s="264"/>
      <c r="DU4" s="264"/>
      <c r="DV4" s="264"/>
      <c r="DW4" s="265"/>
      <c r="DZ4" s="217"/>
      <c r="EA4" s="217"/>
      <c r="EB4" s="217"/>
      <c r="EC4" s="217"/>
      <c r="ED4" s="217"/>
      <c r="EE4" s="217"/>
      <c r="EF4" s="217"/>
      <c r="EG4" s="217"/>
      <c r="EH4" s="217"/>
      <c r="EI4" s="217"/>
      <c r="EK4" s="215"/>
      <c r="EL4" s="216"/>
      <c r="EM4" s="216"/>
      <c r="EN4" s="216"/>
      <c r="EO4" s="216"/>
      <c r="EP4" s="216"/>
      <c r="EQ4" s="216"/>
      <c r="ER4" s="216"/>
      <c r="ES4" s="216"/>
      <c r="ET4" s="216"/>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s>
  <pageMargins left="0.7" right="0.7" top="0.75" bottom="0.75" header="0.3" footer="0.3"/>
  <pageSetup orientation="portrait" r:id="rId1"/>
  <ignoredErrors>
    <ignoredError sqref="BC6:BC73 DM6:DW79 DY6:EI79"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253" t="s">
        <v>233</v>
      </c>
      <c r="B1" s="253"/>
      <c r="C1" s="1"/>
      <c r="N1" s="1"/>
      <c r="BC1" s="1"/>
      <c r="BD1" s="77"/>
      <c r="BE1" s="77"/>
      <c r="CT1" s="1"/>
      <c r="DE1" s="1"/>
      <c r="DP1" s="1"/>
      <c r="DQ1" s="77"/>
      <c r="EB1" s="1"/>
      <c r="EM1" s="1"/>
    </row>
    <row r="2" spans="1:153" s="76" customFormat="1" x14ac:dyDescent="0.25">
      <c r="A2" s="254"/>
      <c r="B2" s="254"/>
      <c r="C2" s="1"/>
      <c r="N2" s="1"/>
      <c r="BC2" s="1"/>
      <c r="BD2" s="77"/>
      <c r="BE2" s="77"/>
      <c r="CT2" s="1"/>
      <c r="DE2" s="1"/>
      <c r="DP2" s="1"/>
      <c r="DQ2" s="77"/>
      <c r="EB2" s="1"/>
      <c r="EM2" s="1"/>
    </row>
    <row r="3" spans="1:153" x14ac:dyDescent="0.25">
      <c r="A3" s="209" t="s">
        <v>40</v>
      </c>
      <c r="B3" s="209"/>
      <c r="D3" s="218" t="s">
        <v>10</v>
      </c>
      <c r="E3" s="218"/>
      <c r="F3" s="218"/>
      <c r="G3" s="218"/>
      <c r="H3" s="218"/>
      <c r="I3" s="218"/>
      <c r="J3" s="218"/>
      <c r="K3" s="218"/>
      <c r="L3" s="218"/>
      <c r="M3" s="218"/>
      <c r="O3" s="209" t="s">
        <v>11</v>
      </c>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D3" s="203" t="s">
        <v>12</v>
      </c>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U3" s="268" t="s">
        <v>8</v>
      </c>
      <c r="CV3" s="217"/>
      <c r="CW3" s="217"/>
      <c r="CX3" s="217"/>
      <c r="CY3" s="217"/>
      <c r="CZ3" s="217"/>
      <c r="DA3" s="217"/>
      <c r="DB3" s="217"/>
      <c r="DC3" s="217"/>
      <c r="DD3" s="217"/>
      <c r="DF3" s="238" t="s">
        <v>9</v>
      </c>
      <c r="DG3" s="238"/>
      <c r="DH3" s="238"/>
      <c r="DI3" s="238"/>
      <c r="DJ3" s="238"/>
      <c r="DK3" s="238"/>
      <c r="DL3" s="238"/>
      <c r="DM3" s="238"/>
      <c r="DN3" s="238"/>
      <c r="DO3" s="238"/>
      <c r="DR3" s="266" t="s">
        <v>13</v>
      </c>
      <c r="DS3" s="266"/>
      <c r="DT3" s="266"/>
      <c r="DU3" s="266"/>
      <c r="DV3" s="266"/>
      <c r="DW3" s="266"/>
      <c r="DX3" s="266"/>
      <c r="DY3" s="266"/>
      <c r="DZ3" s="266"/>
      <c r="EA3" s="266"/>
      <c r="EC3" s="217" t="s">
        <v>15</v>
      </c>
      <c r="ED3" s="217"/>
      <c r="EE3" s="217"/>
      <c r="EF3" s="217"/>
      <c r="EG3" s="217"/>
      <c r="EH3" s="217"/>
      <c r="EI3" s="217"/>
      <c r="EJ3" s="217"/>
      <c r="EK3" s="217"/>
      <c r="EL3" s="217"/>
      <c r="EN3" s="209" t="s">
        <v>180</v>
      </c>
      <c r="EO3" s="209"/>
      <c r="EP3" s="209"/>
      <c r="EQ3" s="209"/>
      <c r="ER3" s="209"/>
      <c r="ES3" s="209"/>
      <c r="ET3" s="209"/>
      <c r="EU3" s="209"/>
      <c r="EV3" s="209"/>
      <c r="EW3" s="209"/>
    </row>
    <row r="4" spans="1:153" x14ac:dyDescent="0.25">
      <c r="A4" s="209"/>
      <c r="B4" s="209"/>
      <c r="D4" s="218"/>
      <c r="E4" s="218"/>
      <c r="F4" s="218"/>
      <c r="G4" s="218"/>
      <c r="H4" s="218"/>
      <c r="I4" s="218"/>
      <c r="J4" s="218"/>
      <c r="K4" s="218"/>
      <c r="L4" s="218"/>
      <c r="M4" s="218"/>
      <c r="O4" s="255">
        <v>43525</v>
      </c>
      <c r="P4" s="256"/>
      <c r="Q4" s="256"/>
      <c r="R4" s="256"/>
      <c r="S4" s="255">
        <v>43556</v>
      </c>
      <c r="T4" s="256"/>
      <c r="U4" s="256"/>
      <c r="V4" s="256"/>
      <c r="W4" s="255">
        <v>43586</v>
      </c>
      <c r="X4" s="256"/>
      <c r="Y4" s="256"/>
      <c r="Z4" s="256"/>
      <c r="AA4" s="255">
        <v>43617</v>
      </c>
      <c r="AB4" s="256"/>
      <c r="AC4" s="256"/>
      <c r="AD4" s="256"/>
      <c r="AE4" s="255">
        <v>43647</v>
      </c>
      <c r="AF4" s="256"/>
      <c r="AG4" s="256"/>
      <c r="AH4" s="256"/>
      <c r="AI4" s="255">
        <v>43678</v>
      </c>
      <c r="AJ4" s="256"/>
      <c r="AK4" s="256"/>
      <c r="AL4" s="256"/>
      <c r="AM4" s="258">
        <v>43709</v>
      </c>
      <c r="AN4" s="259"/>
      <c r="AO4" s="259"/>
      <c r="AP4" s="260"/>
      <c r="AQ4" s="258">
        <v>43739</v>
      </c>
      <c r="AR4" s="259"/>
      <c r="AS4" s="259"/>
      <c r="AT4" s="260"/>
      <c r="AU4" s="258">
        <v>43770</v>
      </c>
      <c r="AV4" s="259"/>
      <c r="AW4" s="259"/>
      <c r="AX4" s="260"/>
      <c r="AY4" s="258">
        <v>43800</v>
      </c>
      <c r="AZ4" s="259"/>
      <c r="BA4" s="259"/>
      <c r="BB4" s="260"/>
      <c r="BF4" s="255">
        <v>43525</v>
      </c>
      <c r="BG4" s="256"/>
      <c r="BH4" s="256"/>
      <c r="BI4" s="256"/>
      <c r="BJ4" s="255">
        <v>43556</v>
      </c>
      <c r="BK4" s="256"/>
      <c r="BL4" s="256"/>
      <c r="BM4" s="256"/>
      <c r="BN4" s="255">
        <v>43586</v>
      </c>
      <c r="BO4" s="256"/>
      <c r="BP4" s="256"/>
      <c r="BQ4" s="256"/>
      <c r="BR4" s="255">
        <v>43617</v>
      </c>
      <c r="BS4" s="256"/>
      <c r="BT4" s="256"/>
      <c r="BU4" s="256"/>
      <c r="BV4" s="255">
        <v>43647</v>
      </c>
      <c r="BW4" s="256"/>
      <c r="BX4" s="256"/>
      <c r="BY4" s="256"/>
      <c r="BZ4" s="255">
        <v>43678</v>
      </c>
      <c r="CA4" s="256"/>
      <c r="CB4" s="256"/>
      <c r="CC4" s="256"/>
      <c r="CD4" s="258">
        <v>43709</v>
      </c>
      <c r="CE4" s="259"/>
      <c r="CF4" s="259"/>
      <c r="CG4" s="260"/>
      <c r="CH4" s="258">
        <v>43739</v>
      </c>
      <c r="CI4" s="259"/>
      <c r="CJ4" s="259"/>
      <c r="CK4" s="260"/>
      <c r="CL4" s="258">
        <v>43770</v>
      </c>
      <c r="CM4" s="259"/>
      <c r="CN4" s="259"/>
      <c r="CO4" s="260"/>
      <c r="CP4" s="258">
        <v>43800</v>
      </c>
      <c r="CQ4" s="259"/>
      <c r="CR4" s="259"/>
      <c r="CS4" s="260"/>
      <c r="CU4" s="268"/>
      <c r="CV4" s="217"/>
      <c r="CW4" s="217"/>
      <c r="CX4" s="217"/>
      <c r="CY4" s="217"/>
      <c r="CZ4" s="217"/>
      <c r="DA4" s="217"/>
      <c r="DB4" s="217"/>
      <c r="DC4" s="217"/>
      <c r="DD4" s="217"/>
      <c r="DF4" s="238"/>
      <c r="DG4" s="238"/>
      <c r="DH4" s="238"/>
      <c r="DI4" s="238"/>
      <c r="DJ4" s="238"/>
      <c r="DK4" s="238"/>
      <c r="DL4" s="238"/>
      <c r="DM4" s="238"/>
      <c r="DN4" s="238"/>
      <c r="DO4" s="238"/>
      <c r="DR4" s="266"/>
      <c r="DS4" s="266"/>
      <c r="DT4" s="266"/>
      <c r="DU4" s="266"/>
      <c r="DV4" s="266"/>
      <c r="DW4" s="266"/>
      <c r="DX4" s="266"/>
      <c r="DY4" s="266"/>
      <c r="DZ4" s="266"/>
      <c r="EA4" s="266"/>
      <c r="EC4" s="217"/>
      <c r="ED4" s="217"/>
      <c r="EE4" s="217"/>
      <c r="EF4" s="217"/>
      <c r="EG4" s="217"/>
      <c r="EH4" s="217"/>
      <c r="EI4" s="217"/>
      <c r="EJ4" s="217"/>
      <c r="EK4" s="217"/>
      <c r="EL4" s="217"/>
      <c r="EN4" s="209"/>
      <c r="EO4" s="209"/>
      <c r="EP4" s="209"/>
      <c r="EQ4" s="209"/>
      <c r="ER4" s="209"/>
      <c r="ES4" s="209"/>
      <c r="ET4" s="209"/>
      <c r="EU4" s="209"/>
      <c r="EV4" s="209"/>
      <c r="EW4" s="209"/>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 ref="O4:R4"/>
    <mergeCell ref="S4:V4"/>
    <mergeCell ref="W4:Z4"/>
    <mergeCell ref="AA4:AD4"/>
    <mergeCell ref="AE4:AH4"/>
    <mergeCell ref="AI4:AL4"/>
    <mergeCell ref="DF3:DO4"/>
    <mergeCell ref="CP4:CS4"/>
    <mergeCell ref="EN3:EW4"/>
    <mergeCell ref="BV4:BY4"/>
    <mergeCell ref="BZ4:CC4"/>
    <mergeCell ref="DR3:EA4"/>
    <mergeCell ref="EC3:EL4"/>
    <mergeCell ref="BD3:CQ3"/>
  </mergeCells>
  <pageMargins left="0.7" right="0.7" top="0.75" bottom="0.75" header="0.3" footer="0.3"/>
  <pageSetup orientation="portrait" r:id="rId1"/>
  <ignoredErrors>
    <ignoredError sqref="AA6:AD6 AH6" formula="1"/>
    <ignoredError sqref="BD6:BD63"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205" t="s">
        <v>197</v>
      </c>
      <c r="D1" s="206"/>
      <c r="E1" s="206" t="s">
        <v>200</v>
      </c>
      <c r="F1" s="206"/>
      <c r="G1" s="206" t="s">
        <v>201</v>
      </c>
      <c r="H1" s="206"/>
      <c r="I1" s="206" t="s">
        <v>202</v>
      </c>
      <c r="J1" s="206"/>
      <c r="K1" s="206" t="s">
        <v>203</v>
      </c>
      <c r="L1" s="206"/>
      <c r="M1" s="206" t="s">
        <v>204</v>
      </c>
      <c r="N1" s="206"/>
      <c r="O1" s="206" t="s">
        <v>205</v>
      </c>
      <c r="P1" s="206"/>
      <c r="Q1" s="206" t="s">
        <v>206</v>
      </c>
      <c r="R1" s="206"/>
      <c r="S1" s="206" t="s">
        <v>207</v>
      </c>
      <c r="T1" s="206"/>
      <c r="U1" s="206" t="s">
        <v>208</v>
      </c>
      <c r="V1" s="206"/>
      <c r="W1" s="206" t="s">
        <v>209</v>
      </c>
      <c r="X1" s="206"/>
      <c r="Y1" s="206" t="s">
        <v>210</v>
      </c>
      <c r="Z1" s="206"/>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W1:X1"/>
    <mergeCell ref="Y1:Z1"/>
    <mergeCell ref="K1:L1"/>
    <mergeCell ref="M1:N1"/>
    <mergeCell ref="O1:P1"/>
    <mergeCell ref="Q1:R1"/>
    <mergeCell ref="S1:T1"/>
    <mergeCell ref="C1:D1"/>
    <mergeCell ref="E1:F1"/>
    <mergeCell ref="G1:H1"/>
    <mergeCell ref="I1:J1"/>
    <mergeCell ref="U1:V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52"/>
  <sheetViews>
    <sheetView workbookViewId="0">
      <pane xSplit="2" ySplit="2" topLeftCell="Y69" activePane="bottomRight" state="frozen"/>
      <selection pane="topRight" activeCell="C1" sqref="C1"/>
      <selection pane="bottomLeft" activeCell="A3" sqref="A3"/>
      <selection pane="bottomRight" activeCell="AM69" sqref="AM69:AX70"/>
    </sheetView>
  </sheetViews>
  <sheetFormatPr defaultRowHeight="15" x14ac:dyDescent="0.25"/>
  <cols>
    <col min="18" max="18" width="9.7109375" bestFit="1" customWidth="1"/>
    <col min="24" max="24" width="9.140625" style="171"/>
    <col min="25" max="31" width="9.140625" style="77"/>
    <col min="46" max="48" width="9.140625" style="76"/>
  </cols>
  <sheetData>
    <row r="1" spans="1:50" x14ac:dyDescent="0.25">
      <c r="A1" s="209" t="s">
        <v>232</v>
      </c>
      <c r="B1" s="209"/>
      <c r="C1" s="210" t="s">
        <v>17</v>
      </c>
      <c r="D1" s="211"/>
      <c r="E1" s="211"/>
      <c r="F1" s="211"/>
      <c r="G1" s="211"/>
      <c r="H1" s="211"/>
      <c r="I1" s="211"/>
      <c r="J1" s="211"/>
      <c r="K1" s="211"/>
      <c r="L1" s="109"/>
      <c r="M1" s="109"/>
      <c r="N1" s="109"/>
      <c r="O1" s="1"/>
      <c r="P1" s="105" t="s">
        <v>18</v>
      </c>
      <c r="Q1" s="39"/>
      <c r="R1" s="39"/>
      <c r="S1" s="39"/>
      <c r="T1" s="39"/>
      <c r="U1" s="39"/>
      <c r="V1" s="39"/>
      <c r="W1" s="1"/>
      <c r="X1" s="212" t="s">
        <v>19</v>
      </c>
      <c r="Y1" s="213"/>
      <c r="Z1" s="213"/>
      <c r="AA1" s="213"/>
      <c r="AB1" s="213"/>
      <c r="AC1" s="213"/>
      <c r="AD1" s="213"/>
      <c r="AE1" s="213"/>
      <c r="AF1" s="109"/>
      <c r="AG1" s="109"/>
      <c r="AH1" s="109"/>
      <c r="AI1" s="109"/>
      <c r="AJ1" s="109"/>
      <c r="AK1" s="109"/>
      <c r="AL1" s="1"/>
      <c r="AM1" s="212" t="s">
        <v>20</v>
      </c>
      <c r="AN1" s="213"/>
      <c r="AO1" s="213"/>
      <c r="AP1" s="213"/>
      <c r="AQ1" s="213"/>
      <c r="AR1" s="213"/>
      <c r="AS1" s="213"/>
      <c r="AT1" s="213"/>
      <c r="AU1" s="213"/>
      <c r="AV1" s="213"/>
      <c r="AW1" s="213"/>
      <c r="AX1" s="213"/>
    </row>
    <row r="2" spans="1:50" x14ac:dyDescent="0.25">
      <c r="A2" s="136" t="s">
        <v>0</v>
      </c>
      <c r="B2" s="136" t="s">
        <v>1</v>
      </c>
      <c r="C2" s="5">
        <v>44562</v>
      </c>
      <c r="D2" s="5">
        <v>44593</v>
      </c>
      <c r="E2" s="5">
        <v>44621</v>
      </c>
      <c r="F2" s="5">
        <v>44652</v>
      </c>
      <c r="G2" s="5">
        <v>44682</v>
      </c>
      <c r="H2" s="5">
        <v>44713</v>
      </c>
      <c r="I2" s="5">
        <v>44743</v>
      </c>
      <c r="J2" s="5">
        <v>44774</v>
      </c>
      <c r="K2" s="5">
        <v>44805</v>
      </c>
      <c r="L2" s="5">
        <v>44835</v>
      </c>
      <c r="M2" s="5">
        <v>44866</v>
      </c>
      <c r="N2" s="5">
        <v>44896</v>
      </c>
      <c r="O2" s="1"/>
      <c r="P2" s="5" t="s">
        <v>0</v>
      </c>
      <c r="Q2" s="5" t="s">
        <v>1</v>
      </c>
      <c r="R2" s="5" t="s">
        <v>41</v>
      </c>
      <c r="S2" s="5" t="s">
        <v>171</v>
      </c>
      <c r="T2" s="5" t="s">
        <v>172</v>
      </c>
      <c r="U2" s="5" t="s">
        <v>173</v>
      </c>
      <c r="V2" s="5" t="s">
        <v>174</v>
      </c>
      <c r="W2" s="1"/>
      <c r="X2" s="170" t="s">
        <v>0</v>
      </c>
      <c r="Y2" s="84" t="s">
        <v>1</v>
      </c>
      <c r="Z2" s="166">
        <v>44592</v>
      </c>
      <c r="AA2" s="166">
        <v>44620</v>
      </c>
      <c r="AB2" s="166">
        <v>44651</v>
      </c>
      <c r="AC2" s="166">
        <v>44681</v>
      </c>
      <c r="AD2" s="166">
        <v>44712</v>
      </c>
      <c r="AE2" s="166">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82" t="s">
        <v>121</v>
      </c>
      <c r="B3" s="76" t="s">
        <v>120</v>
      </c>
      <c r="C3">
        <v>2</v>
      </c>
      <c r="F3">
        <v>2</v>
      </c>
      <c r="G3">
        <v>3</v>
      </c>
      <c r="H3">
        <v>1</v>
      </c>
      <c r="P3" s="61" t="s">
        <v>121</v>
      </c>
      <c r="Q3" s="76" t="s">
        <v>120</v>
      </c>
      <c r="R3" s="11">
        <v>44592</v>
      </c>
      <c r="S3" s="76">
        <v>0</v>
      </c>
      <c r="T3" s="76">
        <v>0</v>
      </c>
      <c r="U3" s="76">
        <v>1</v>
      </c>
      <c r="V3" s="76">
        <v>0</v>
      </c>
      <c r="X3" s="171" t="s">
        <v>43</v>
      </c>
      <c r="Y3" s="77" t="s">
        <v>120</v>
      </c>
      <c r="Z3" s="77">
        <v>14</v>
      </c>
      <c r="AA3" s="77">
        <v>4</v>
      </c>
      <c r="AB3" s="77">
        <v>15</v>
      </c>
      <c r="AD3" s="77">
        <v>4</v>
      </c>
      <c r="AM3" s="207" t="s">
        <v>169</v>
      </c>
      <c r="AN3" s="207"/>
      <c r="AO3" s="207"/>
      <c r="AP3" s="207"/>
      <c r="AQ3" s="207"/>
      <c r="AR3" s="207"/>
      <c r="AS3" s="207"/>
      <c r="AT3" s="207"/>
      <c r="AU3" s="207"/>
      <c r="AV3" s="207"/>
      <c r="AW3" s="207"/>
      <c r="AX3" s="207"/>
    </row>
    <row r="4" spans="1:50" x14ac:dyDescent="0.25">
      <c r="A4" s="182" t="s">
        <v>118</v>
      </c>
      <c r="B4" s="76" t="s">
        <v>120</v>
      </c>
      <c r="C4">
        <v>2</v>
      </c>
      <c r="F4">
        <v>3</v>
      </c>
      <c r="G4">
        <v>1</v>
      </c>
      <c r="H4">
        <v>1</v>
      </c>
      <c r="P4" s="61" t="s">
        <v>114</v>
      </c>
      <c r="Q4" s="76" t="s">
        <v>120</v>
      </c>
      <c r="R4" s="11">
        <v>44592</v>
      </c>
      <c r="S4" s="76">
        <v>3</v>
      </c>
      <c r="T4" s="76">
        <v>0</v>
      </c>
      <c r="U4" s="76">
        <v>0</v>
      </c>
      <c r="V4" s="76">
        <v>0</v>
      </c>
      <c r="X4" s="171" t="s">
        <v>121</v>
      </c>
      <c r="Y4" s="77" t="s">
        <v>120</v>
      </c>
      <c r="Z4" s="77">
        <v>420</v>
      </c>
      <c r="AA4" s="77">
        <v>496</v>
      </c>
      <c r="AB4" s="77">
        <v>227</v>
      </c>
      <c r="AC4" s="77">
        <v>116</v>
      </c>
      <c r="AD4" s="77">
        <v>132</v>
      </c>
      <c r="AE4" s="77">
        <v>132</v>
      </c>
      <c r="AM4" s="208"/>
      <c r="AN4" s="208"/>
      <c r="AO4" s="208"/>
      <c r="AP4" s="208"/>
      <c r="AQ4" s="208"/>
      <c r="AR4" s="208"/>
      <c r="AS4" s="208"/>
      <c r="AT4" s="208"/>
      <c r="AU4" s="208"/>
      <c r="AV4" s="208"/>
      <c r="AW4" s="208"/>
      <c r="AX4" s="208"/>
    </row>
    <row r="5" spans="1:50" x14ac:dyDescent="0.25">
      <c r="A5" s="182" t="s">
        <v>114</v>
      </c>
      <c r="B5" s="76" t="s">
        <v>120</v>
      </c>
      <c r="C5">
        <v>8</v>
      </c>
      <c r="D5">
        <v>1</v>
      </c>
      <c r="E5">
        <v>3</v>
      </c>
      <c r="F5">
        <v>3</v>
      </c>
      <c r="G5">
        <v>5</v>
      </c>
      <c r="H5">
        <v>2</v>
      </c>
      <c r="P5" s="61" t="s">
        <v>122</v>
      </c>
      <c r="Q5" s="76" t="s">
        <v>120</v>
      </c>
      <c r="R5" s="11">
        <v>44592</v>
      </c>
      <c r="S5" s="76"/>
      <c r="T5" s="76"/>
      <c r="U5" s="76"/>
      <c r="V5" s="76"/>
      <c r="X5" s="171" t="s">
        <v>118</v>
      </c>
      <c r="Y5" s="77" t="s">
        <v>120</v>
      </c>
      <c r="Z5" s="77">
        <v>347</v>
      </c>
      <c r="AA5" s="77">
        <v>284</v>
      </c>
      <c r="AB5" s="77">
        <v>543</v>
      </c>
      <c r="AC5" s="77">
        <v>96</v>
      </c>
      <c r="AD5" s="77">
        <v>123</v>
      </c>
      <c r="AE5" s="77">
        <v>131</v>
      </c>
    </row>
    <row r="6" spans="1:50" x14ac:dyDescent="0.25">
      <c r="A6" s="182" t="s">
        <v>122</v>
      </c>
      <c r="B6" s="76" t="s">
        <v>120</v>
      </c>
      <c r="C6">
        <v>3</v>
      </c>
      <c r="D6">
        <v>1</v>
      </c>
      <c r="E6">
        <v>1</v>
      </c>
      <c r="F6">
        <v>1</v>
      </c>
      <c r="G6">
        <v>3</v>
      </c>
      <c r="H6">
        <v>2</v>
      </c>
      <c r="P6" s="61" t="s">
        <v>123</v>
      </c>
      <c r="Q6" s="76" t="s">
        <v>120</v>
      </c>
      <c r="R6" s="11">
        <v>44592</v>
      </c>
      <c r="S6" s="76">
        <v>1</v>
      </c>
      <c r="T6" s="76">
        <v>0</v>
      </c>
      <c r="U6" s="76">
        <v>0</v>
      </c>
      <c r="V6" s="76">
        <v>0</v>
      </c>
      <c r="X6" s="171" t="s">
        <v>114</v>
      </c>
      <c r="Y6" s="77" t="s">
        <v>120</v>
      </c>
      <c r="Z6" s="77">
        <v>687</v>
      </c>
      <c r="AA6" s="77">
        <v>706</v>
      </c>
      <c r="AB6" s="77">
        <v>734</v>
      </c>
      <c r="AC6" s="77">
        <v>183</v>
      </c>
      <c r="AD6" s="77">
        <v>266</v>
      </c>
      <c r="AE6" s="77">
        <v>204</v>
      </c>
    </row>
    <row r="7" spans="1:50" x14ac:dyDescent="0.25">
      <c r="A7" s="182" t="s">
        <v>123</v>
      </c>
      <c r="B7" s="76" t="s">
        <v>120</v>
      </c>
      <c r="C7">
        <v>3</v>
      </c>
      <c r="F7">
        <v>1</v>
      </c>
      <c r="G7">
        <v>3</v>
      </c>
      <c r="H7">
        <v>3</v>
      </c>
      <c r="P7" s="61" t="s">
        <v>130</v>
      </c>
      <c r="Q7" s="76" t="s">
        <v>120</v>
      </c>
      <c r="R7" s="11">
        <v>44592</v>
      </c>
      <c r="S7" s="76">
        <v>1</v>
      </c>
      <c r="T7" s="76">
        <v>0</v>
      </c>
      <c r="U7" s="76">
        <v>0</v>
      </c>
      <c r="V7" s="76">
        <v>0</v>
      </c>
      <c r="X7" s="171" t="s">
        <v>122</v>
      </c>
      <c r="Y7" s="77" t="s">
        <v>120</v>
      </c>
      <c r="Z7" s="77">
        <v>461</v>
      </c>
      <c r="AA7" s="77">
        <v>563</v>
      </c>
      <c r="AB7" s="77">
        <v>621</v>
      </c>
      <c r="AC7" s="77">
        <v>143</v>
      </c>
      <c r="AD7" s="77">
        <v>143</v>
      </c>
      <c r="AE7" s="77">
        <v>153</v>
      </c>
    </row>
    <row r="8" spans="1:50" x14ac:dyDescent="0.25">
      <c r="A8" s="182" t="s">
        <v>124</v>
      </c>
      <c r="B8" s="76" t="s">
        <v>120</v>
      </c>
      <c r="F8">
        <v>1</v>
      </c>
      <c r="G8">
        <v>3</v>
      </c>
      <c r="H8">
        <v>3</v>
      </c>
      <c r="P8" s="61" t="s">
        <v>115</v>
      </c>
      <c r="Q8" s="76" t="s">
        <v>120</v>
      </c>
      <c r="R8" s="11">
        <v>44592</v>
      </c>
      <c r="S8" s="76">
        <v>1</v>
      </c>
      <c r="T8" s="76">
        <v>1</v>
      </c>
      <c r="U8" s="76">
        <v>0</v>
      </c>
      <c r="V8" s="76">
        <v>0</v>
      </c>
      <c r="X8" s="171" t="s">
        <v>123</v>
      </c>
      <c r="Y8" s="77" t="s">
        <v>120</v>
      </c>
      <c r="Z8" s="77">
        <v>347</v>
      </c>
      <c r="AA8" s="77">
        <v>398</v>
      </c>
      <c r="AB8" s="77">
        <v>379</v>
      </c>
      <c r="AC8" s="77">
        <v>101</v>
      </c>
      <c r="AD8" s="77">
        <v>129</v>
      </c>
      <c r="AE8" s="77">
        <v>92</v>
      </c>
    </row>
    <row r="9" spans="1:50" x14ac:dyDescent="0.25">
      <c r="A9" s="182" t="s">
        <v>125</v>
      </c>
      <c r="B9" s="76" t="s">
        <v>120</v>
      </c>
      <c r="F9">
        <v>1</v>
      </c>
      <c r="G9">
        <v>1</v>
      </c>
      <c r="P9" s="61" t="s">
        <v>131</v>
      </c>
      <c r="Q9" s="76" t="s">
        <v>120</v>
      </c>
      <c r="R9" s="11">
        <v>44592</v>
      </c>
      <c r="S9" s="76">
        <v>1</v>
      </c>
      <c r="T9" s="76">
        <v>0</v>
      </c>
      <c r="U9" s="76">
        <v>0</v>
      </c>
      <c r="V9" s="76">
        <v>0</v>
      </c>
      <c r="X9" s="171" t="s">
        <v>124</v>
      </c>
      <c r="Y9" s="77" t="s">
        <v>120</v>
      </c>
      <c r="Z9" s="77">
        <v>395</v>
      </c>
      <c r="AA9" s="77">
        <v>119</v>
      </c>
      <c r="AB9" s="77">
        <v>292</v>
      </c>
      <c r="AC9" s="77">
        <v>80</v>
      </c>
      <c r="AD9" s="77">
        <v>104</v>
      </c>
      <c r="AE9" s="77">
        <v>80</v>
      </c>
    </row>
    <row r="10" spans="1:50" x14ac:dyDescent="0.25">
      <c r="A10" s="182" t="s">
        <v>126</v>
      </c>
      <c r="B10" s="76" t="s">
        <v>120</v>
      </c>
      <c r="H10">
        <v>1</v>
      </c>
      <c r="P10" s="61" t="s">
        <v>116</v>
      </c>
      <c r="Q10" s="76" t="s">
        <v>120</v>
      </c>
      <c r="R10" s="11">
        <v>44592</v>
      </c>
      <c r="S10" s="76">
        <v>1</v>
      </c>
      <c r="T10" s="76">
        <v>0</v>
      </c>
      <c r="U10" s="76">
        <v>0</v>
      </c>
      <c r="V10" s="76">
        <v>0</v>
      </c>
      <c r="X10" s="171" t="s">
        <v>170</v>
      </c>
      <c r="Y10" s="77" t="s">
        <v>120</v>
      </c>
      <c r="Z10" s="77">
        <v>8</v>
      </c>
      <c r="AA10" s="77">
        <v>5</v>
      </c>
      <c r="AB10" s="77">
        <v>1</v>
      </c>
      <c r="AE10" s="77">
        <v>4</v>
      </c>
    </row>
    <row r="11" spans="1:50" x14ac:dyDescent="0.25">
      <c r="A11" s="182" t="s">
        <v>128</v>
      </c>
      <c r="B11" s="76" t="s">
        <v>120</v>
      </c>
      <c r="C11">
        <v>1</v>
      </c>
      <c r="F11">
        <v>3</v>
      </c>
      <c r="G11">
        <v>2</v>
      </c>
      <c r="H11">
        <v>11</v>
      </c>
      <c r="P11" s="61" t="s">
        <v>134</v>
      </c>
      <c r="Q11" s="76" t="s">
        <v>120</v>
      </c>
      <c r="R11" s="11">
        <v>44592</v>
      </c>
      <c r="S11" s="76">
        <v>0</v>
      </c>
      <c r="T11" s="76">
        <v>0</v>
      </c>
      <c r="U11" s="76">
        <v>1</v>
      </c>
      <c r="V11" s="76">
        <v>0</v>
      </c>
      <c r="X11" s="171" t="s">
        <v>125</v>
      </c>
      <c r="Y11" s="77" t="s">
        <v>120</v>
      </c>
      <c r="Z11" s="77">
        <v>436</v>
      </c>
      <c r="AA11" s="77">
        <v>368</v>
      </c>
      <c r="AB11" s="77">
        <v>314</v>
      </c>
      <c r="AC11" s="77">
        <v>117</v>
      </c>
      <c r="AD11" s="77">
        <v>72</v>
      </c>
      <c r="AE11" s="77">
        <v>111</v>
      </c>
    </row>
    <row r="12" spans="1:50" x14ac:dyDescent="0.25">
      <c r="A12" s="182" t="s">
        <v>71</v>
      </c>
      <c r="B12" s="76" t="s">
        <v>120</v>
      </c>
      <c r="C12">
        <v>1</v>
      </c>
      <c r="G12">
        <v>1</v>
      </c>
      <c r="H12">
        <v>1</v>
      </c>
      <c r="P12" s="61" t="s">
        <v>75</v>
      </c>
      <c r="Q12" s="76" t="s">
        <v>120</v>
      </c>
      <c r="R12" s="11">
        <v>44592</v>
      </c>
      <c r="S12" s="76">
        <v>5</v>
      </c>
      <c r="T12" s="76">
        <v>0</v>
      </c>
      <c r="U12" s="76">
        <v>0</v>
      </c>
      <c r="V12" s="76">
        <v>0</v>
      </c>
      <c r="X12" s="171" t="s">
        <v>126</v>
      </c>
      <c r="Y12" s="77" t="s">
        <v>120</v>
      </c>
      <c r="Z12" s="77">
        <v>12</v>
      </c>
      <c r="AA12" s="77">
        <v>5</v>
      </c>
      <c r="AB12" s="77">
        <v>11</v>
      </c>
      <c r="AC12" s="77">
        <v>3</v>
      </c>
      <c r="AD12" s="77">
        <v>10</v>
      </c>
      <c r="AE12" s="77">
        <v>1</v>
      </c>
    </row>
    <row r="13" spans="1:50" x14ac:dyDescent="0.25">
      <c r="A13" s="182" t="s">
        <v>129</v>
      </c>
      <c r="B13" s="76" t="s">
        <v>120</v>
      </c>
      <c r="C13">
        <v>1</v>
      </c>
      <c r="F13">
        <v>3</v>
      </c>
      <c r="G13">
        <v>3</v>
      </c>
      <c r="P13" s="61" t="s">
        <v>143</v>
      </c>
      <c r="Q13" s="76" t="s">
        <v>120</v>
      </c>
      <c r="R13" s="11">
        <v>44592</v>
      </c>
      <c r="S13" s="76">
        <v>0</v>
      </c>
      <c r="T13" s="76">
        <v>0</v>
      </c>
      <c r="U13" s="76">
        <v>0</v>
      </c>
      <c r="V13" s="76">
        <v>1</v>
      </c>
      <c r="X13" s="171" t="s">
        <v>57</v>
      </c>
      <c r="Y13" s="77" t="s">
        <v>120</v>
      </c>
      <c r="Z13" s="77">
        <v>4</v>
      </c>
      <c r="AB13" s="77">
        <v>7</v>
      </c>
    </row>
    <row r="14" spans="1:50" x14ac:dyDescent="0.25">
      <c r="A14" s="182" t="s">
        <v>130</v>
      </c>
      <c r="B14" s="76" t="s">
        <v>120</v>
      </c>
      <c r="C14">
        <v>1</v>
      </c>
      <c r="P14" s="61" t="s">
        <v>95</v>
      </c>
      <c r="Q14" s="76" t="s">
        <v>120</v>
      </c>
      <c r="R14" s="11">
        <v>44592</v>
      </c>
      <c r="S14" s="76">
        <v>0</v>
      </c>
      <c r="T14" s="76">
        <v>1</v>
      </c>
      <c r="U14" s="76">
        <v>0</v>
      </c>
      <c r="V14" s="76">
        <v>0</v>
      </c>
      <c r="X14" s="171" t="s">
        <v>127</v>
      </c>
      <c r="Y14" s="77" t="s">
        <v>120</v>
      </c>
      <c r="Z14" s="77">
        <v>142</v>
      </c>
      <c r="AA14" s="77">
        <v>155</v>
      </c>
      <c r="AB14" s="77">
        <v>148</v>
      </c>
      <c r="AC14" s="77">
        <v>47</v>
      </c>
      <c r="AD14" s="77">
        <v>67</v>
      </c>
      <c r="AE14" s="77">
        <v>58</v>
      </c>
    </row>
    <row r="15" spans="1:50" x14ac:dyDescent="0.25">
      <c r="A15" s="182" t="s">
        <v>115</v>
      </c>
      <c r="B15" s="76" t="s">
        <v>120</v>
      </c>
      <c r="C15">
        <v>6</v>
      </c>
      <c r="E15">
        <v>1</v>
      </c>
      <c r="G15">
        <v>4</v>
      </c>
      <c r="H15">
        <v>3</v>
      </c>
      <c r="P15" s="61" t="s">
        <v>107</v>
      </c>
      <c r="Q15" s="76" t="s">
        <v>120</v>
      </c>
      <c r="R15" s="11">
        <v>44592</v>
      </c>
      <c r="S15" s="76">
        <v>1</v>
      </c>
      <c r="T15" s="76">
        <v>0</v>
      </c>
      <c r="U15" s="76">
        <v>0</v>
      </c>
      <c r="V15" s="76">
        <v>0</v>
      </c>
      <c r="X15" s="171" t="s">
        <v>128</v>
      </c>
      <c r="Y15" s="77" t="s">
        <v>120</v>
      </c>
      <c r="Z15" s="77">
        <v>373</v>
      </c>
      <c r="AA15" s="77">
        <v>243</v>
      </c>
      <c r="AB15" s="77">
        <v>402</v>
      </c>
      <c r="AC15" s="77">
        <v>80</v>
      </c>
      <c r="AD15" s="77">
        <v>159</v>
      </c>
      <c r="AE15" s="77">
        <v>98</v>
      </c>
    </row>
    <row r="16" spans="1:50" x14ac:dyDescent="0.25">
      <c r="A16" s="182" t="s">
        <v>131</v>
      </c>
      <c r="B16" s="76" t="s">
        <v>120</v>
      </c>
      <c r="C16">
        <v>4</v>
      </c>
      <c r="F16">
        <v>1</v>
      </c>
      <c r="G16">
        <v>1</v>
      </c>
      <c r="H16">
        <v>1</v>
      </c>
      <c r="P16" s="61" t="s">
        <v>153</v>
      </c>
      <c r="Q16" s="76" t="s">
        <v>120</v>
      </c>
      <c r="R16" s="11">
        <v>44592</v>
      </c>
      <c r="S16" s="76"/>
      <c r="T16" s="76"/>
      <c r="U16" s="76"/>
      <c r="V16" s="76"/>
      <c r="X16" s="171" t="s">
        <v>71</v>
      </c>
      <c r="Y16" s="77" t="s">
        <v>120</v>
      </c>
      <c r="Z16" s="77">
        <v>34</v>
      </c>
      <c r="AA16" s="77">
        <v>52</v>
      </c>
      <c r="AB16" s="77">
        <v>29</v>
      </c>
      <c r="AC16" s="77">
        <v>20</v>
      </c>
      <c r="AD16" s="77">
        <v>25</v>
      </c>
      <c r="AE16" s="77">
        <v>12</v>
      </c>
    </row>
    <row r="17" spans="1:31" x14ac:dyDescent="0.25">
      <c r="A17" s="182" t="s">
        <v>116</v>
      </c>
      <c r="B17" s="76" t="s">
        <v>120</v>
      </c>
      <c r="C17">
        <v>8</v>
      </c>
      <c r="F17">
        <v>1</v>
      </c>
      <c r="G17">
        <v>2</v>
      </c>
      <c r="H17">
        <v>2</v>
      </c>
      <c r="P17" s="61" t="s">
        <v>111</v>
      </c>
      <c r="Q17" s="76" t="s">
        <v>120</v>
      </c>
      <c r="R17" s="11">
        <v>44592</v>
      </c>
      <c r="S17" s="76"/>
      <c r="T17" s="76"/>
      <c r="U17" s="76"/>
      <c r="V17" s="76"/>
      <c r="X17" s="171" t="s">
        <v>129</v>
      </c>
      <c r="Y17" s="77" t="s">
        <v>120</v>
      </c>
      <c r="Z17" s="77">
        <v>483</v>
      </c>
      <c r="AA17" s="77">
        <v>295</v>
      </c>
      <c r="AB17" s="77">
        <v>571</v>
      </c>
      <c r="AC17" s="77">
        <v>123</v>
      </c>
      <c r="AD17" s="77">
        <v>237</v>
      </c>
      <c r="AE17" s="77">
        <v>80</v>
      </c>
    </row>
    <row r="18" spans="1:31" x14ac:dyDescent="0.25">
      <c r="A18" s="182" t="s">
        <v>133</v>
      </c>
      <c r="B18" s="76" t="s">
        <v>120</v>
      </c>
      <c r="F18">
        <v>1</v>
      </c>
      <c r="P18" s="61" t="s">
        <v>155</v>
      </c>
      <c r="Q18" s="76" t="s">
        <v>120</v>
      </c>
      <c r="R18" s="11">
        <v>44592</v>
      </c>
      <c r="S18" s="76">
        <v>1</v>
      </c>
      <c r="T18" s="76">
        <v>0</v>
      </c>
      <c r="U18" s="76">
        <v>0</v>
      </c>
      <c r="V18" s="76">
        <v>0</v>
      </c>
      <c r="X18" s="171" t="s">
        <v>130</v>
      </c>
      <c r="Y18" s="77" t="s">
        <v>120</v>
      </c>
      <c r="Z18" s="77">
        <v>99</v>
      </c>
      <c r="AA18" s="77">
        <v>73</v>
      </c>
      <c r="AB18" s="77">
        <v>147</v>
      </c>
      <c r="AC18" s="77">
        <v>33</v>
      </c>
      <c r="AD18" s="77">
        <v>55</v>
      </c>
      <c r="AE18" s="77">
        <v>44</v>
      </c>
    </row>
    <row r="19" spans="1:31" x14ac:dyDescent="0.25">
      <c r="A19" s="182" t="s">
        <v>134</v>
      </c>
      <c r="B19" s="76" t="s">
        <v>120</v>
      </c>
      <c r="C19">
        <v>2</v>
      </c>
      <c r="F19">
        <v>1</v>
      </c>
      <c r="G19">
        <v>4</v>
      </c>
      <c r="H19">
        <v>1</v>
      </c>
      <c r="P19" s="61" t="s">
        <v>99</v>
      </c>
      <c r="Q19" s="76" t="s">
        <v>120</v>
      </c>
      <c r="R19" s="11">
        <v>44592</v>
      </c>
      <c r="S19" s="76"/>
      <c r="T19" s="76"/>
      <c r="U19" s="76"/>
      <c r="V19" s="76"/>
      <c r="X19" s="171" t="s">
        <v>115</v>
      </c>
      <c r="Y19" s="77" t="s">
        <v>120</v>
      </c>
      <c r="Z19" s="77">
        <v>593</v>
      </c>
      <c r="AA19" s="77">
        <v>526</v>
      </c>
      <c r="AB19" s="77">
        <v>484</v>
      </c>
      <c r="AC19" s="77">
        <v>116</v>
      </c>
      <c r="AD19" s="77">
        <v>166</v>
      </c>
      <c r="AE19" s="77">
        <v>132</v>
      </c>
    </row>
    <row r="20" spans="1:31" x14ac:dyDescent="0.25">
      <c r="A20" s="182" t="s">
        <v>97</v>
      </c>
      <c r="B20" s="76" t="s">
        <v>120</v>
      </c>
      <c r="F20">
        <v>1</v>
      </c>
      <c r="G20">
        <v>1</v>
      </c>
      <c r="P20" s="61" t="s">
        <v>158</v>
      </c>
      <c r="Q20" s="76" t="s">
        <v>120</v>
      </c>
      <c r="R20" s="11">
        <v>44592</v>
      </c>
      <c r="S20" s="76"/>
      <c r="T20" s="76"/>
      <c r="U20" s="76"/>
      <c r="V20" s="76"/>
      <c r="X20" s="171" t="s">
        <v>131</v>
      </c>
      <c r="Y20" s="77" t="s">
        <v>120</v>
      </c>
      <c r="Z20" s="77">
        <v>294</v>
      </c>
      <c r="AA20" s="77">
        <v>237</v>
      </c>
      <c r="AB20" s="77">
        <v>270</v>
      </c>
      <c r="AC20" s="77">
        <v>67</v>
      </c>
      <c r="AD20" s="77">
        <v>75</v>
      </c>
      <c r="AE20" s="77">
        <v>73</v>
      </c>
    </row>
    <row r="21" spans="1:31" x14ac:dyDescent="0.25">
      <c r="A21" s="182" t="s">
        <v>98</v>
      </c>
      <c r="B21" s="76" t="s">
        <v>120</v>
      </c>
      <c r="D21">
        <v>1</v>
      </c>
      <c r="F21">
        <v>1</v>
      </c>
      <c r="P21" s="61" t="s">
        <v>165</v>
      </c>
      <c r="Q21" s="76" t="s">
        <v>120</v>
      </c>
      <c r="R21" s="11">
        <v>44592</v>
      </c>
      <c r="S21" s="76">
        <v>0</v>
      </c>
      <c r="T21" s="76">
        <v>1</v>
      </c>
      <c r="U21" s="76">
        <v>0</v>
      </c>
      <c r="V21" s="76">
        <v>0</v>
      </c>
      <c r="X21" s="171" t="s">
        <v>230</v>
      </c>
      <c r="Y21" s="77" t="s">
        <v>120</v>
      </c>
      <c r="AB21" s="77">
        <v>2</v>
      </c>
      <c r="AD21" s="77">
        <v>2</v>
      </c>
    </row>
    <row r="22" spans="1:31" x14ac:dyDescent="0.25">
      <c r="A22" s="182" t="s">
        <v>135</v>
      </c>
      <c r="B22" s="76" t="s">
        <v>120</v>
      </c>
      <c r="F22">
        <v>5</v>
      </c>
      <c r="G22">
        <v>9</v>
      </c>
      <c r="H22">
        <v>2</v>
      </c>
      <c r="P22" s="61" t="s">
        <v>167</v>
      </c>
      <c r="Q22" s="76" t="s">
        <v>120</v>
      </c>
      <c r="R22" s="11">
        <v>44592</v>
      </c>
      <c r="S22" s="76">
        <v>3</v>
      </c>
      <c r="T22" s="76">
        <v>0</v>
      </c>
      <c r="U22" s="76">
        <v>0</v>
      </c>
      <c r="V22" s="76">
        <v>0</v>
      </c>
      <c r="X22" s="171" t="s">
        <v>132</v>
      </c>
      <c r="Y22" s="77" t="s">
        <v>120</v>
      </c>
      <c r="Z22" s="77">
        <v>29</v>
      </c>
      <c r="AA22" s="77">
        <v>39</v>
      </c>
      <c r="AB22" s="77">
        <v>37</v>
      </c>
      <c r="AC22" s="77">
        <v>8</v>
      </c>
      <c r="AD22" s="77">
        <v>16</v>
      </c>
      <c r="AE22" s="77">
        <v>16</v>
      </c>
    </row>
    <row r="23" spans="1:31" x14ac:dyDescent="0.25">
      <c r="A23" s="182" t="s">
        <v>136</v>
      </c>
      <c r="B23" s="76" t="s">
        <v>120</v>
      </c>
      <c r="F23">
        <v>3</v>
      </c>
      <c r="G23">
        <v>2</v>
      </c>
      <c r="H23">
        <v>2</v>
      </c>
      <c r="P23" s="61" t="s">
        <v>114</v>
      </c>
      <c r="Q23" t="s">
        <v>168</v>
      </c>
      <c r="R23" s="11">
        <v>44592</v>
      </c>
      <c r="S23">
        <v>0</v>
      </c>
      <c r="T23">
        <v>1</v>
      </c>
      <c r="U23">
        <v>0</v>
      </c>
      <c r="V23">
        <v>0</v>
      </c>
      <c r="X23" s="171" t="s">
        <v>116</v>
      </c>
      <c r="Y23" s="77" t="s">
        <v>120</v>
      </c>
      <c r="Z23" s="77">
        <v>329</v>
      </c>
      <c r="AA23" s="77">
        <v>315</v>
      </c>
      <c r="AB23" s="77">
        <v>302</v>
      </c>
      <c r="AC23" s="77">
        <v>99</v>
      </c>
      <c r="AD23" s="77">
        <v>83</v>
      </c>
      <c r="AE23" s="77">
        <v>105</v>
      </c>
    </row>
    <row r="24" spans="1:31" x14ac:dyDescent="0.25">
      <c r="A24" s="182" t="s">
        <v>137</v>
      </c>
      <c r="B24" s="76" t="s">
        <v>120</v>
      </c>
      <c r="F24">
        <v>8</v>
      </c>
      <c r="G24">
        <v>4</v>
      </c>
      <c r="H24">
        <v>10</v>
      </c>
      <c r="P24" s="61" t="s">
        <v>111</v>
      </c>
      <c r="Q24" t="s">
        <v>168</v>
      </c>
      <c r="R24" s="11">
        <v>44592</v>
      </c>
      <c r="S24">
        <v>0</v>
      </c>
      <c r="T24">
        <v>1</v>
      </c>
      <c r="U24">
        <v>0</v>
      </c>
      <c r="V24">
        <v>0</v>
      </c>
      <c r="X24" s="171" t="s">
        <v>133</v>
      </c>
      <c r="Y24" s="77" t="s">
        <v>120</v>
      </c>
      <c r="Z24" s="77">
        <v>53</v>
      </c>
      <c r="AA24" s="77">
        <v>18</v>
      </c>
      <c r="AB24" s="77">
        <v>17</v>
      </c>
      <c r="AC24" s="77">
        <v>10</v>
      </c>
      <c r="AD24" s="77">
        <v>10</v>
      </c>
      <c r="AE24" s="77">
        <v>8</v>
      </c>
    </row>
    <row r="25" spans="1:31" x14ac:dyDescent="0.25">
      <c r="A25" s="182" t="s">
        <v>138</v>
      </c>
      <c r="B25" s="76" t="s">
        <v>120</v>
      </c>
      <c r="F25">
        <v>1</v>
      </c>
      <c r="G25">
        <v>5</v>
      </c>
      <c r="H25">
        <v>5</v>
      </c>
      <c r="P25" s="61" t="s">
        <v>156</v>
      </c>
      <c r="Q25" t="s">
        <v>168</v>
      </c>
      <c r="R25" s="11">
        <v>44592</v>
      </c>
      <c r="X25" s="171" t="s">
        <v>134</v>
      </c>
      <c r="Y25" s="77" t="s">
        <v>120</v>
      </c>
      <c r="Z25" s="77">
        <v>470</v>
      </c>
      <c r="AA25" s="77">
        <v>453</v>
      </c>
      <c r="AB25" s="77">
        <v>407</v>
      </c>
      <c r="AC25" s="77">
        <v>139</v>
      </c>
      <c r="AD25" s="77">
        <v>152</v>
      </c>
      <c r="AE25" s="77">
        <v>173</v>
      </c>
    </row>
    <row r="26" spans="1:31" x14ac:dyDescent="0.25">
      <c r="A26" s="182" t="s">
        <v>75</v>
      </c>
      <c r="B26" s="76" t="s">
        <v>120</v>
      </c>
      <c r="C26">
        <v>7</v>
      </c>
      <c r="D26">
        <v>2</v>
      </c>
      <c r="E26">
        <v>3</v>
      </c>
      <c r="G26">
        <v>6</v>
      </c>
      <c r="H26">
        <v>1</v>
      </c>
      <c r="P26" s="61" t="s">
        <v>158</v>
      </c>
      <c r="Q26" t="s">
        <v>168</v>
      </c>
      <c r="R26" s="11">
        <v>44592</v>
      </c>
      <c r="S26">
        <v>1</v>
      </c>
      <c r="T26">
        <v>0</v>
      </c>
      <c r="U26">
        <v>0</v>
      </c>
      <c r="V26">
        <v>0</v>
      </c>
      <c r="X26" s="171" t="s">
        <v>97</v>
      </c>
      <c r="Y26" s="77" t="s">
        <v>120</v>
      </c>
      <c r="Z26" s="77">
        <v>165</v>
      </c>
      <c r="AA26" s="77">
        <v>88</v>
      </c>
      <c r="AB26" s="77">
        <v>98</v>
      </c>
      <c r="AC26" s="77">
        <v>31</v>
      </c>
      <c r="AD26" s="77">
        <v>41</v>
      </c>
      <c r="AE26" s="77">
        <v>39</v>
      </c>
    </row>
    <row r="27" spans="1:31" x14ac:dyDescent="0.25">
      <c r="A27" s="182" t="s">
        <v>139</v>
      </c>
      <c r="B27" s="76" t="s">
        <v>120</v>
      </c>
      <c r="C27">
        <v>1</v>
      </c>
      <c r="G27">
        <v>1</v>
      </c>
      <c r="P27" s="61" t="s">
        <v>121</v>
      </c>
      <c r="Q27" s="76" t="s">
        <v>120</v>
      </c>
      <c r="R27" s="11">
        <v>44620</v>
      </c>
      <c r="S27" s="76"/>
      <c r="T27" s="76"/>
      <c r="U27" s="76"/>
      <c r="V27" s="76"/>
      <c r="X27" s="171" t="s">
        <v>98</v>
      </c>
      <c r="Y27" s="77" t="s">
        <v>120</v>
      </c>
      <c r="Z27" s="77">
        <v>50</v>
      </c>
      <c r="AA27" s="77">
        <v>50</v>
      </c>
      <c r="AB27" s="77">
        <v>42</v>
      </c>
      <c r="AC27" s="77">
        <v>12</v>
      </c>
      <c r="AD27" s="77">
        <v>17</v>
      </c>
      <c r="AE27" s="77">
        <v>14</v>
      </c>
    </row>
    <row r="28" spans="1:31" x14ac:dyDescent="0.25">
      <c r="A28" s="182" t="s">
        <v>140</v>
      </c>
      <c r="B28" s="76" t="s">
        <v>120</v>
      </c>
      <c r="G28">
        <v>2</v>
      </c>
      <c r="H28">
        <v>1</v>
      </c>
      <c r="P28" s="61" t="s">
        <v>114</v>
      </c>
      <c r="Q28" s="76" t="s">
        <v>120</v>
      </c>
      <c r="R28" s="11">
        <v>44620</v>
      </c>
      <c r="S28" s="76"/>
      <c r="T28" s="76"/>
      <c r="U28" s="76"/>
      <c r="V28" s="76"/>
      <c r="X28" s="171" t="s">
        <v>135</v>
      </c>
      <c r="Y28" s="77" t="s">
        <v>120</v>
      </c>
      <c r="Z28" s="77">
        <v>451</v>
      </c>
      <c r="AA28" s="77">
        <v>541</v>
      </c>
      <c r="AB28" s="77">
        <v>282</v>
      </c>
      <c r="AC28" s="77">
        <v>155</v>
      </c>
      <c r="AD28" s="77">
        <v>252</v>
      </c>
      <c r="AE28" s="77">
        <v>200</v>
      </c>
    </row>
    <row r="29" spans="1:31" x14ac:dyDescent="0.25">
      <c r="A29" s="182" t="s">
        <v>141</v>
      </c>
      <c r="B29" s="76" t="s">
        <v>120</v>
      </c>
      <c r="C29">
        <v>1</v>
      </c>
      <c r="F29">
        <v>1</v>
      </c>
      <c r="P29" s="61" t="s">
        <v>122</v>
      </c>
      <c r="Q29" s="76" t="s">
        <v>120</v>
      </c>
      <c r="R29" s="11">
        <v>44620</v>
      </c>
      <c r="S29" s="76">
        <v>0</v>
      </c>
      <c r="T29" s="76">
        <v>0</v>
      </c>
      <c r="U29" s="76">
        <v>1</v>
      </c>
      <c r="V29" s="76">
        <v>0</v>
      </c>
      <c r="X29" s="171" t="s">
        <v>136</v>
      </c>
      <c r="Y29" s="77" t="s">
        <v>120</v>
      </c>
      <c r="Z29" s="77">
        <v>434</v>
      </c>
      <c r="AA29" s="77">
        <v>493</v>
      </c>
      <c r="AB29" s="77">
        <v>226</v>
      </c>
      <c r="AC29" s="77">
        <v>111</v>
      </c>
      <c r="AD29" s="77">
        <v>149</v>
      </c>
      <c r="AE29" s="77">
        <v>124</v>
      </c>
    </row>
    <row r="30" spans="1:31" x14ac:dyDescent="0.25">
      <c r="A30" s="182" t="s">
        <v>142</v>
      </c>
      <c r="B30" s="76" t="s">
        <v>120</v>
      </c>
      <c r="C30">
        <v>6</v>
      </c>
      <c r="E30">
        <v>2</v>
      </c>
      <c r="H30">
        <v>1</v>
      </c>
      <c r="P30" s="61" t="s">
        <v>123</v>
      </c>
      <c r="Q30" s="76" t="s">
        <v>120</v>
      </c>
      <c r="R30" s="11">
        <v>44620</v>
      </c>
      <c r="S30" s="76"/>
      <c r="T30" s="76"/>
      <c r="U30" s="76"/>
      <c r="V30" s="76"/>
      <c r="X30" s="171" t="s">
        <v>137</v>
      </c>
      <c r="Y30" s="77" t="s">
        <v>120</v>
      </c>
      <c r="Z30" s="77">
        <v>557</v>
      </c>
      <c r="AA30" s="77">
        <v>353</v>
      </c>
      <c r="AB30" s="77">
        <v>465</v>
      </c>
      <c r="AC30" s="77">
        <v>179</v>
      </c>
      <c r="AD30" s="77">
        <v>192</v>
      </c>
      <c r="AE30" s="77">
        <v>216</v>
      </c>
    </row>
    <row r="31" spans="1:31" x14ac:dyDescent="0.25">
      <c r="A31" s="182" t="s">
        <v>59</v>
      </c>
      <c r="B31" s="76" t="s">
        <v>120</v>
      </c>
      <c r="C31">
        <v>1</v>
      </c>
      <c r="P31" s="61" t="s">
        <v>130</v>
      </c>
      <c r="Q31" s="76" t="s">
        <v>120</v>
      </c>
      <c r="R31" s="11">
        <v>44620</v>
      </c>
      <c r="S31" s="76"/>
      <c r="T31" s="76"/>
      <c r="U31" s="76"/>
      <c r="V31" s="76"/>
      <c r="X31" s="171" t="s">
        <v>138</v>
      </c>
      <c r="Y31" s="77" t="s">
        <v>120</v>
      </c>
      <c r="Z31" s="77">
        <v>212</v>
      </c>
      <c r="AA31" s="77">
        <v>73</v>
      </c>
      <c r="AB31" s="77">
        <v>190</v>
      </c>
      <c r="AC31" s="77">
        <v>67</v>
      </c>
      <c r="AD31" s="77">
        <v>117</v>
      </c>
      <c r="AE31" s="77">
        <v>67</v>
      </c>
    </row>
    <row r="32" spans="1:31" x14ac:dyDescent="0.25">
      <c r="A32" s="182" t="s">
        <v>143</v>
      </c>
      <c r="B32" s="76" t="s">
        <v>120</v>
      </c>
      <c r="C32">
        <v>7</v>
      </c>
      <c r="F32">
        <v>2</v>
      </c>
      <c r="G32">
        <v>5</v>
      </c>
      <c r="H32">
        <v>2</v>
      </c>
      <c r="P32" s="61" t="s">
        <v>115</v>
      </c>
      <c r="Q32" s="76" t="s">
        <v>120</v>
      </c>
      <c r="R32" s="11">
        <v>44620</v>
      </c>
      <c r="S32" s="76"/>
      <c r="T32" s="76"/>
      <c r="U32" s="76"/>
      <c r="V32" s="76"/>
      <c r="X32" s="171" t="s">
        <v>70</v>
      </c>
      <c r="Y32" s="77" t="s">
        <v>120</v>
      </c>
      <c r="Z32" s="77">
        <v>8</v>
      </c>
      <c r="AA32" s="77">
        <v>8</v>
      </c>
      <c r="AB32" s="77">
        <v>19</v>
      </c>
      <c r="AC32" s="77">
        <v>6</v>
      </c>
      <c r="AD32" s="77">
        <v>4</v>
      </c>
      <c r="AE32" s="77">
        <v>6</v>
      </c>
    </row>
    <row r="33" spans="1:31" x14ac:dyDescent="0.25">
      <c r="A33" s="182" t="s">
        <v>144</v>
      </c>
      <c r="B33" s="76" t="s">
        <v>120</v>
      </c>
      <c r="C33">
        <v>1</v>
      </c>
      <c r="F33">
        <v>1</v>
      </c>
      <c r="G33">
        <v>1</v>
      </c>
      <c r="P33" s="61" t="s">
        <v>131</v>
      </c>
      <c r="Q33" s="76" t="s">
        <v>120</v>
      </c>
      <c r="R33" s="11">
        <v>44620</v>
      </c>
      <c r="S33" s="76"/>
      <c r="T33" s="76"/>
      <c r="U33" s="76"/>
      <c r="V33" s="76"/>
      <c r="X33" s="171" t="s">
        <v>75</v>
      </c>
      <c r="Y33" s="77" t="s">
        <v>120</v>
      </c>
      <c r="Z33" s="77">
        <v>588</v>
      </c>
      <c r="AA33" s="77">
        <v>640</v>
      </c>
      <c r="AB33" s="77">
        <v>504</v>
      </c>
      <c r="AC33" s="77">
        <v>148</v>
      </c>
      <c r="AD33" s="77">
        <v>179</v>
      </c>
      <c r="AE33" s="77">
        <v>160</v>
      </c>
    </row>
    <row r="34" spans="1:31" x14ac:dyDescent="0.25">
      <c r="A34" s="182" t="s">
        <v>95</v>
      </c>
      <c r="B34" s="76" t="s">
        <v>120</v>
      </c>
      <c r="C34">
        <v>1</v>
      </c>
      <c r="G34">
        <v>1</v>
      </c>
      <c r="P34" s="61" t="s">
        <v>116</v>
      </c>
      <c r="Q34" s="76" t="s">
        <v>120</v>
      </c>
      <c r="R34" s="11">
        <v>44620</v>
      </c>
      <c r="S34" s="76"/>
      <c r="T34" s="76"/>
      <c r="U34" s="76"/>
      <c r="V34" s="76"/>
      <c r="X34" s="171" t="s">
        <v>139</v>
      </c>
      <c r="Y34" s="77" t="s">
        <v>120</v>
      </c>
      <c r="Z34" s="77">
        <v>219</v>
      </c>
      <c r="AA34" s="77">
        <v>195</v>
      </c>
      <c r="AB34" s="77">
        <v>177</v>
      </c>
      <c r="AC34" s="77">
        <v>39</v>
      </c>
      <c r="AD34" s="77">
        <v>51</v>
      </c>
      <c r="AE34" s="77">
        <v>49</v>
      </c>
    </row>
    <row r="35" spans="1:31" x14ac:dyDescent="0.25">
      <c r="A35" s="182" t="s">
        <v>145</v>
      </c>
      <c r="B35" s="76" t="s">
        <v>120</v>
      </c>
      <c r="G35">
        <v>1</v>
      </c>
      <c r="P35" s="61" t="s">
        <v>134</v>
      </c>
      <c r="Q35" s="76" t="s">
        <v>120</v>
      </c>
      <c r="R35" s="11">
        <v>44620</v>
      </c>
      <c r="S35" s="76"/>
      <c r="T35" s="76"/>
      <c r="U35" s="76"/>
      <c r="V35" s="76"/>
      <c r="X35" s="171" t="s">
        <v>140</v>
      </c>
      <c r="Y35" s="77" t="s">
        <v>120</v>
      </c>
      <c r="Z35" s="77">
        <v>143</v>
      </c>
      <c r="AA35" s="77">
        <v>141</v>
      </c>
      <c r="AB35" s="77">
        <v>144</v>
      </c>
      <c r="AC35" s="77">
        <v>29</v>
      </c>
      <c r="AD35" s="77">
        <v>31</v>
      </c>
      <c r="AE35" s="77">
        <v>39</v>
      </c>
    </row>
    <row r="36" spans="1:31" x14ac:dyDescent="0.25">
      <c r="A36" s="182" t="s">
        <v>146</v>
      </c>
      <c r="B36" s="76" t="s">
        <v>120</v>
      </c>
      <c r="C36">
        <v>3</v>
      </c>
      <c r="F36">
        <v>1</v>
      </c>
      <c r="G36">
        <v>2</v>
      </c>
      <c r="P36" s="61" t="s">
        <v>75</v>
      </c>
      <c r="Q36" s="76" t="s">
        <v>120</v>
      </c>
      <c r="R36" s="11">
        <v>44620</v>
      </c>
      <c r="S36" s="76"/>
      <c r="T36" s="76"/>
      <c r="U36" s="76"/>
      <c r="V36" s="76"/>
      <c r="X36" s="171" t="s">
        <v>141</v>
      </c>
      <c r="Y36" s="77" t="s">
        <v>120</v>
      </c>
      <c r="Z36" s="77">
        <v>233</v>
      </c>
      <c r="AA36" s="77">
        <v>106</v>
      </c>
      <c r="AB36" s="77">
        <v>133</v>
      </c>
      <c r="AC36" s="77">
        <v>30</v>
      </c>
      <c r="AD36" s="77">
        <v>49</v>
      </c>
      <c r="AE36" s="77">
        <v>59</v>
      </c>
    </row>
    <row r="37" spans="1:31" x14ac:dyDescent="0.25">
      <c r="A37" s="182" t="s">
        <v>147</v>
      </c>
      <c r="B37" s="76" t="s">
        <v>120</v>
      </c>
      <c r="G37">
        <v>1</v>
      </c>
      <c r="P37" s="61" t="s">
        <v>143</v>
      </c>
      <c r="Q37" s="76" t="s">
        <v>120</v>
      </c>
      <c r="R37" s="11">
        <v>44620</v>
      </c>
      <c r="S37" s="76"/>
      <c r="T37" s="76"/>
      <c r="U37" s="76"/>
      <c r="V37" s="76"/>
      <c r="X37" s="171" t="s">
        <v>142</v>
      </c>
      <c r="Y37" s="77" t="s">
        <v>120</v>
      </c>
      <c r="Z37" s="77">
        <v>195</v>
      </c>
      <c r="AA37" s="77">
        <v>177</v>
      </c>
      <c r="AB37" s="77">
        <v>146</v>
      </c>
      <c r="AC37" s="77">
        <v>50</v>
      </c>
      <c r="AD37" s="77">
        <v>63</v>
      </c>
      <c r="AE37" s="77">
        <v>56</v>
      </c>
    </row>
    <row r="38" spans="1:31" x14ac:dyDescent="0.25">
      <c r="A38" s="182" t="s">
        <v>148</v>
      </c>
      <c r="B38" s="76" t="s">
        <v>120</v>
      </c>
      <c r="F38">
        <v>1</v>
      </c>
      <c r="P38" s="61" t="s">
        <v>95</v>
      </c>
      <c r="Q38" s="76" t="s">
        <v>120</v>
      </c>
      <c r="R38" s="11">
        <v>44620</v>
      </c>
      <c r="S38" s="76"/>
      <c r="T38" s="76"/>
      <c r="U38" s="76"/>
      <c r="V38" s="76"/>
      <c r="X38" s="171" t="s">
        <v>44</v>
      </c>
      <c r="Y38" s="77" t="s">
        <v>120</v>
      </c>
      <c r="Z38" s="77">
        <v>3</v>
      </c>
      <c r="AA38" s="77">
        <v>2</v>
      </c>
    </row>
    <row r="39" spans="1:31" x14ac:dyDescent="0.25">
      <c r="A39" s="182" t="s">
        <v>149</v>
      </c>
      <c r="B39" s="76" t="s">
        <v>120</v>
      </c>
      <c r="F39">
        <v>1</v>
      </c>
      <c r="P39" s="61" t="s">
        <v>107</v>
      </c>
      <c r="Q39" s="76" t="s">
        <v>120</v>
      </c>
      <c r="R39" s="11">
        <v>44620</v>
      </c>
      <c r="S39" s="76"/>
      <c r="T39" s="76"/>
      <c r="U39" s="76"/>
      <c r="V39" s="76"/>
      <c r="X39" s="171" t="s">
        <v>47</v>
      </c>
      <c r="Y39" s="77" t="s">
        <v>120</v>
      </c>
      <c r="Z39" s="77">
        <v>14</v>
      </c>
      <c r="AA39" s="77">
        <v>10</v>
      </c>
      <c r="AC39" s="77">
        <v>2</v>
      </c>
      <c r="AD39" s="77">
        <v>2</v>
      </c>
      <c r="AE39" s="77">
        <v>2</v>
      </c>
    </row>
    <row r="40" spans="1:31" x14ac:dyDescent="0.25">
      <c r="A40" s="182" t="s">
        <v>107</v>
      </c>
      <c r="B40" s="76" t="s">
        <v>120</v>
      </c>
      <c r="C40">
        <v>1</v>
      </c>
      <c r="F40">
        <v>1</v>
      </c>
      <c r="G40">
        <v>2</v>
      </c>
      <c r="H40">
        <v>1</v>
      </c>
      <c r="P40" s="61" t="s">
        <v>153</v>
      </c>
      <c r="Q40" s="76" t="s">
        <v>120</v>
      </c>
      <c r="R40" s="11">
        <v>44620</v>
      </c>
      <c r="S40" s="76"/>
      <c r="T40" s="76"/>
      <c r="U40" s="76"/>
      <c r="V40" s="76"/>
      <c r="X40" s="171" t="s">
        <v>59</v>
      </c>
      <c r="Y40" s="77" t="s">
        <v>120</v>
      </c>
      <c r="Z40" s="77">
        <v>40</v>
      </c>
      <c r="AA40" s="77">
        <v>43</v>
      </c>
      <c r="AB40" s="77">
        <v>39</v>
      </c>
      <c r="AC40" s="77">
        <v>12</v>
      </c>
      <c r="AD40" s="77">
        <v>14</v>
      </c>
      <c r="AE40" s="77">
        <v>8</v>
      </c>
    </row>
    <row r="41" spans="1:31" x14ac:dyDescent="0.25">
      <c r="A41" s="182" t="s">
        <v>151</v>
      </c>
      <c r="B41" s="76" t="s">
        <v>120</v>
      </c>
      <c r="E41">
        <v>2</v>
      </c>
      <c r="F41">
        <v>6</v>
      </c>
      <c r="G41">
        <v>3</v>
      </c>
      <c r="H41">
        <v>5</v>
      </c>
      <c r="P41" s="61" t="s">
        <v>111</v>
      </c>
      <c r="Q41" s="76" t="s">
        <v>120</v>
      </c>
      <c r="R41" s="11">
        <v>44620</v>
      </c>
      <c r="S41" s="76"/>
      <c r="T41" s="76"/>
      <c r="U41" s="76"/>
      <c r="V41" s="76"/>
      <c r="X41" s="171" t="s">
        <v>143</v>
      </c>
      <c r="Y41" s="77" t="s">
        <v>120</v>
      </c>
      <c r="Z41" s="77">
        <v>177</v>
      </c>
      <c r="AA41" s="77">
        <v>152</v>
      </c>
      <c r="AB41" s="77">
        <v>117</v>
      </c>
      <c r="AC41" s="77">
        <v>74</v>
      </c>
      <c r="AD41" s="77">
        <v>57</v>
      </c>
      <c r="AE41" s="77">
        <v>61</v>
      </c>
    </row>
    <row r="42" spans="1:31" x14ac:dyDescent="0.25">
      <c r="A42" s="182" t="s">
        <v>152</v>
      </c>
      <c r="B42" s="76" t="s">
        <v>120</v>
      </c>
      <c r="C42">
        <v>1</v>
      </c>
      <c r="D42">
        <v>1</v>
      </c>
      <c r="E42">
        <v>1</v>
      </c>
      <c r="F42">
        <v>12</v>
      </c>
      <c r="G42">
        <v>8</v>
      </c>
      <c r="H42">
        <v>30</v>
      </c>
      <c r="P42" s="61" t="s">
        <v>155</v>
      </c>
      <c r="Q42" s="76" t="s">
        <v>120</v>
      </c>
      <c r="R42" s="11">
        <v>44620</v>
      </c>
      <c r="S42" s="76"/>
      <c r="T42" s="76"/>
      <c r="U42" s="76"/>
      <c r="V42" s="76"/>
      <c r="X42" s="171" t="s">
        <v>77</v>
      </c>
      <c r="Y42" s="77" t="s">
        <v>120</v>
      </c>
      <c r="Z42" s="77">
        <v>8</v>
      </c>
      <c r="AA42" s="77">
        <v>16</v>
      </c>
      <c r="AB42" s="77">
        <v>23</v>
      </c>
      <c r="AC42" s="77">
        <v>7</v>
      </c>
      <c r="AD42" s="77">
        <v>5</v>
      </c>
      <c r="AE42" s="77">
        <v>6</v>
      </c>
    </row>
    <row r="43" spans="1:31" x14ac:dyDescent="0.25">
      <c r="A43" s="182" t="s">
        <v>153</v>
      </c>
      <c r="B43" s="76" t="s">
        <v>120</v>
      </c>
      <c r="E43">
        <v>2</v>
      </c>
      <c r="F43">
        <v>1</v>
      </c>
      <c r="G43">
        <v>3</v>
      </c>
      <c r="H43">
        <v>2</v>
      </c>
      <c r="P43" s="61" t="s">
        <v>99</v>
      </c>
      <c r="Q43" s="76" t="s">
        <v>120</v>
      </c>
      <c r="R43" s="11">
        <v>44620</v>
      </c>
      <c r="S43" s="76"/>
      <c r="T43" s="76"/>
      <c r="U43" s="76"/>
      <c r="V43" s="76"/>
      <c r="X43" s="171" t="s">
        <v>144</v>
      </c>
      <c r="Y43" s="77" t="s">
        <v>120</v>
      </c>
      <c r="Z43" s="77">
        <v>52</v>
      </c>
      <c r="AA43" s="77">
        <v>45</v>
      </c>
      <c r="AB43" s="77">
        <v>36</v>
      </c>
      <c r="AC43" s="77">
        <v>10</v>
      </c>
      <c r="AD43" s="77">
        <v>12</v>
      </c>
      <c r="AE43" s="77">
        <v>6</v>
      </c>
    </row>
    <row r="44" spans="1:31" x14ac:dyDescent="0.25">
      <c r="A44" s="182" t="s">
        <v>111</v>
      </c>
      <c r="B44" s="76" t="s">
        <v>120</v>
      </c>
      <c r="C44">
        <v>1</v>
      </c>
      <c r="E44">
        <v>1</v>
      </c>
      <c r="F44">
        <v>5</v>
      </c>
      <c r="G44">
        <v>8</v>
      </c>
      <c r="H44">
        <v>1</v>
      </c>
      <c r="P44" s="61" t="s">
        <v>158</v>
      </c>
      <c r="Q44" s="76" t="s">
        <v>120</v>
      </c>
      <c r="R44" s="11">
        <v>44620</v>
      </c>
      <c r="S44" s="76">
        <v>0</v>
      </c>
      <c r="T44" s="76">
        <v>0</v>
      </c>
      <c r="U44" s="76">
        <v>0</v>
      </c>
      <c r="V44" s="76">
        <v>1</v>
      </c>
      <c r="X44" s="171" t="s">
        <v>95</v>
      </c>
      <c r="Y44" s="77" t="s">
        <v>120</v>
      </c>
      <c r="Z44" s="77">
        <v>227</v>
      </c>
      <c r="AA44" s="77">
        <v>178</v>
      </c>
      <c r="AB44" s="77">
        <v>212</v>
      </c>
      <c r="AC44" s="77">
        <v>60</v>
      </c>
      <c r="AD44" s="77">
        <v>86</v>
      </c>
      <c r="AE44" s="77">
        <v>65</v>
      </c>
    </row>
    <row r="45" spans="1:31" x14ac:dyDescent="0.25">
      <c r="A45" s="182" t="s">
        <v>154</v>
      </c>
      <c r="B45" s="76" t="s">
        <v>120</v>
      </c>
      <c r="H45">
        <v>2</v>
      </c>
      <c r="P45" s="61" t="s">
        <v>165</v>
      </c>
      <c r="Q45" s="76" t="s">
        <v>120</v>
      </c>
      <c r="R45" s="11">
        <v>44620</v>
      </c>
      <c r="S45" s="76"/>
      <c r="T45" s="76"/>
      <c r="U45" s="76"/>
      <c r="V45" s="76"/>
      <c r="X45" s="171" t="s">
        <v>54</v>
      </c>
      <c r="Y45" s="77" t="s">
        <v>120</v>
      </c>
      <c r="Z45" s="77">
        <v>6</v>
      </c>
      <c r="AA45" s="77">
        <v>4</v>
      </c>
      <c r="AB45" s="77">
        <v>7</v>
      </c>
      <c r="AD45" s="77">
        <v>2</v>
      </c>
    </row>
    <row r="46" spans="1:31" x14ac:dyDescent="0.25">
      <c r="A46" s="182" t="s">
        <v>81</v>
      </c>
      <c r="B46" s="76" t="s">
        <v>120</v>
      </c>
      <c r="D46">
        <v>1</v>
      </c>
      <c r="P46" s="61" t="s">
        <v>167</v>
      </c>
      <c r="Q46" s="76" t="s">
        <v>120</v>
      </c>
      <c r="R46" s="11">
        <v>44620</v>
      </c>
      <c r="S46" s="76"/>
      <c r="T46" s="76"/>
      <c r="U46" s="76"/>
      <c r="V46" s="76"/>
      <c r="X46" s="171" t="s">
        <v>67</v>
      </c>
      <c r="Y46" s="77" t="s">
        <v>120</v>
      </c>
      <c r="Z46" s="77">
        <v>5</v>
      </c>
      <c r="AA46" s="77">
        <v>8</v>
      </c>
      <c r="AB46" s="77">
        <v>6</v>
      </c>
      <c r="AC46" s="77">
        <v>6</v>
      </c>
      <c r="AD46" s="77">
        <v>1</v>
      </c>
    </row>
    <row r="47" spans="1:31" x14ac:dyDescent="0.25">
      <c r="A47" s="182" t="s">
        <v>155</v>
      </c>
      <c r="B47" s="76" t="s">
        <v>120</v>
      </c>
      <c r="C47">
        <v>1</v>
      </c>
      <c r="E47">
        <v>1</v>
      </c>
      <c r="F47">
        <v>1</v>
      </c>
      <c r="G47">
        <v>3</v>
      </c>
      <c r="P47" s="61" t="s">
        <v>114</v>
      </c>
      <c r="Q47" s="76" t="s">
        <v>168</v>
      </c>
      <c r="R47" s="11">
        <v>44620</v>
      </c>
      <c r="S47" s="76"/>
      <c r="T47" s="76"/>
      <c r="U47" s="76"/>
      <c r="V47" s="76"/>
      <c r="X47" s="171" t="s">
        <v>145</v>
      </c>
      <c r="Y47" s="77" t="s">
        <v>120</v>
      </c>
      <c r="Z47" s="77">
        <v>38</v>
      </c>
      <c r="AA47" s="77">
        <v>29</v>
      </c>
      <c r="AB47" s="77">
        <v>38</v>
      </c>
      <c r="AC47" s="77">
        <v>14</v>
      </c>
      <c r="AD47" s="77">
        <v>12</v>
      </c>
      <c r="AE47" s="77">
        <v>25</v>
      </c>
    </row>
    <row r="48" spans="1:31" x14ac:dyDescent="0.25">
      <c r="A48" s="182" t="s">
        <v>99</v>
      </c>
      <c r="B48" s="76" t="s">
        <v>120</v>
      </c>
      <c r="C48">
        <v>1</v>
      </c>
      <c r="D48">
        <v>1</v>
      </c>
      <c r="E48">
        <v>2</v>
      </c>
      <c r="F48">
        <v>1</v>
      </c>
      <c r="G48">
        <v>1</v>
      </c>
      <c r="H48">
        <v>1</v>
      </c>
      <c r="P48" s="61" t="s">
        <v>111</v>
      </c>
      <c r="Q48" s="76" t="s">
        <v>168</v>
      </c>
      <c r="R48" s="11">
        <v>44620</v>
      </c>
      <c r="S48" s="76"/>
      <c r="T48" s="76"/>
      <c r="U48" s="76"/>
      <c r="V48" s="76"/>
      <c r="X48" s="171" t="s">
        <v>146</v>
      </c>
      <c r="Y48" s="77" t="s">
        <v>120</v>
      </c>
      <c r="Z48" s="77">
        <v>102</v>
      </c>
      <c r="AA48" s="77">
        <v>105</v>
      </c>
      <c r="AB48" s="77">
        <v>92</v>
      </c>
      <c r="AC48" s="77">
        <v>30</v>
      </c>
      <c r="AD48" s="77">
        <v>42</v>
      </c>
      <c r="AE48" s="77">
        <v>37</v>
      </c>
    </row>
    <row r="49" spans="1:31" x14ac:dyDescent="0.25">
      <c r="A49" s="182" t="s">
        <v>101</v>
      </c>
      <c r="B49" s="76" t="s">
        <v>120</v>
      </c>
      <c r="C49">
        <v>2</v>
      </c>
      <c r="F49">
        <v>2</v>
      </c>
      <c r="G49">
        <v>1</v>
      </c>
      <c r="H49">
        <v>1</v>
      </c>
      <c r="P49" s="61" t="s">
        <v>156</v>
      </c>
      <c r="Q49" s="76" t="s">
        <v>168</v>
      </c>
      <c r="R49" s="11">
        <v>44620</v>
      </c>
      <c r="S49" s="76">
        <v>3</v>
      </c>
      <c r="T49" s="76">
        <v>0</v>
      </c>
      <c r="U49" s="76">
        <v>0</v>
      </c>
      <c r="V49" s="76">
        <v>0</v>
      </c>
      <c r="X49" s="171" t="s">
        <v>147</v>
      </c>
      <c r="Y49" s="77" t="s">
        <v>120</v>
      </c>
      <c r="Z49" s="77">
        <v>47</v>
      </c>
      <c r="AA49" s="77">
        <v>73</v>
      </c>
      <c r="AB49" s="77">
        <v>60</v>
      </c>
      <c r="AC49" s="77">
        <v>10</v>
      </c>
      <c r="AD49" s="77">
        <v>20</v>
      </c>
      <c r="AE49" s="77">
        <v>14</v>
      </c>
    </row>
    <row r="50" spans="1:31" x14ac:dyDescent="0.25">
      <c r="A50" s="182" t="s">
        <v>156</v>
      </c>
      <c r="B50" s="76" t="s">
        <v>120</v>
      </c>
      <c r="F50">
        <v>2</v>
      </c>
      <c r="H50">
        <v>1</v>
      </c>
      <c r="P50" s="61" t="s">
        <v>158</v>
      </c>
      <c r="Q50" s="76" t="s">
        <v>168</v>
      </c>
      <c r="R50" s="11">
        <v>44620</v>
      </c>
      <c r="S50" s="76"/>
      <c r="T50" s="76"/>
      <c r="U50" s="76"/>
      <c r="V50" s="76"/>
      <c r="X50" s="171" t="s">
        <v>148</v>
      </c>
      <c r="Y50" s="77" t="s">
        <v>120</v>
      </c>
      <c r="Z50" s="77">
        <v>48</v>
      </c>
      <c r="AA50" s="77">
        <v>56</v>
      </c>
      <c r="AB50" s="77">
        <v>33</v>
      </c>
      <c r="AC50" s="77">
        <v>22</v>
      </c>
      <c r="AD50" s="77">
        <v>19</v>
      </c>
      <c r="AE50" s="77">
        <v>14</v>
      </c>
    </row>
    <row r="51" spans="1:31" x14ac:dyDescent="0.25">
      <c r="A51" s="182" t="s">
        <v>157</v>
      </c>
      <c r="B51" s="76" t="s">
        <v>120</v>
      </c>
      <c r="F51">
        <v>1</v>
      </c>
      <c r="H51">
        <v>3</v>
      </c>
      <c r="P51" s="61" t="s">
        <v>121</v>
      </c>
      <c r="Q51" s="76" t="s">
        <v>120</v>
      </c>
      <c r="R51" s="11">
        <v>44651</v>
      </c>
      <c r="S51" s="76"/>
      <c r="T51" s="76"/>
      <c r="U51" s="76"/>
      <c r="V51" s="76"/>
      <c r="X51" s="171" t="s">
        <v>149</v>
      </c>
      <c r="Y51" s="77" t="s">
        <v>120</v>
      </c>
      <c r="Z51" s="77">
        <v>17</v>
      </c>
      <c r="AA51" s="77">
        <v>16</v>
      </c>
      <c r="AB51" s="77">
        <v>11</v>
      </c>
      <c r="AC51" s="77">
        <v>6</v>
      </c>
      <c r="AD51" s="77">
        <v>5</v>
      </c>
      <c r="AE51" s="77">
        <v>5</v>
      </c>
    </row>
    <row r="52" spans="1:31" x14ac:dyDescent="0.25">
      <c r="A52" s="182" t="s">
        <v>158</v>
      </c>
      <c r="B52" s="76" t="s">
        <v>120</v>
      </c>
      <c r="D52">
        <v>1</v>
      </c>
      <c r="E52">
        <v>2</v>
      </c>
      <c r="F52">
        <v>3</v>
      </c>
      <c r="G52">
        <v>3</v>
      </c>
      <c r="H52">
        <v>4</v>
      </c>
      <c r="P52" s="61" t="s">
        <v>114</v>
      </c>
      <c r="Q52" s="76" t="s">
        <v>120</v>
      </c>
      <c r="R52" s="11">
        <v>44651</v>
      </c>
      <c r="S52" s="76">
        <v>1</v>
      </c>
      <c r="T52" s="76">
        <v>0</v>
      </c>
      <c r="U52" s="76">
        <v>0</v>
      </c>
      <c r="V52" s="76">
        <v>0</v>
      </c>
      <c r="X52" s="171" t="s">
        <v>107</v>
      </c>
      <c r="Y52" s="77" t="s">
        <v>120</v>
      </c>
      <c r="Z52" s="77">
        <v>83</v>
      </c>
      <c r="AA52" s="77">
        <v>81</v>
      </c>
      <c r="AB52" s="77">
        <v>73</v>
      </c>
      <c r="AC52" s="77">
        <v>31</v>
      </c>
      <c r="AD52" s="77">
        <v>36</v>
      </c>
      <c r="AE52" s="77">
        <v>29</v>
      </c>
    </row>
    <row r="53" spans="1:31" x14ac:dyDescent="0.25">
      <c r="A53" s="182" t="s">
        <v>160</v>
      </c>
      <c r="B53" s="76" t="s">
        <v>120</v>
      </c>
      <c r="C53">
        <v>3</v>
      </c>
      <c r="G53">
        <v>2</v>
      </c>
      <c r="H53">
        <v>1</v>
      </c>
      <c r="P53" s="61" t="s">
        <v>122</v>
      </c>
      <c r="Q53" s="76" t="s">
        <v>120</v>
      </c>
      <c r="R53" s="11">
        <v>44651</v>
      </c>
      <c r="S53" s="76"/>
      <c r="T53" s="76"/>
      <c r="U53" s="76"/>
      <c r="V53" s="76"/>
      <c r="X53" s="171" t="s">
        <v>150</v>
      </c>
      <c r="Y53" s="77" t="s">
        <v>120</v>
      </c>
      <c r="Z53" s="77">
        <v>2</v>
      </c>
      <c r="AA53" s="77">
        <v>2</v>
      </c>
      <c r="AD53" s="77">
        <v>2</v>
      </c>
    </row>
    <row r="54" spans="1:31" x14ac:dyDescent="0.25">
      <c r="A54" s="182" t="s">
        <v>62</v>
      </c>
      <c r="B54" s="76" t="s">
        <v>120</v>
      </c>
      <c r="C54">
        <v>4</v>
      </c>
      <c r="E54">
        <v>3</v>
      </c>
      <c r="F54">
        <v>2</v>
      </c>
      <c r="G54">
        <v>4</v>
      </c>
      <c r="H54">
        <v>1</v>
      </c>
      <c r="P54" s="61" t="s">
        <v>123</v>
      </c>
      <c r="Q54" s="76" t="s">
        <v>120</v>
      </c>
      <c r="R54" s="11">
        <v>44651</v>
      </c>
      <c r="S54" s="76"/>
      <c r="T54" s="76"/>
      <c r="U54" s="76"/>
      <c r="V54" s="76"/>
      <c r="X54" s="171" t="s">
        <v>151</v>
      </c>
      <c r="Y54" s="77" t="s">
        <v>120</v>
      </c>
      <c r="Z54" s="77">
        <v>377</v>
      </c>
      <c r="AA54" s="77">
        <v>312</v>
      </c>
      <c r="AB54" s="77">
        <v>393</v>
      </c>
      <c r="AC54" s="77">
        <v>136</v>
      </c>
      <c r="AD54" s="77">
        <v>205</v>
      </c>
      <c r="AE54" s="77">
        <v>119</v>
      </c>
    </row>
    <row r="55" spans="1:31" x14ac:dyDescent="0.25">
      <c r="A55" s="182" t="s">
        <v>161</v>
      </c>
      <c r="B55" s="76" t="s">
        <v>120</v>
      </c>
      <c r="H55">
        <v>1</v>
      </c>
      <c r="P55" s="61" t="s">
        <v>130</v>
      </c>
      <c r="Q55" s="76" t="s">
        <v>120</v>
      </c>
      <c r="R55" s="11">
        <v>44651</v>
      </c>
      <c r="S55" s="76"/>
      <c r="T55" s="76"/>
      <c r="U55" s="76"/>
      <c r="V55" s="76"/>
      <c r="X55" s="171" t="s">
        <v>152</v>
      </c>
      <c r="Y55" s="77" t="s">
        <v>120</v>
      </c>
      <c r="Z55" s="77">
        <v>1382</v>
      </c>
      <c r="AA55" s="77">
        <v>981</v>
      </c>
      <c r="AB55" s="77">
        <v>1454</v>
      </c>
      <c r="AC55" s="77">
        <v>407</v>
      </c>
      <c r="AD55" s="77">
        <v>552</v>
      </c>
      <c r="AE55" s="77">
        <v>541</v>
      </c>
    </row>
    <row r="56" spans="1:31" x14ac:dyDescent="0.25">
      <c r="A56" s="182" t="s">
        <v>84</v>
      </c>
      <c r="B56" s="76" t="s">
        <v>120</v>
      </c>
      <c r="H56">
        <v>2</v>
      </c>
      <c r="P56" s="61" t="s">
        <v>115</v>
      </c>
      <c r="Q56" s="76" t="s">
        <v>120</v>
      </c>
      <c r="R56" s="11">
        <v>44651</v>
      </c>
      <c r="S56" s="76">
        <v>1</v>
      </c>
      <c r="T56" s="76">
        <v>0</v>
      </c>
      <c r="U56" s="76">
        <v>0</v>
      </c>
      <c r="V56" s="76">
        <v>0</v>
      </c>
      <c r="X56" s="171" t="s">
        <v>153</v>
      </c>
      <c r="Y56" s="77" t="s">
        <v>120</v>
      </c>
      <c r="Z56" s="77">
        <v>151</v>
      </c>
      <c r="AA56" s="77">
        <v>152</v>
      </c>
      <c r="AB56" s="77">
        <v>142</v>
      </c>
      <c r="AC56" s="77">
        <v>39</v>
      </c>
      <c r="AD56" s="77">
        <v>59</v>
      </c>
      <c r="AE56" s="77">
        <v>51</v>
      </c>
    </row>
    <row r="57" spans="1:31" x14ac:dyDescent="0.25">
      <c r="A57" s="182" t="s">
        <v>164</v>
      </c>
      <c r="B57" s="76" t="s">
        <v>120</v>
      </c>
      <c r="D57">
        <v>1</v>
      </c>
      <c r="F57">
        <v>1</v>
      </c>
      <c r="G57">
        <v>3</v>
      </c>
      <c r="H57">
        <v>1</v>
      </c>
      <c r="P57" s="61" t="s">
        <v>131</v>
      </c>
      <c r="Q57" s="76" t="s">
        <v>120</v>
      </c>
      <c r="R57" s="11">
        <v>44651</v>
      </c>
      <c r="S57" s="76"/>
      <c r="T57" s="76"/>
      <c r="U57" s="76"/>
      <c r="V57" s="76"/>
      <c r="X57" s="171" t="s">
        <v>111</v>
      </c>
      <c r="Y57" s="77" t="s">
        <v>120</v>
      </c>
      <c r="Z57" s="77">
        <v>495</v>
      </c>
      <c r="AA57" s="77">
        <v>758</v>
      </c>
      <c r="AB57" s="77">
        <v>505</v>
      </c>
      <c r="AC57" s="77">
        <v>179</v>
      </c>
      <c r="AD57" s="77">
        <v>161</v>
      </c>
      <c r="AE57" s="77">
        <v>183</v>
      </c>
    </row>
    <row r="58" spans="1:31" x14ac:dyDescent="0.25">
      <c r="A58" s="182" t="s">
        <v>165</v>
      </c>
      <c r="B58" s="76" t="s">
        <v>120</v>
      </c>
      <c r="C58">
        <v>1</v>
      </c>
      <c r="P58" s="61" t="s">
        <v>116</v>
      </c>
      <c r="Q58" s="76" t="s">
        <v>120</v>
      </c>
      <c r="R58" s="11">
        <v>44651</v>
      </c>
      <c r="S58" s="76"/>
      <c r="T58" s="76"/>
      <c r="U58" s="76"/>
      <c r="V58" s="76"/>
      <c r="X58" s="171" t="s">
        <v>154</v>
      </c>
      <c r="Y58" s="77" t="s">
        <v>120</v>
      </c>
      <c r="Z58" s="77">
        <v>146</v>
      </c>
      <c r="AA58" s="77">
        <v>136</v>
      </c>
      <c r="AB58" s="77">
        <v>183</v>
      </c>
      <c r="AC58" s="77">
        <v>44</v>
      </c>
      <c r="AD58" s="77">
        <v>57</v>
      </c>
      <c r="AE58" s="77">
        <v>52</v>
      </c>
    </row>
    <row r="59" spans="1:31" x14ac:dyDescent="0.25">
      <c r="A59" s="182" t="s">
        <v>166</v>
      </c>
      <c r="B59" s="76" t="s">
        <v>120</v>
      </c>
      <c r="F59">
        <v>2</v>
      </c>
      <c r="G59">
        <v>5</v>
      </c>
      <c r="H59">
        <v>2</v>
      </c>
      <c r="P59" s="61" t="s">
        <v>134</v>
      </c>
      <c r="Q59" s="76" t="s">
        <v>120</v>
      </c>
      <c r="R59" s="11">
        <v>44651</v>
      </c>
      <c r="S59" s="76"/>
      <c r="T59" s="76"/>
      <c r="U59" s="76"/>
      <c r="V59" s="76"/>
      <c r="X59" s="171" t="s">
        <v>65</v>
      </c>
      <c r="Y59" s="77" t="s">
        <v>120</v>
      </c>
      <c r="Z59" s="77">
        <v>25</v>
      </c>
      <c r="AA59" s="77">
        <v>37</v>
      </c>
      <c r="AB59" s="77">
        <v>47</v>
      </c>
      <c r="AC59" s="77">
        <v>13</v>
      </c>
      <c r="AD59" s="77">
        <v>12</v>
      </c>
      <c r="AE59" s="77">
        <v>16</v>
      </c>
    </row>
    <row r="60" spans="1:31" x14ac:dyDescent="0.25">
      <c r="A60" s="182" t="s">
        <v>167</v>
      </c>
      <c r="B60" s="76" t="s">
        <v>120</v>
      </c>
      <c r="C60">
        <v>4</v>
      </c>
      <c r="E60">
        <v>1</v>
      </c>
      <c r="F60">
        <v>4</v>
      </c>
      <c r="G60">
        <v>4</v>
      </c>
      <c r="H60">
        <v>3</v>
      </c>
      <c r="P60" s="61" t="s">
        <v>75</v>
      </c>
      <c r="Q60" s="76" t="s">
        <v>120</v>
      </c>
      <c r="R60" s="11">
        <v>44651</v>
      </c>
      <c r="S60" s="76">
        <v>1</v>
      </c>
      <c r="T60" s="76">
        <v>0</v>
      </c>
      <c r="U60" s="76">
        <v>0</v>
      </c>
      <c r="V60" s="76">
        <v>0</v>
      </c>
      <c r="X60" s="171" t="s">
        <v>81</v>
      </c>
      <c r="Y60" s="77" t="s">
        <v>120</v>
      </c>
      <c r="Z60" s="77">
        <v>118</v>
      </c>
      <c r="AA60" s="77">
        <v>124</v>
      </c>
      <c r="AB60" s="77">
        <v>136</v>
      </c>
      <c r="AC60" s="77">
        <v>43</v>
      </c>
      <c r="AD60" s="77">
        <v>54</v>
      </c>
      <c r="AE60" s="77">
        <v>46</v>
      </c>
    </row>
    <row r="61" spans="1:31" x14ac:dyDescent="0.25">
      <c r="A61" t="s">
        <v>121</v>
      </c>
      <c r="B61" s="76" t="s">
        <v>168</v>
      </c>
      <c r="H61">
        <v>1</v>
      </c>
      <c r="P61" s="61" t="s">
        <v>143</v>
      </c>
      <c r="Q61" s="76" t="s">
        <v>120</v>
      </c>
      <c r="R61" s="11">
        <v>44651</v>
      </c>
      <c r="S61" s="76"/>
      <c r="T61" s="76"/>
      <c r="U61" s="76"/>
      <c r="V61" s="76"/>
      <c r="X61" s="171" t="s">
        <v>155</v>
      </c>
      <c r="Y61" s="77" t="s">
        <v>120</v>
      </c>
      <c r="Z61" s="77">
        <v>172</v>
      </c>
      <c r="AA61" s="77">
        <v>202</v>
      </c>
      <c r="AB61" s="77">
        <v>176</v>
      </c>
      <c r="AC61" s="77">
        <v>57</v>
      </c>
      <c r="AD61" s="77">
        <v>57</v>
      </c>
      <c r="AE61" s="77">
        <v>63</v>
      </c>
    </row>
    <row r="62" spans="1:31" x14ac:dyDescent="0.25">
      <c r="A62" t="s">
        <v>118</v>
      </c>
      <c r="B62" s="76" t="s">
        <v>168</v>
      </c>
      <c r="C62">
        <v>1</v>
      </c>
      <c r="P62" s="61" t="s">
        <v>95</v>
      </c>
      <c r="Q62" s="76" t="s">
        <v>120</v>
      </c>
      <c r="R62" s="11">
        <v>44651</v>
      </c>
      <c r="S62" s="76"/>
      <c r="T62" s="76"/>
      <c r="U62" s="76"/>
      <c r="V62" s="76"/>
      <c r="X62" s="171" t="s">
        <v>99</v>
      </c>
      <c r="Y62" s="77" t="s">
        <v>120</v>
      </c>
      <c r="Z62" s="77">
        <v>294</v>
      </c>
      <c r="AA62" s="77">
        <v>349</v>
      </c>
      <c r="AB62" s="77">
        <v>385</v>
      </c>
      <c r="AC62" s="77">
        <v>89</v>
      </c>
      <c r="AD62" s="77">
        <v>148</v>
      </c>
      <c r="AE62" s="77">
        <v>132</v>
      </c>
    </row>
    <row r="63" spans="1:31" x14ac:dyDescent="0.25">
      <c r="A63" t="s">
        <v>114</v>
      </c>
      <c r="B63" s="76" t="s">
        <v>168</v>
      </c>
      <c r="C63">
        <v>2</v>
      </c>
      <c r="E63">
        <v>1</v>
      </c>
      <c r="G63">
        <v>1</v>
      </c>
      <c r="P63" s="61" t="s">
        <v>107</v>
      </c>
      <c r="Q63" s="76" t="s">
        <v>120</v>
      </c>
      <c r="R63" s="11">
        <v>44651</v>
      </c>
      <c r="S63" s="76"/>
      <c r="T63" s="76"/>
      <c r="U63" s="76"/>
      <c r="V63" s="76"/>
      <c r="X63" s="171" t="s">
        <v>101</v>
      </c>
      <c r="Y63" s="77" t="s">
        <v>120</v>
      </c>
      <c r="Z63" s="77">
        <v>108</v>
      </c>
      <c r="AA63" s="77">
        <v>96</v>
      </c>
      <c r="AB63" s="77">
        <v>196</v>
      </c>
      <c r="AC63" s="77">
        <v>71</v>
      </c>
      <c r="AD63" s="77">
        <v>87</v>
      </c>
      <c r="AE63" s="77">
        <v>83</v>
      </c>
    </row>
    <row r="64" spans="1:31" x14ac:dyDescent="0.25">
      <c r="A64" t="s">
        <v>122</v>
      </c>
      <c r="B64" s="76" t="s">
        <v>168</v>
      </c>
      <c r="C64">
        <v>7</v>
      </c>
      <c r="P64" s="61" t="s">
        <v>153</v>
      </c>
      <c r="Q64" s="76" t="s">
        <v>120</v>
      </c>
      <c r="R64" s="11">
        <v>44651</v>
      </c>
      <c r="S64" s="76">
        <v>1</v>
      </c>
      <c r="T64" s="76">
        <v>0</v>
      </c>
      <c r="U64" s="76">
        <v>0</v>
      </c>
      <c r="V64" s="76">
        <v>0</v>
      </c>
      <c r="X64" s="171" t="s">
        <v>156</v>
      </c>
      <c r="Y64" s="77" t="s">
        <v>120</v>
      </c>
      <c r="Z64" s="77">
        <v>68</v>
      </c>
      <c r="AA64" s="77">
        <v>47</v>
      </c>
      <c r="AB64" s="77">
        <v>89</v>
      </c>
      <c r="AC64" s="77">
        <v>34</v>
      </c>
      <c r="AD64" s="77">
        <v>19</v>
      </c>
      <c r="AE64" s="77">
        <v>33</v>
      </c>
    </row>
    <row r="65" spans="1:50" x14ac:dyDescent="0.25">
      <c r="A65" t="s">
        <v>123</v>
      </c>
      <c r="B65" s="76" t="s">
        <v>168</v>
      </c>
      <c r="G65">
        <v>1</v>
      </c>
      <c r="P65" s="61" t="s">
        <v>111</v>
      </c>
      <c r="Q65" s="76" t="s">
        <v>120</v>
      </c>
      <c r="R65" s="11">
        <v>44651</v>
      </c>
      <c r="S65" s="76">
        <v>1</v>
      </c>
      <c r="T65" s="76">
        <v>0</v>
      </c>
      <c r="U65" s="76">
        <v>0</v>
      </c>
      <c r="V65" s="76">
        <v>0</v>
      </c>
      <c r="X65" s="171" t="s">
        <v>157</v>
      </c>
      <c r="Y65" s="77" t="s">
        <v>120</v>
      </c>
      <c r="Z65" s="77">
        <v>53</v>
      </c>
      <c r="AA65" s="77">
        <v>48</v>
      </c>
      <c r="AB65" s="77">
        <v>63</v>
      </c>
      <c r="AC65" s="77">
        <v>15</v>
      </c>
      <c r="AD65" s="77">
        <v>33</v>
      </c>
      <c r="AE65" s="77">
        <v>23</v>
      </c>
    </row>
    <row r="66" spans="1:50" x14ac:dyDescent="0.25">
      <c r="A66" t="s">
        <v>124</v>
      </c>
      <c r="B66" s="76" t="s">
        <v>168</v>
      </c>
      <c r="F66">
        <v>1</v>
      </c>
      <c r="P66" s="61" t="s">
        <v>155</v>
      </c>
      <c r="Q66" s="76" t="s">
        <v>120</v>
      </c>
      <c r="R66" s="11">
        <v>44651</v>
      </c>
      <c r="S66" s="76">
        <v>1</v>
      </c>
      <c r="T66" s="76">
        <v>0</v>
      </c>
      <c r="U66" s="76">
        <v>0</v>
      </c>
      <c r="V66" s="76">
        <v>0</v>
      </c>
      <c r="X66" s="171" t="s">
        <v>158</v>
      </c>
      <c r="Y66" s="77" t="s">
        <v>120</v>
      </c>
      <c r="Z66" s="77">
        <v>1362</v>
      </c>
      <c r="AA66" s="77">
        <v>1046</v>
      </c>
      <c r="AB66" s="77">
        <v>1573</v>
      </c>
      <c r="AC66" s="77">
        <v>268</v>
      </c>
      <c r="AD66" s="77">
        <v>449</v>
      </c>
      <c r="AE66" s="77">
        <v>331</v>
      </c>
    </row>
    <row r="67" spans="1:50" x14ac:dyDescent="0.25">
      <c r="A67" t="s">
        <v>125</v>
      </c>
      <c r="B67" s="76" t="s">
        <v>168</v>
      </c>
      <c r="F67">
        <v>1</v>
      </c>
      <c r="P67" s="61" t="s">
        <v>99</v>
      </c>
      <c r="Q67" s="76" t="s">
        <v>120</v>
      </c>
      <c r="R67" s="11">
        <v>44651</v>
      </c>
      <c r="S67" s="76">
        <v>0</v>
      </c>
      <c r="T67" s="76">
        <v>1</v>
      </c>
      <c r="U67" s="76">
        <v>0</v>
      </c>
      <c r="V67" s="76">
        <v>0</v>
      </c>
      <c r="X67" s="171" t="s">
        <v>159</v>
      </c>
      <c r="Y67" s="77" t="s">
        <v>120</v>
      </c>
      <c r="Z67" s="77">
        <v>12</v>
      </c>
      <c r="AA67" s="77">
        <v>5</v>
      </c>
      <c r="AB67" s="77">
        <v>10</v>
      </c>
      <c r="AC67" s="77">
        <v>2</v>
      </c>
      <c r="AD67" s="77">
        <v>10</v>
      </c>
    </row>
    <row r="68" spans="1:50" x14ac:dyDescent="0.25">
      <c r="A68" t="s">
        <v>128</v>
      </c>
      <c r="B68" s="76" t="s">
        <v>168</v>
      </c>
      <c r="C68">
        <v>1</v>
      </c>
      <c r="F68">
        <v>3</v>
      </c>
      <c r="G68">
        <v>1</v>
      </c>
      <c r="H68">
        <v>3</v>
      </c>
      <c r="P68" s="61" t="s">
        <v>158</v>
      </c>
      <c r="Q68" s="76" t="s">
        <v>120</v>
      </c>
      <c r="R68" s="11">
        <v>44651</v>
      </c>
      <c r="S68" s="76">
        <v>1</v>
      </c>
      <c r="T68" s="76">
        <v>0</v>
      </c>
      <c r="U68" s="76">
        <v>0</v>
      </c>
      <c r="V68" s="76">
        <v>0</v>
      </c>
      <c r="X68" s="171" t="s">
        <v>160</v>
      </c>
      <c r="Y68" s="77" t="s">
        <v>120</v>
      </c>
      <c r="Z68" s="77">
        <v>159</v>
      </c>
      <c r="AA68" s="77">
        <v>125</v>
      </c>
      <c r="AB68" s="77">
        <v>168</v>
      </c>
      <c r="AC68" s="77">
        <v>47</v>
      </c>
      <c r="AD68" s="77">
        <v>57</v>
      </c>
      <c r="AE68" s="77">
        <v>46</v>
      </c>
    </row>
    <row r="69" spans="1:50" x14ac:dyDescent="0.25">
      <c r="A69" t="s">
        <v>129</v>
      </c>
      <c r="B69" s="76" t="s">
        <v>168</v>
      </c>
      <c r="E69">
        <v>1</v>
      </c>
      <c r="P69" s="61" t="s">
        <v>165</v>
      </c>
      <c r="Q69" s="76" t="s">
        <v>120</v>
      </c>
      <c r="R69" s="11">
        <v>44651</v>
      </c>
      <c r="S69" s="76"/>
      <c r="T69" s="76"/>
      <c r="U69" s="76"/>
      <c r="V69" s="76"/>
      <c r="X69" s="171" t="s">
        <v>62</v>
      </c>
      <c r="Y69" s="77" t="s">
        <v>120</v>
      </c>
      <c r="Z69" s="77">
        <v>372</v>
      </c>
      <c r="AA69" s="77">
        <v>332</v>
      </c>
      <c r="AB69" s="77">
        <v>382</v>
      </c>
      <c r="AC69" s="77">
        <v>80</v>
      </c>
      <c r="AD69" s="77">
        <v>130</v>
      </c>
      <c r="AE69" s="77">
        <v>95</v>
      </c>
      <c r="AM69" s="207" t="s">
        <v>169</v>
      </c>
      <c r="AN69" s="207"/>
      <c r="AO69" s="207"/>
      <c r="AP69" s="207"/>
      <c r="AQ69" s="207"/>
      <c r="AR69" s="207"/>
      <c r="AS69" s="207"/>
      <c r="AT69" s="207"/>
      <c r="AU69" s="207"/>
      <c r="AV69" s="207"/>
      <c r="AW69" s="207"/>
      <c r="AX69" s="207"/>
    </row>
    <row r="70" spans="1:50" x14ac:dyDescent="0.25">
      <c r="A70" t="s">
        <v>115</v>
      </c>
      <c r="B70" s="76" t="s">
        <v>168</v>
      </c>
      <c r="C70">
        <v>2</v>
      </c>
      <c r="F70">
        <v>2</v>
      </c>
      <c r="P70" s="61" t="s">
        <v>167</v>
      </c>
      <c r="Q70" s="76" t="s">
        <v>120</v>
      </c>
      <c r="R70" s="11">
        <v>44651</v>
      </c>
      <c r="S70" s="76">
        <v>1</v>
      </c>
      <c r="T70" s="76">
        <v>0</v>
      </c>
      <c r="U70" s="76">
        <v>0</v>
      </c>
      <c r="V70" s="76">
        <v>0</v>
      </c>
      <c r="X70" s="171" t="s">
        <v>161</v>
      </c>
      <c r="Y70" s="77" t="s">
        <v>120</v>
      </c>
      <c r="Z70" s="77">
        <v>152</v>
      </c>
      <c r="AA70" s="77">
        <v>183</v>
      </c>
      <c r="AB70" s="77">
        <v>176</v>
      </c>
      <c r="AC70" s="77">
        <v>51</v>
      </c>
      <c r="AD70" s="77">
        <v>61</v>
      </c>
      <c r="AE70" s="77">
        <v>51</v>
      </c>
      <c r="AM70" s="208"/>
      <c r="AN70" s="208"/>
      <c r="AO70" s="208"/>
      <c r="AP70" s="208"/>
      <c r="AQ70" s="208"/>
      <c r="AR70" s="208"/>
      <c r="AS70" s="208"/>
      <c r="AT70" s="208"/>
      <c r="AU70" s="208"/>
      <c r="AV70" s="208"/>
      <c r="AW70" s="208"/>
      <c r="AX70" s="208"/>
    </row>
    <row r="71" spans="1:50" x14ac:dyDescent="0.25">
      <c r="A71" t="s">
        <v>116</v>
      </c>
      <c r="B71" s="76" t="s">
        <v>168</v>
      </c>
      <c r="C71">
        <v>1</v>
      </c>
      <c r="D71">
        <v>1</v>
      </c>
      <c r="G71">
        <v>1</v>
      </c>
      <c r="P71" s="61" t="s">
        <v>236</v>
      </c>
      <c r="Q71" s="76" t="s">
        <v>120</v>
      </c>
      <c r="R71" s="11">
        <v>44681</v>
      </c>
      <c r="S71">
        <v>2</v>
      </c>
      <c r="T71">
        <v>1</v>
      </c>
      <c r="U71">
        <v>0</v>
      </c>
      <c r="V71">
        <v>0</v>
      </c>
      <c r="X71" s="171" t="s">
        <v>162</v>
      </c>
      <c r="Y71" s="77" t="s">
        <v>120</v>
      </c>
      <c r="Z71" s="77">
        <v>102</v>
      </c>
      <c r="AA71" s="77">
        <v>90</v>
      </c>
      <c r="AB71" s="77">
        <v>82</v>
      </c>
      <c r="AC71" s="77">
        <v>20</v>
      </c>
      <c r="AD71" s="77">
        <v>15</v>
      </c>
      <c r="AE71" s="77">
        <v>21</v>
      </c>
    </row>
    <row r="72" spans="1:50" x14ac:dyDescent="0.25">
      <c r="A72" t="s">
        <v>133</v>
      </c>
      <c r="B72" s="76" t="s">
        <v>168</v>
      </c>
      <c r="G72">
        <v>1</v>
      </c>
      <c r="P72" s="61" t="s">
        <v>238</v>
      </c>
      <c r="Q72" s="76" t="s">
        <v>120</v>
      </c>
      <c r="R72" s="11">
        <v>44681</v>
      </c>
      <c r="S72">
        <v>1</v>
      </c>
      <c r="T72">
        <v>0</v>
      </c>
      <c r="U72">
        <v>0</v>
      </c>
      <c r="V72">
        <v>0</v>
      </c>
      <c r="X72" s="171" t="s">
        <v>84</v>
      </c>
      <c r="Y72" s="77" t="s">
        <v>120</v>
      </c>
      <c r="Z72" s="77">
        <v>178</v>
      </c>
      <c r="AA72" s="77">
        <v>207</v>
      </c>
      <c r="AB72" s="77">
        <v>184</v>
      </c>
      <c r="AC72" s="77">
        <v>50</v>
      </c>
      <c r="AD72" s="77">
        <v>45</v>
      </c>
      <c r="AE72" s="77">
        <v>45</v>
      </c>
    </row>
    <row r="73" spans="1:50" x14ac:dyDescent="0.25">
      <c r="A73" t="s">
        <v>134</v>
      </c>
      <c r="B73" s="76" t="s">
        <v>168</v>
      </c>
      <c r="G73">
        <v>2</v>
      </c>
      <c r="P73" s="61" t="s">
        <v>239</v>
      </c>
      <c r="Q73" s="76" t="s">
        <v>120</v>
      </c>
      <c r="R73" s="11">
        <v>44681</v>
      </c>
      <c r="S73">
        <v>3</v>
      </c>
      <c r="T73">
        <v>0</v>
      </c>
      <c r="U73">
        <v>0</v>
      </c>
      <c r="V73">
        <v>0</v>
      </c>
      <c r="X73" s="171" t="s">
        <v>163</v>
      </c>
      <c r="Y73" s="77" t="s">
        <v>120</v>
      </c>
      <c r="Z73" s="77">
        <v>47</v>
      </c>
      <c r="AA73" s="77">
        <v>38</v>
      </c>
      <c r="AB73" s="77">
        <v>54</v>
      </c>
      <c r="AC73" s="77">
        <v>12</v>
      </c>
      <c r="AD73" s="77">
        <v>10</v>
      </c>
      <c r="AE73" s="77">
        <v>15</v>
      </c>
    </row>
    <row r="74" spans="1:50" x14ac:dyDescent="0.25">
      <c r="A74" t="s">
        <v>135</v>
      </c>
      <c r="B74" s="76" t="s">
        <v>168</v>
      </c>
      <c r="F74">
        <v>1</v>
      </c>
      <c r="P74" s="61" t="s">
        <v>223</v>
      </c>
      <c r="Q74" s="76" t="s">
        <v>120</v>
      </c>
      <c r="R74" s="11">
        <v>44681</v>
      </c>
      <c r="S74">
        <v>1</v>
      </c>
      <c r="T74">
        <v>0</v>
      </c>
      <c r="U74">
        <v>0</v>
      </c>
      <c r="V74">
        <v>1</v>
      </c>
      <c r="X74" s="171" t="s">
        <v>164</v>
      </c>
      <c r="Y74" s="77" t="s">
        <v>120</v>
      </c>
      <c r="Z74" s="77">
        <v>271</v>
      </c>
      <c r="AA74" s="77">
        <v>200</v>
      </c>
      <c r="AB74" s="77">
        <v>334</v>
      </c>
      <c r="AC74" s="77">
        <v>81</v>
      </c>
      <c r="AD74" s="77">
        <v>80</v>
      </c>
      <c r="AE74" s="77">
        <v>57</v>
      </c>
    </row>
    <row r="75" spans="1:50" x14ac:dyDescent="0.25">
      <c r="A75" t="s">
        <v>136</v>
      </c>
      <c r="B75" s="76" t="s">
        <v>168</v>
      </c>
      <c r="F75">
        <v>1</v>
      </c>
      <c r="P75" s="61" t="s">
        <v>244</v>
      </c>
      <c r="Q75" s="76" t="s">
        <v>120</v>
      </c>
      <c r="R75" s="11">
        <v>44681</v>
      </c>
      <c r="S75">
        <v>1</v>
      </c>
      <c r="T75">
        <v>0</v>
      </c>
      <c r="U75">
        <v>0</v>
      </c>
      <c r="V75">
        <v>0</v>
      </c>
      <c r="X75" s="171" t="s">
        <v>165</v>
      </c>
      <c r="Y75" s="77" t="s">
        <v>120</v>
      </c>
      <c r="Z75" s="77">
        <v>41</v>
      </c>
      <c r="AA75" s="77">
        <v>18</v>
      </c>
      <c r="AB75" s="77">
        <v>41</v>
      </c>
      <c r="AC75" s="77">
        <v>2</v>
      </c>
      <c r="AD75" s="77">
        <v>8</v>
      </c>
      <c r="AE75" s="77">
        <v>1</v>
      </c>
    </row>
    <row r="76" spans="1:50" x14ac:dyDescent="0.25">
      <c r="A76" t="s">
        <v>138</v>
      </c>
      <c r="B76" s="76" t="s">
        <v>168</v>
      </c>
      <c r="F76">
        <v>1</v>
      </c>
      <c r="P76" s="61" t="s">
        <v>241</v>
      </c>
      <c r="Q76" s="76" t="s">
        <v>168</v>
      </c>
      <c r="R76" s="11">
        <v>44681</v>
      </c>
      <c r="S76" s="76">
        <v>0</v>
      </c>
      <c r="T76" s="76">
        <v>0</v>
      </c>
      <c r="U76" s="76">
        <v>1</v>
      </c>
      <c r="V76" s="76">
        <v>0</v>
      </c>
      <c r="X76" s="171" t="s">
        <v>166</v>
      </c>
      <c r="Y76" s="77" t="s">
        <v>120</v>
      </c>
      <c r="Z76" s="77">
        <v>199</v>
      </c>
      <c r="AA76" s="77">
        <v>106</v>
      </c>
      <c r="AB76" s="77">
        <v>105</v>
      </c>
      <c r="AC76" s="77">
        <v>51</v>
      </c>
      <c r="AD76" s="77">
        <v>50</v>
      </c>
      <c r="AE76" s="77">
        <v>44</v>
      </c>
    </row>
    <row r="77" spans="1:50" x14ac:dyDescent="0.25">
      <c r="A77" t="s">
        <v>75</v>
      </c>
      <c r="B77" s="76" t="s">
        <v>168</v>
      </c>
      <c r="D77">
        <v>1</v>
      </c>
      <c r="F77">
        <v>1</v>
      </c>
      <c r="P77" s="61" t="s">
        <v>222</v>
      </c>
      <c r="Q77" s="76" t="s">
        <v>120</v>
      </c>
      <c r="R77" s="11">
        <v>44712</v>
      </c>
      <c r="S77" s="76">
        <v>3</v>
      </c>
      <c r="T77" s="76">
        <v>0</v>
      </c>
      <c r="U77" s="76">
        <v>0</v>
      </c>
      <c r="V77" s="76">
        <v>1</v>
      </c>
      <c r="X77" s="171" t="s">
        <v>167</v>
      </c>
      <c r="Y77" s="77" t="s">
        <v>120</v>
      </c>
      <c r="Z77" s="77">
        <v>709</v>
      </c>
      <c r="AA77" s="77">
        <v>787</v>
      </c>
      <c r="AB77" s="77">
        <v>744</v>
      </c>
      <c r="AC77" s="77">
        <v>224</v>
      </c>
      <c r="AD77" s="77">
        <v>275</v>
      </c>
      <c r="AE77" s="77">
        <v>244</v>
      </c>
    </row>
    <row r="78" spans="1:50" x14ac:dyDescent="0.25">
      <c r="A78" t="s">
        <v>141</v>
      </c>
      <c r="B78" s="76" t="s">
        <v>168</v>
      </c>
      <c r="F78">
        <v>3</v>
      </c>
      <c r="P78" s="61" t="s">
        <v>236</v>
      </c>
      <c r="Q78" s="76" t="s">
        <v>120</v>
      </c>
      <c r="R78" s="11">
        <v>44712</v>
      </c>
      <c r="S78" s="76">
        <v>1</v>
      </c>
      <c r="T78" s="76">
        <v>0</v>
      </c>
      <c r="U78" s="76">
        <v>0</v>
      </c>
      <c r="V78" s="76">
        <v>0</v>
      </c>
      <c r="X78" s="171" t="s">
        <v>225</v>
      </c>
      <c r="Y78" s="77" t="s">
        <v>168</v>
      </c>
      <c r="AA78" s="77">
        <v>2</v>
      </c>
      <c r="AC78" s="77">
        <v>2</v>
      </c>
      <c r="AE78" s="77">
        <v>2</v>
      </c>
    </row>
    <row r="79" spans="1:50" x14ac:dyDescent="0.25">
      <c r="A79" t="s">
        <v>142</v>
      </c>
      <c r="B79" s="76" t="s">
        <v>168</v>
      </c>
      <c r="C79">
        <v>2</v>
      </c>
      <c r="F79">
        <v>1</v>
      </c>
      <c r="P79" s="61" t="s">
        <v>237</v>
      </c>
      <c r="Q79" s="76" t="s">
        <v>120</v>
      </c>
      <c r="R79" s="11">
        <v>44712</v>
      </c>
      <c r="S79" s="76">
        <v>1</v>
      </c>
      <c r="T79" s="76">
        <v>0</v>
      </c>
      <c r="U79" s="76">
        <v>0</v>
      </c>
      <c r="V79" s="76">
        <v>0</v>
      </c>
      <c r="X79" s="171" t="s">
        <v>43</v>
      </c>
      <c r="Y79" s="77" t="s">
        <v>168</v>
      </c>
      <c r="Z79" s="77">
        <v>2</v>
      </c>
      <c r="AA79" s="77">
        <v>2</v>
      </c>
      <c r="AB79" s="77">
        <v>2</v>
      </c>
      <c r="AC79" s="77">
        <v>4</v>
      </c>
      <c r="AD79" s="77">
        <v>2</v>
      </c>
      <c r="AE79" s="77">
        <v>4</v>
      </c>
    </row>
    <row r="80" spans="1:50" x14ac:dyDescent="0.25">
      <c r="A80" t="s">
        <v>145</v>
      </c>
      <c r="B80" s="76" t="s">
        <v>168</v>
      </c>
      <c r="C80">
        <v>1</v>
      </c>
      <c r="F80">
        <v>1</v>
      </c>
      <c r="H80">
        <v>1</v>
      </c>
      <c r="P80" s="61" t="s">
        <v>239</v>
      </c>
      <c r="Q80" s="76" t="s">
        <v>120</v>
      </c>
      <c r="R80" s="11">
        <v>44712</v>
      </c>
      <c r="S80" s="76">
        <v>4</v>
      </c>
      <c r="T80" s="76">
        <v>1</v>
      </c>
      <c r="U80" s="76">
        <v>0</v>
      </c>
      <c r="V80" s="76">
        <v>0</v>
      </c>
      <c r="X80" s="171" t="s">
        <v>121</v>
      </c>
      <c r="Y80" s="77" t="s">
        <v>168</v>
      </c>
      <c r="Z80" s="77">
        <v>88</v>
      </c>
      <c r="AA80" s="77">
        <v>42</v>
      </c>
      <c r="AB80" s="77">
        <v>82</v>
      </c>
      <c r="AC80" s="77">
        <v>44</v>
      </c>
      <c r="AD80" s="77">
        <v>88</v>
      </c>
      <c r="AE80" s="77">
        <v>55</v>
      </c>
    </row>
    <row r="81" spans="1:31" x14ac:dyDescent="0.25">
      <c r="A81" t="s">
        <v>146</v>
      </c>
      <c r="B81" s="76" t="s">
        <v>168</v>
      </c>
      <c r="C81">
        <v>1</v>
      </c>
      <c r="F81">
        <v>1</v>
      </c>
      <c r="P81" s="61" t="s">
        <v>241</v>
      </c>
      <c r="Q81" s="76" t="s">
        <v>120</v>
      </c>
      <c r="R81" s="11">
        <v>44712</v>
      </c>
      <c r="S81" s="76">
        <v>1</v>
      </c>
      <c r="T81" s="76">
        <v>0</v>
      </c>
      <c r="U81" s="76">
        <v>0</v>
      </c>
      <c r="V81" s="76">
        <v>0</v>
      </c>
      <c r="X81" s="171" t="s">
        <v>118</v>
      </c>
      <c r="Y81" s="77" t="s">
        <v>168</v>
      </c>
      <c r="Z81" s="77">
        <v>103</v>
      </c>
      <c r="AA81" s="77">
        <v>89</v>
      </c>
      <c r="AB81" s="77">
        <v>105</v>
      </c>
      <c r="AC81" s="77">
        <v>99</v>
      </c>
      <c r="AD81" s="77">
        <v>77</v>
      </c>
      <c r="AE81" s="77">
        <v>67</v>
      </c>
    </row>
    <row r="82" spans="1:31" x14ac:dyDescent="0.25">
      <c r="A82" t="s">
        <v>147</v>
      </c>
      <c r="B82" s="76" t="s">
        <v>168</v>
      </c>
      <c r="F82">
        <v>1</v>
      </c>
      <c r="H82">
        <v>1</v>
      </c>
      <c r="P82" s="61" t="s">
        <v>242</v>
      </c>
      <c r="Q82" s="76" t="s">
        <v>120</v>
      </c>
      <c r="R82" s="11">
        <v>44712</v>
      </c>
      <c r="S82" s="76">
        <v>1</v>
      </c>
      <c r="T82" s="76">
        <v>0</v>
      </c>
      <c r="U82" s="76">
        <v>1</v>
      </c>
      <c r="V82" s="76">
        <v>0</v>
      </c>
      <c r="X82" s="171" t="s">
        <v>114</v>
      </c>
      <c r="Y82" s="77" t="s">
        <v>168</v>
      </c>
      <c r="Z82" s="77">
        <v>173</v>
      </c>
      <c r="AA82" s="77">
        <v>117</v>
      </c>
      <c r="AB82" s="77">
        <v>164</v>
      </c>
      <c r="AC82" s="77">
        <v>152</v>
      </c>
      <c r="AD82" s="77">
        <v>99</v>
      </c>
      <c r="AE82" s="77">
        <v>125</v>
      </c>
    </row>
    <row r="83" spans="1:31" x14ac:dyDescent="0.25">
      <c r="A83" t="s">
        <v>151</v>
      </c>
      <c r="B83" s="76" t="s">
        <v>168</v>
      </c>
      <c r="E83">
        <v>1</v>
      </c>
      <c r="G83">
        <v>1</v>
      </c>
      <c r="P83" s="61" t="s">
        <v>245</v>
      </c>
      <c r="Q83" s="76" t="s">
        <v>120</v>
      </c>
      <c r="R83" s="11">
        <v>44712</v>
      </c>
      <c r="S83" s="76">
        <v>0</v>
      </c>
      <c r="T83" s="76">
        <v>0</v>
      </c>
      <c r="U83" s="76">
        <v>0</v>
      </c>
      <c r="V83" s="76">
        <v>1</v>
      </c>
      <c r="X83" s="171" t="s">
        <v>122</v>
      </c>
      <c r="Y83" s="77" t="s">
        <v>168</v>
      </c>
      <c r="Z83" s="77">
        <v>149</v>
      </c>
      <c r="AA83" s="77">
        <v>128</v>
      </c>
      <c r="AB83" s="77">
        <v>126</v>
      </c>
      <c r="AC83" s="77">
        <v>148</v>
      </c>
      <c r="AD83" s="77">
        <v>89</v>
      </c>
      <c r="AE83" s="77">
        <v>102</v>
      </c>
    </row>
    <row r="84" spans="1:31" x14ac:dyDescent="0.25">
      <c r="A84" t="s">
        <v>152</v>
      </c>
      <c r="B84" s="76" t="s">
        <v>168</v>
      </c>
      <c r="F84">
        <v>2</v>
      </c>
      <c r="G84">
        <v>1</v>
      </c>
      <c r="H84">
        <v>2</v>
      </c>
      <c r="P84" s="61" t="s">
        <v>247</v>
      </c>
      <c r="Q84" s="76" t="s">
        <v>120</v>
      </c>
      <c r="R84" s="11">
        <v>44712</v>
      </c>
      <c r="S84" s="76">
        <v>2</v>
      </c>
      <c r="T84" s="76">
        <v>1</v>
      </c>
      <c r="U84" s="76">
        <v>0</v>
      </c>
      <c r="V84" s="76">
        <v>0</v>
      </c>
      <c r="X84" s="171" t="s">
        <v>123</v>
      </c>
      <c r="Y84" s="77" t="s">
        <v>168</v>
      </c>
      <c r="Z84" s="77">
        <v>40</v>
      </c>
      <c r="AA84" s="77">
        <v>36</v>
      </c>
      <c r="AB84" s="77">
        <v>28</v>
      </c>
      <c r="AC84" s="77">
        <v>35</v>
      </c>
      <c r="AD84" s="77">
        <v>21</v>
      </c>
      <c r="AE84" s="77">
        <v>29</v>
      </c>
    </row>
    <row r="85" spans="1:31" x14ac:dyDescent="0.25">
      <c r="A85" t="s">
        <v>153</v>
      </c>
      <c r="B85" s="76" t="s">
        <v>168</v>
      </c>
      <c r="C85">
        <v>1</v>
      </c>
      <c r="F85">
        <v>1</v>
      </c>
      <c r="P85" s="61" t="s">
        <v>236</v>
      </c>
      <c r="Q85" s="76" t="s">
        <v>168</v>
      </c>
      <c r="R85" s="11">
        <v>44712</v>
      </c>
      <c r="S85">
        <v>1</v>
      </c>
      <c r="T85">
        <v>0</v>
      </c>
      <c r="U85">
        <v>0</v>
      </c>
      <c r="V85">
        <v>0</v>
      </c>
      <c r="X85" s="171" t="s">
        <v>124</v>
      </c>
      <c r="Y85" s="77" t="s">
        <v>168</v>
      </c>
      <c r="Z85" s="77">
        <v>29</v>
      </c>
      <c r="AA85" s="77">
        <v>10</v>
      </c>
      <c r="AB85" s="77">
        <v>26</v>
      </c>
      <c r="AC85" s="77">
        <v>11</v>
      </c>
      <c r="AD85" s="77">
        <v>36</v>
      </c>
      <c r="AE85" s="77">
        <v>18</v>
      </c>
    </row>
    <row r="86" spans="1:31" x14ac:dyDescent="0.25">
      <c r="A86" t="s">
        <v>111</v>
      </c>
      <c r="B86" s="76" t="s">
        <v>168</v>
      </c>
      <c r="C86">
        <v>4</v>
      </c>
      <c r="P86" s="61" t="s">
        <v>238</v>
      </c>
      <c r="Q86" s="76" t="s">
        <v>168</v>
      </c>
      <c r="R86" s="11">
        <v>44712</v>
      </c>
      <c r="S86" s="76">
        <v>0</v>
      </c>
      <c r="T86" s="76">
        <v>0</v>
      </c>
      <c r="U86" s="76">
        <v>1</v>
      </c>
      <c r="V86" s="76">
        <v>0</v>
      </c>
      <c r="X86" s="171" t="s">
        <v>170</v>
      </c>
      <c r="Y86" s="77" t="s">
        <v>168</v>
      </c>
      <c r="Z86" s="77">
        <v>1</v>
      </c>
      <c r="AB86" s="77">
        <v>4</v>
      </c>
      <c r="AD86" s="77">
        <v>2</v>
      </c>
      <c r="AE86" s="77">
        <v>2</v>
      </c>
    </row>
    <row r="87" spans="1:31" x14ac:dyDescent="0.25">
      <c r="A87" t="s">
        <v>65</v>
      </c>
      <c r="B87" s="76" t="s">
        <v>168</v>
      </c>
      <c r="G87">
        <v>1</v>
      </c>
      <c r="P87" s="61" t="s">
        <v>239</v>
      </c>
      <c r="Q87" s="76" t="s">
        <v>168</v>
      </c>
      <c r="R87" s="11">
        <v>44712</v>
      </c>
      <c r="S87">
        <v>0</v>
      </c>
      <c r="T87">
        <v>1</v>
      </c>
      <c r="U87">
        <v>1</v>
      </c>
      <c r="V87">
        <v>0</v>
      </c>
      <c r="X87" s="171" t="s">
        <v>125</v>
      </c>
      <c r="Y87" s="77" t="s">
        <v>168</v>
      </c>
      <c r="Z87" s="77">
        <v>26</v>
      </c>
      <c r="AA87" s="77">
        <v>80</v>
      </c>
      <c r="AB87" s="77">
        <v>41</v>
      </c>
      <c r="AC87" s="77">
        <v>71</v>
      </c>
      <c r="AD87" s="77">
        <v>47</v>
      </c>
      <c r="AE87" s="77">
        <v>52</v>
      </c>
    </row>
    <row r="88" spans="1:31" x14ac:dyDescent="0.25">
      <c r="A88" t="s">
        <v>101</v>
      </c>
      <c r="B88" s="76" t="s">
        <v>168</v>
      </c>
      <c r="E88">
        <v>1</v>
      </c>
      <c r="G88">
        <v>3</v>
      </c>
      <c r="H88">
        <v>1</v>
      </c>
      <c r="P88" s="61" t="s">
        <v>243</v>
      </c>
      <c r="Q88" s="76" t="s">
        <v>168</v>
      </c>
      <c r="R88" s="11">
        <v>44712</v>
      </c>
      <c r="S88">
        <v>1</v>
      </c>
      <c r="T88">
        <v>0</v>
      </c>
      <c r="U88">
        <v>0</v>
      </c>
      <c r="V88">
        <v>1</v>
      </c>
      <c r="X88" s="171" t="s">
        <v>126</v>
      </c>
      <c r="Y88" s="77" t="s">
        <v>168</v>
      </c>
      <c r="Z88" s="77">
        <v>3</v>
      </c>
      <c r="AB88" s="77">
        <v>5</v>
      </c>
      <c r="AC88" s="77">
        <v>2</v>
      </c>
      <c r="AD88" s="77">
        <v>1</v>
      </c>
      <c r="AE88" s="77">
        <v>3</v>
      </c>
    </row>
    <row r="89" spans="1:31" x14ac:dyDescent="0.25">
      <c r="A89" t="s">
        <v>156</v>
      </c>
      <c r="B89" s="76" t="s">
        <v>168</v>
      </c>
      <c r="C89">
        <v>1</v>
      </c>
      <c r="D89">
        <v>3</v>
      </c>
      <c r="P89" s="61" t="s">
        <v>222</v>
      </c>
      <c r="Q89" t="s">
        <v>120</v>
      </c>
      <c r="R89" s="11">
        <v>44742</v>
      </c>
      <c r="S89">
        <v>2</v>
      </c>
      <c r="T89">
        <v>0</v>
      </c>
      <c r="U89">
        <v>2</v>
      </c>
      <c r="V89">
        <v>1</v>
      </c>
      <c r="X89" s="171" t="s">
        <v>57</v>
      </c>
      <c r="Y89" s="77" t="s">
        <v>168</v>
      </c>
      <c r="AC89" s="77">
        <v>1</v>
      </c>
    </row>
    <row r="90" spans="1:31" x14ac:dyDescent="0.25">
      <c r="A90" t="s">
        <v>158</v>
      </c>
      <c r="B90" s="76" t="s">
        <v>168</v>
      </c>
      <c r="C90">
        <v>1</v>
      </c>
      <c r="G90">
        <v>3</v>
      </c>
      <c r="P90" s="61" t="s">
        <v>236</v>
      </c>
      <c r="Q90" t="s">
        <v>120</v>
      </c>
      <c r="R90" s="11">
        <v>44742</v>
      </c>
      <c r="S90" s="76">
        <v>4</v>
      </c>
      <c r="T90" s="76">
        <v>0</v>
      </c>
      <c r="U90" s="76">
        <v>1</v>
      </c>
      <c r="V90" s="76">
        <v>1</v>
      </c>
      <c r="X90" s="171" t="s">
        <v>127</v>
      </c>
      <c r="Y90" s="77" t="s">
        <v>168</v>
      </c>
      <c r="Z90" s="77">
        <v>7</v>
      </c>
      <c r="AA90" s="77">
        <v>15</v>
      </c>
      <c r="AB90" s="77">
        <v>8</v>
      </c>
      <c r="AC90" s="77">
        <v>7</v>
      </c>
      <c r="AD90" s="77">
        <v>5</v>
      </c>
      <c r="AE90" s="77">
        <v>6</v>
      </c>
    </row>
    <row r="91" spans="1:31" x14ac:dyDescent="0.25">
      <c r="A91" t="s">
        <v>62</v>
      </c>
      <c r="B91" s="76" t="s">
        <v>168</v>
      </c>
      <c r="C91">
        <v>2</v>
      </c>
      <c r="E91">
        <v>1</v>
      </c>
      <c r="G91">
        <v>1</v>
      </c>
      <c r="H91">
        <v>1</v>
      </c>
      <c r="P91" s="61" t="s">
        <v>239</v>
      </c>
      <c r="Q91" t="s">
        <v>120</v>
      </c>
      <c r="R91" s="11">
        <v>44742</v>
      </c>
      <c r="S91">
        <v>2</v>
      </c>
      <c r="T91">
        <v>0</v>
      </c>
      <c r="U91">
        <v>0</v>
      </c>
      <c r="V91">
        <v>0</v>
      </c>
      <c r="X91" s="171" t="s">
        <v>128</v>
      </c>
      <c r="Y91" s="77" t="s">
        <v>168</v>
      </c>
      <c r="Z91" s="77">
        <v>109</v>
      </c>
      <c r="AA91" s="77">
        <v>23</v>
      </c>
      <c r="AB91" s="77">
        <v>107</v>
      </c>
      <c r="AC91" s="77">
        <v>83</v>
      </c>
      <c r="AD91" s="77">
        <v>65</v>
      </c>
      <c r="AE91" s="77">
        <v>47</v>
      </c>
    </row>
    <row r="92" spans="1:31" x14ac:dyDescent="0.25">
      <c r="A92" t="s">
        <v>162</v>
      </c>
      <c r="B92" s="76" t="s">
        <v>168</v>
      </c>
      <c r="G92">
        <v>1</v>
      </c>
      <c r="P92" s="61" t="s">
        <v>223</v>
      </c>
      <c r="Q92" t="s">
        <v>120</v>
      </c>
      <c r="R92" s="11">
        <v>44742</v>
      </c>
      <c r="S92">
        <v>2</v>
      </c>
      <c r="T92">
        <v>0</v>
      </c>
      <c r="U92">
        <v>0</v>
      </c>
      <c r="V92">
        <v>0</v>
      </c>
      <c r="X92" s="171" t="s">
        <v>71</v>
      </c>
      <c r="Y92" s="77" t="s">
        <v>168</v>
      </c>
      <c r="Z92" s="77">
        <v>27</v>
      </c>
      <c r="AA92" s="77">
        <v>20</v>
      </c>
      <c r="AB92" s="77">
        <v>15</v>
      </c>
      <c r="AC92" s="77">
        <v>19</v>
      </c>
      <c r="AD92" s="77">
        <v>10</v>
      </c>
      <c r="AE92" s="77">
        <v>8</v>
      </c>
    </row>
    <row r="93" spans="1:31" x14ac:dyDescent="0.25">
      <c r="A93" t="s">
        <v>84</v>
      </c>
      <c r="B93" s="76" t="s">
        <v>168</v>
      </c>
      <c r="C93">
        <v>1</v>
      </c>
      <c r="P93" s="61" t="s">
        <v>240</v>
      </c>
      <c r="Q93" t="s">
        <v>120</v>
      </c>
      <c r="R93" s="11">
        <v>44742</v>
      </c>
      <c r="S93">
        <v>1</v>
      </c>
      <c r="T93">
        <v>0</v>
      </c>
      <c r="U93">
        <v>0</v>
      </c>
      <c r="V93">
        <v>0</v>
      </c>
      <c r="X93" s="171" t="s">
        <v>129</v>
      </c>
      <c r="Y93" s="77" t="s">
        <v>168</v>
      </c>
      <c r="Z93" s="77">
        <v>62</v>
      </c>
      <c r="AA93" s="77">
        <v>20</v>
      </c>
      <c r="AB93" s="77">
        <v>51</v>
      </c>
      <c r="AC93" s="77">
        <v>27</v>
      </c>
      <c r="AD93" s="77">
        <v>30</v>
      </c>
      <c r="AE93" s="77">
        <v>31</v>
      </c>
    </row>
    <row r="94" spans="1:31" x14ac:dyDescent="0.25">
      <c r="A94" t="s">
        <v>164</v>
      </c>
      <c r="B94" s="76" t="s">
        <v>168</v>
      </c>
      <c r="F94">
        <v>1</v>
      </c>
      <c r="P94" s="61" t="s">
        <v>241</v>
      </c>
      <c r="Q94" t="s">
        <v>120</v>
      </c>
      <c r="R94" s="11">
        <v>44742</v>
      </c>
      <c r="S94">
        <v>0</v>
      </c>
      <c r="T94">
        <v>0</v>
      </c>
      <c r="U94">
        <v>1</v>
      </c>
      <c r="V94">
        <v>0</v>
      </c>
      <c r="X94" s="171" t="s">
        <v>130</v>
      </c>
      <c r="Y94" s="77" t="s">
        <v>168</v>
      </c>
      <c r="Z94" s="77">
        <v>4</v>
      </c>
      <c r="AA94" s="77">
        <v>1</v>
      </c>
      <c r="AB94" s="77">
        <v>6</v>
      </c>
      <c r="AC94" s="77">
        <v>1</v>
      </c>
      <c r="AE94" s="77">
        <v>2</v>
      </c>
    </row>
    <row r="95" spans="1:31" x14ac:dyDescent="0.25">
      <c r="A95" t="s">
        <v>167</v>
      </c>
      <c r="B95" s="76" t="s">
        <v>168</v>
      </c>
      <c r="H95">
        <v>1</v>
      </c>
      <c r="P95" s="61" t="s">
        <v>242</v>
      </c>
      <c r="Q95" s="76" t="s">
        <v>120</v>
      </c>
      <c r="R95" s="11">
        <v>44742</v>
      </c>
      <c r="S95">
        <v>2</v>
      </c>
      <c r="T95">
        <v>0</v>
      </c>
      <c r="U95">
        <v>1</v>
      </c>
      <c r="V95">
        <v>0</v>
      </c>
      <c r="X95" s="171" t="s">
        <v>115</v>
      </c>
      <c r="Y95" s="77" t="s">
        <v>168</v>
      </c>
      <c r="Z95" s="77">
        <v>105</v>
      </c>
      <c r="AA95" s="77">
        <v>127</v>
      </c>
      <c r="AB95" s="77">
        <v>111</v>
      </c>
      <c r="AC95" s="77">
        <v>102</v>
      </c>
      <c r="AD95" s="77">
        <v>87</v>
      </c>
      <c r="AE95" s="77">
        <v>100</v>
      </c>
    </row>
    <row r="96" spans="1:31" x14ac:dyDescent="0.25">
      <c r="P96" s="61" t="s">
        <v>243</v>
      </c>
      <c r="Q96" s="76" t="s">
        <v>120</v>
      </c>
      <c r="R96" s="11">
        <v>44742</v>
      </c>
      <c r="S96">
        <v>0</v>
      </c>
      <c r="T96">
        <v>0</v>
      </c>
      <c r="U96">
        <v>1</v>
      </c>
      <c r="V96">
        <v>0</v>
      </c>
      <c r="X96" s="171" t="s">
        <v>131</v>
      </c>
      <c r="Y96" s="77" t="s">
        <v>168</v>
      </c>
      <c r="Z96" s="77">
        <v>4</v>
      </c>
      <c r="AA96" s="77">
        <v>6</v>
      </c>
      <c r="AB96" s="77">
        <v>7</v>
      </c>
      <c r="AC96" s="77">
        <v>11</v>
      </c>
      <c r="AD96" s="77">
        <v>2</v>
      </c>
      <c r="AE96" s="77">
        <v>8</v>
      </c>
    </row>
    <row r="97" spans="16:31" x14ac:dyDescent="0.25">
      <c r="P97" s="61" t="s">
        <v>244</v>
      </c>
      <c r="Q97" s="76" t="s">
        <v>120</v>
      </c>
      <c r="R97" s="11">
        <v>44742</v>
      </c>
      <c r="S97">
        <v>1</v>
      </c>
      <c r="T97">
        <v>0</v>
      </c>
      <c r="U97">
        <v>1</v>
      </c>
      <c r="V97">
        <v>0</v>
      </c>
      <c r="X97" s="171" t="s">
        <v>132</v>
      </c>
      <c r="Y97" s="77" t="s">
        <v>168</v>
      </c>
      <c r="Z97" s="77">
        <v>5</v>
      </c>
      <c r="AA97" s="77">
        <v>5</v>
      </c>
      <c r="AB97" s="77">
        <v>2</v>
      </c>
      <c r="AC97" s="77">
        <v>2</v>
      </c>
      <c r="AE97" s="77">
        <v>2</v>
      </c>
    </row>
    <row r="98" spans="16:31" x14ac:dyDescent="0.25">
      <c r="P98" s="61" t="s">
        <v>245</v>
      </c>
      <c r="Q98" s="76" t="s">
        <v>120</v>
      </c>
      <c r="R98" s="11">
        <v>44742</v>
      </c>
      <c r="S98">
        <v>0</v>
      </c>
      <c r="T98">
        <v>1</v>
      </c>
      <c r="U98">
        <v>0</v>
      </c>
      <c r="V98">
        <v>0</v>
      </c>
      <c r="X98" s="171" t="s">
        <v>116</v>
      </c>
      <c r="Y98" s="77" t="s">
        <v>168</v>
      </c>
      <c r="Z98" s="77">
        <v>56</v>
      </c>
      <c r="AA98" s="77">
        <v>83</v>
      </c>
      <c r="AB98" s="77">
        <v>64</v>
      </c>
      <c r="AC98" s="77">
        <v>44</v>
      </c>
      <c r="AD98" s="77">
        <v>55</v>
      </c>
      <c r="AE98" s="77">
        <v>41</v>
      </c>
    </row>
    <row r="99" spans="16:31" x14ac:dyDescent="0.25">
      <c r="P99" s="61" t="s">
        <v>246</v>
      </c>
      <c r="Q99" s="76" t="s">
        <v>120</v>
      </c>
      <c r="R99" s="11">
        <v>44742</v>
      </c>
      <c r="S99">
        <v>1</v>
      </c>
      <c r="T99">
        <v>0</v>
      </c>
      <c r="U99">
        <v>0</v>
      </c>
      <c r="V99">
        <v>0</v>
      </c>
      <c r="X99" s="171" t="s">
        <v>133</v>
      </c>
      <c r="Y99" s="77" t="s">
        <v>168</v>
      </c>
      <c r="Z99" s="77">
        <v>6</v>
      </c>
      <c r="AA99" s="77">
        <v>8</v>
      </c>
      <c r="AB99" s="77">
        <v>9</v>
      </c>
      <c r="AC99" s="77">
        <v>13</v>
      </c>
      <c r="AD99" s="77">
        <v>5</v>
      </c>
      <c r="AE99" s="77">
        <v>4</v>
      </c>
    </row>
    <row r="100" spans="16:31" x14ac:dyDescent="0.25">
      <c r="P100" s="61" t="s">
        <v>247</v>
      </c>
      <c r="Q100" s="76" t="s">
        <v>120</v>
      </c>
      <c r="R100" s="11">
        <v>44742</v>
      </c>
      <c r="S100">
        <v>1</v>
      </c>
      <c r="T100">
        <v>0</v>
      </c>
      <c r="U100">
        <v>1</v>
      </c>
      <c r="V100">
        <v>0</v>
      </c>
      <c r="X100" s="171" t="s">
        <v>134</v>
      </c>
      <c r="Y100" s="77" t="s">
        <v>168</v>
      </c>
      <c r="Z100" s="77">
        <v>42</v>
      </c>
      <c r="AA100" s="77">
        <v>33</v>
      </c>
      <c r="AB100" s="77">
        <v>36</v>
      </c>
      <c r="AC100" s="77">
        <v>32</v>
      </c>
      <c r="AD100" s="77">
        <v>40</v>
      </c>
      <c r="AE100" s="77">
        <v>20</v>
      </c>
    </row>
    <row r="101" spans="16:31" x14ac:dyDescent="0.25">
      <c r="P101" s="61" t="s">
        <v>248</v>
      </c>
      <c r="Q101" s="76" t="s">
        <v>120</v>
      </c>
      <c r="R101" s="11">
        <v>44742</v>
      </c>
      <c r="S101">
        <v>1</v>
      </c>
      <c r="T101">
        <v>0</v>
      </c>
      <c r="U101">
        <v>0</v>
      </c>
      <c r="V101">
        <v>0</v>
      </c>
      <c r="X101" s="171" t="s">
        <v>97</v>
      </c>
      <c r="Y101" s="77" t="s">
        <v>168</v>
      </c>
      <c r="Z101" s="77">
        <v>31</v>
      </c>
      <c r="AA101" s="77">
        <v>30</v>
      </c>
      <c r="AB101" s="77">
        <v>30</v>
      </c>
      <c r="AC101" s="77">
        <v>24</v>
      </c>
      <c r="AD101" s="77">
        <v>31</v>
      </c>
      <c r="AE101" s="77">
        <v>37</v>
      </c>
    </row>
    <row r="102" spans="16:31" x14ac:dyDescent="0.25">
      <c r="P102" s="61" t="s">
        <v>238</v>
      </c>
      <c r="Q102" s="76" t="s">
        <v>168</v>
      </c>
      <c r="R102" s="11">
        <v>44742</v>
      </c>
      <c r="S102" s="76">
        <v>0</v>
      </c>
      <c r="T102" s="76">
        <v>0</v>
      </c>
      <c r="U102" s="76">
        <v>0</v>
      </c>
      <c r="V102" s="76">
        <v>1</v>
      </c>
      <c r="X102" s="171" t="s">
        <v>98</v>
      </c>
      <c r="Y102" s="77" t="s">
        <v>168</v>
      </c>
      <c r="Z102" s="77">
        <v>10</v>
      </c>
      <c r="AA102" s="77">
        <v>14</v>
      </c>
      <c r="AB102" s="77">
        <v>10</v>
      </c>
      <c r="AC102" s="77">
        <v>22</v>
      </c>
      <c r="AE102" s="77">
        <v>12</v>
      </c>
    </row>
    <row r="103" spans="16:31" x14ac:dyDescent="0.25">
      <c r="X103" s="171" t="s">
        <v>135</v>
      </c>
      <c r="Y103" s="77" t="s">
        <v>168</v>
      </c>
      <c r="Z103" s="77">
        <v>59</v>
      </c>
      <c r="AA103" s="77">
        <v>29</v>
      </c>
      <c r="AB103" s="77">
        <v>51</v>
      </c>
      <c r="AC103" s="77">
        <v>34</v>
      </c>
      <c r="AD103" s="77">
        <v>61</v>
      </c>
      <c r="AE103" s="77">
        <v>44</v>
      </c>
    </row>
    <row r="104" spans="16:31" x14ac:dyDescent="0.25">
      <c r="X104" s="171" t="s">
        <v>136</v>
      </c>
      <c r="Y104" s="77" t="s">
        <v>168</v>
      </c>
      <c r="Z104" s="77">
        <v>20</v>
      </c>
      <c r="AA104" s="77">
        <v>15</v>
      </c>
      <c r="AB104" s="77">
        <v>17</v>
      </c>
      <c r="AC104" s="77">
        <v>8</v>
      </c>
      <c r="AD104" s="77">
        <v>17</v>
      </c>
      <c r="AE104" s="77">
        <v>11</v>
      </c>
    </row>
    <row r="105" spans="16:31" x14ac:dyDescent="0.25">
      <c r="X105" s="171" t="s">
        <v>137</v>
      </c>
      <c r="Y105" s="77" t="s">
        <v>168</v>
      </c>
      <c r="Z105" s="77">
        <v>32</v>
      </c>
      <c r="AA105" s="77">
        <v>45</v>
      </c>
      <c r="AB105" s="77">
        <v>47</v>
      </c>
      <c r="AC105" s="77">
        <v>40</v>
      </c>
      <c r="AD105" s="77">
        <v>49</v>
      </c>
      <c r="AE105" s="77">
        <v>41</v>
      </c>
    </row>
    <row r="106" spans="16:31" x14ac:dyDescent="0.25">
      <c r="X106" s="171" t="s">
        <v>138</v>
      </c>
      <c r="Y106" s="77" t="s">
        <v>168</v>
      </c>
      <c r="Z106" s="77">
        <v>16</v>
      </c>
      <c r="AA106" s="77">
        <v>10</v>
      </c>
      <c r="AB106" s="77">
        <v>17</v>
      </c>
      <c r="AC106" s="77">
        <v>6</v>
      </c>
      <c r="AD106" s="77">
        <v>20</v>
      </c>
      <c r="AE106" s="77">
        <v>15</v>
      </c>
    </row>
    <row r="107" spans="16:31" x14ac:dyDescent="0.25">
      <c r="X107" s="171" t="s">
        <v>75</v>
      </c>
      <c r="Y107" s="77" t="s">
        <v>168</v>
      </c>
      <c r="Z107" s="77">
        <v>70</v>
      </c>
      <c r="AA107" s="77">
        <v>57</v>
      </c>
      <c r="AB107" s="77">
        <v>53</v>
      </c>
      <c r="AC107" s="77">
        <v>36</v>
      </c>
      <c r="AD107" s="77">
        <v>36</v>
      </c>
      <c r="AE107" s="77">
        <v>56</v>
      </c>
    </row>
    <row r="108" spans="16:31" x14ac:dyDescent="0.25">
      <c r="X108" s="171" t="s">
        <v>139</v>
      </c>
      <c r="Y108" s="77" t="s">
        <v>168</v>
      </c>
      <c r="Z108" s="77">
        <v>2</v>
      </c>
      <c r="AA108" s="77">
        <v>2</v>
      </c>
      <c r="AB108" s="77">
        <v>8</v>
      </c>
      <c r="AC108" s="77">
        <v>3</v>
      </c>
      <c r="AD108" s="77">
        <v>7</v>
      </c>
      <c r="AE108" s="77">
        <v>2</v>
      </c>
    </row>
    <row r="109" spans="16:31" x14ac:dyDescent="0.25">
      <c r="X109" s="171" t="s">
        <v>140</v>
      </c>
      <c r="Y109" s="77" t="s">
        <v>168</v>
      </c>
      <c r="Z109" s="77">
        <v>24</v>
      </c>
      <c r="AA109" s="77">
        <v>16</v>
      </c>
      <c r="AB109" s="77">
        <v>18</v>
      </c>
      <c r="AC109" s="77">
        <v>30</v>
      </c>
      <c r="AD109" s="77">
        <v>4</v>
      </c>
      <c r="AE109" s="77">
        <v>11</v>
      </c>
    </row>
    <row r="110" spans="16:31" x14ac:dyDescent="0.25">
      <c r="X110" s="171" t="s">
        <v>141</v>
      </c>
      <c r="Y110" s="77" t="s">
        <v>168</v>
      </c>
      <c r="Z110" s="77">
        <v>29</v>
      </c>
      <c r="AA110" s="77">
        <v>36</v>
      </c>
      <c r="AB110" s="77">
        <v>49</v>
      </c>
      <c r="AC110" s="77">
        <v>28</v>
      </c>
      <c r="AD110" s="77">
        <v>39</v>
      </c>
      <c r="AE110" s="77">
        <v>22</v>
      </c>
    </row>
    <row r="111" spans="16:31" x14ac:dyDescent="0.25">
      <c r="X111" s="171" t="s">
        <v>142</v>
      </c>
      <c r="Y111" s="77" t="s">
        <v>168</v>
      </c>
      <c r="Z111" s="77">
        <v>34</v>
      </c>
      <c r="AA111" s="77">
        <v>34</v>
      </c>
      <c r="AB111" s="77">
        <v>39</v>
      </c>
      <c r="AC111" s="77">
        <v>28</v>
      </c>
      <c r="AD111" s="77">
        <v>17</v>
      </c>
      <c r="AE111" s="77">
        <v>28</v>
      </c>
    </row>
    <row r="112" spans="16:31" x14ac:dyDescent="0.25">
      <c r="X112" s="171" t="s">
        <v>47</v>
      </c>
      <c r="Y112" s="77" t="s">
        <v>168</v>
      </c>
      <c r="Z112" s="77">
        <v>10</v>
      </c>
      <c r="AA112" s="77">
        <v>15</v>
      </c>
      <c r="AB112" s="77">
        <v>23</v>
      </c>
      <c r="AC112" s="77">
        <v>14</v>
      </c>
      <c r="AD112" s="77">
        <v>10</v>
      </c>
      <c r="AE112" s="77">
        <v>12</v>
      </c>
    </row>
    <row r="113" spans="24:31" x14ac:dyDescent="0.25">
      <c r="X113" s="171" t="s">
        <v>59</v>
      </c>
      <c r="Y113" s="77" t="s">
        <v>168</v>
      </c>
      <c r="Z113" s="77">
        <v>17</v>
      </c>
      <c r="AA113" s="77">
        <v>8</v>
      </c>
      <c r="AB113" s="77">
        <v>4</v>
      </c>
      <c r="AC113" s="77">
        <v>11</v>
      </c>
      <c r="AD113" s="77">
        <v>11</v>
      </c>
      <c r="AE113" s="77">
        <v>12</v>
      </c>
    </row>
    <row r="114" spans="24:31" x14ac:dyDescent="0.25">
      <c r="X114" s="171" t="s">
        <v>143</v>
      </c>
      <c r="Y114" s="77" t="s">
        <v>168</v>
      </c>
      <c r="Z114" s="77">
        <v>21</v>
      </c>
      <c r="AA114" s="77">
        <v>28</v>
      </c>
      <c r="AB114" s="77">
        <v>38</v>
      </c>
      <c r="AC114" s="77">
        <v>22</v>
      </c>
      <c r="AD114" s="77">
        <v>22</v>
      </c>
      <c r="AE114" s="77">
        <v>17</v>
      </c>
    </row>
    <row r="115" spans="24:31" x14ac:dyDescent="0.25">
      <c r="X115" s="171" t="s">
        <v>77</v>
      </c>
      <c r="Y115" s="77" t="s">
        <v>168</v>
      </c>
      <c r="AA115" s="77">
        <v>6</v>
      </c>
      <c r="AB115" s="77">
        <v>3</v>
      </c>
      <c r="AD115" s="77">
        <v>2</v>
      </c>
      <c r="AE115" s="77">
        <v>1</v>
      </c>
    </row>
    <row r="116" spans="24:31" x14ac:dyDescent="0.25">
      <c r="X116" s="171" t="s">
        <v>144</v>
      </c>
      <c r="Y116" s="77" t="s">
        <v>168</v>
      </c>
      <c r="Z116" s="77">
        <v>6</v>
      </c>
      <c r="AA116" s="77">
        <v>7</v>
      </c>
      <c r="AB116" s="77">
        <v>11</v>
      </c>
      <c r="AC116" s="77">
        <v>7</v>
      </c>
      <c r="AD116" s="77">
        <v>8</v>
      </c>
      <c r="AE116" s="77">
        <v>8</v>
      </c>
    </row>
    <row r="117" spans="24:31" x14ac:dyDescent="0.25">
      <c r="X117" s="171" t="s">
        <v>92</v>
      </c>
      <c r="Y117" s="77" t="s">
        <v>168</v>
      </c>
      <c r="Z117" s="77">
        <v>2</v>
      </c>
    </row>
    <row r="118" spans="24:31" x14ac:dyDescent="0.25">
      <c r="X118" s="171" t="s">
        <v>95</v>
      </c>
      <c r="Y118" s="77" t="s">
        <v>168</v>
      </c>
      <c r="Z118" s="77">
        <v>40</v>
      </c>
      <c r="AA118" s="77">
        <v>33</v>
      </c>
      <c r="AB118" s="77">
        <v>37</v>
      </c>
      <c r="AC118" s="77">
        <v>28</v>
      </c>
      <c r="AD118" s="77">
        <v>36</v>
      </c>
      <c r="AE118" s="77">
        <v>21</v>
      </c>
    </row>
    <row r="119" spans="24:31" x14ac:dyDescent="0.25">
      <c r="X119" s="171" t="s">
        <v>54</v>
      </c>
      <c r="Y119" s="77" t="s">
        <v>168</v>
      </c>
      <c r="Z119" s="77">
        <v>4</v>
      </c>
      <c r="AB119" s="77">
        <v>3</v>
      </c>
      <c r="AC119" s="77">
        <v>7</v>
      </c>
      <c r="AD119" s="77">
        <v>2</v>
      </c>
      <c r="AE119" s="77">
        <v>3</v>
      </c>
    </row>
    <row r="120" spans="24:31" x14ac:dyDescent="0.25">
      <c r="X120" s="171" t="s">
        <v>67</v>
      </c>
      <c r="Y120" s="77" t="s">
        <v>168</v>
      </c>
      <c r="AA120" s="77">
        <v>5</v>
      </c>
      <c r="AB120" s="77">
        <v>3</v>
      </c>
      <c r="AC120" s="77">
        <v>7</v>
      </c>
      <c r="AD120" s="77">
        <v>3</v>
      </c>
    </row>
    <row r="121" spans="24:31" x14ac:dyDescent="0.25">
      <c r="X121" s="171" t="s">
        <v>145</v>
      </c>
      <c r="Y121" s="77" t="s">
        <v>168</v>
      </c>
      <c r="Z121" s="77">
        <v>24</v>
      </c>
      <c r="AA121" s="77">
        <v>15</v>
      </c>
      <c r="AB121" s="77">
        <v>26</v>
      </c>
      <c r="AC121" s="77">
        <v>18</v>
      </c>
      <c r="AD121" s="77">
        <v>19</v>
      </c>
      <c r="AE121" s="77">
        <v>24</v>
      </c>
    </row>
    <row r="122" spans="24:31" x14ac:dyDescent="0.25">
      <c r="X122" s="171" t="s">
        <v>146</v>
      </c>
      <c r="Y122" s="77" t="s">
        <v>168</v>
      </c>
      <c r="Z122" s="77">
        <v>72</v>
      </c>
      <c r="AA122" s="77">
        <v>66</v>
      </c>
      <c r="AB122" s="77">
        <v>56</v>
      </c>
      <c r="AC122" s="77">
        <v>57</v>
      </c>
      <c r="AD122" s="77">
        <v>58</v>
      </c>
      <c r="AE122" s="77">
        <v>56</v>
      </c>
    </row>
    <row r="123" spans="24:31" x14ac:dyDescent="0.25">
      <c r="X123" s="171" t="s">
        <v>147</v>
      </c>
      <c r="Y123" s="77" t="s">
        <v>168</v>
      </c>
      <c r="Z123" s="77">
        <v>34</v>
      </c>
      <c r="AA123" s="77">
        <v>28</v>
      </c>
      <c r="AB123" s="77">
        <v>39</v>
      </c>
      <c r="AC123" s="77">
        <v>39</v>
      </c>
      <c r="AD123" s="77">
        <v>14</v>
      </c>
      <c r="AE123" s="77">
        <v>30</v>
      </c>
    </row>
    <row r="124" spans="24:31" x14ac:dyDescent="0.25">
      <c r="X124" s="171" t="s">
        <v>148</v>
      </c>
      <c r="Y124" s="77" t="s">
        <v>168</v>
      </c>
      <c r="Z124" s="77">
        <v>55</v>
      </c>
      <c r="AA124" s="77">
        <v>27</v>
      </c>
      <c r="AB124" s="77">
        <v>46</v>
      </c>
      <c r="AC124" s="77">
        <v>41</v>
      </c>
      <c r="AD124" s="77">
        <v>51</v>
      </c>
      <c r="AE124" s="77">
        <v>42</v>
      </c>
    </row>
    <row r="125" spans="24:31" x14ac:dyDescent="0.25">
      <c r="X125" s="171" t="s">
        <v>149</v>
      </c>
      <c r="Y125" s="77" t="s">
        <v>168</v>
      </c>
      <c r="Z125" s="77">
        <v>13</v>
      </c>
      <c r="AA125" s="77">
        <v>5</v>
      </c>
      <c r="AB125" s="77">
        <v>11</v>
      </c>
      <c r="AC125" s="77">
        <v>5</v>
      </c>
      <c r="AD125" s="77">
        <v>12</v>
      </c>
      <c r="AE125" s="77">
        <v>6</v>
      </c>
    </row>
    <row r="126" spans="24:31" x14ac:dyDescent="0.25">
      <c r="X126" s="171" t="s">
        <v>107</v>
      </c>
      <c r="Y126" s="77" t="s">
        <v>168</v>
      </c>
      <c r="Z126" s="77">
        <v>33</v>
      </c>
      <c r="AA126" s="77">
        <v>47</v>
      </c>
      <c r="AB126" s="77">
        <v>37</v>
      </c>
      <c r="AC126" s="77">
        <v>42</v>
      </c>
      <c r="AD126" s="77">
        <v>47</v>
      </c>
      <c r="AE126" s="77">
        <v>27</v>
      </c>
    </row>
    <row r="127" spans="24:31" x14ac:dyDescent="0.25">
      <c r="X127" s="171" t="s">
        <v>150</v>
      </c>
      <c r="Y127" s="77" t="s">
        <v>168</v>
      </c>
      <c r="Z127" s="77">
        <v>8</v>
      </c>
      <c r="AA127" s="77">
        <v>12</v>
      </c>
      <c r="AB127" s="77">
        <v>7</v>
      </c>
      <c r="AC127" s="77">
        <v>12</v>
      </c>
      <c r="AD127" s="77">
        <v>8</v>
      </c>
      <c r="AE127" s="77">
        <v>12</v>
      </c>
    </row>
    <row r="128" spans="24:31" x14ac:dyDescent="0.25">
      <c r="X128" s="171" t="s">
        <v>151</v>
      </c>
      <c r="Y128" s="77" t="s">
        <v>168</v>
      </c>
      <c r="Z128" s="77">
        <v>101</v>
      </c>
      <c r="AA128" s="77">
        <v>97</v>
      </c>
      <c r="AB128" s="77">
        <v>126</v>
      </c>
      <c r="AC128" s="77">
        <v>80</v>
      </c>
      <c r="AD128" s="77">
        <v>117</v>
      </c>
      <c r="AE128" s="77">
        <v>88</v>
      </c>
    </row>
    <row r="129" spans="24:31" x14ac:dyDescent="0.25">
      <c r="X129" s="171" t="s">
        <v>152</v>
      </c>
      <c r="Y129" s="77" t="s">
        <v>168</v>
      </c>
      <c r="Z129" s="77">
        <v>183</v>
      </c>
      <c r="AA129" s="77">
        <v>140</v>
      </c>
      <c r="AB129" s="77">
        <v>240</v>
      </c>
      <c r="AC129" s="77">
        <v>133</v>
      </c>
      <c r="AD129" s="77">
        <v>151</v>
      </c>
      <c r="AE129" s="77">
        <v>141</v>
      </c>
    </row>
    <row r="130" spans="24:31" x14ac:dyDescent="0.25">
      <c r="X130" s="171" t="s">
        <v>153</v>
      </c>
      <c r="Y130" s="77" t="s">
        <v>168</v>
      </c>
      <c r="Z130" s="77">
        <v>64</v>
      </c>
      <c r="AA130" s="77">
        <v>71</v>
      </c>
      <c r="AB130" s="77">
        <v>61</v>
      </c>
      <c r="AC130" s="77">
        <v>73</v>
      </c>
      <c r="AD130" s="77">
        <v>52</v>
      </c>
      <c r="AE130" s="77">
        <v>57</v>
      </c>
    </row>
    <row r="131" spans="24:31" x14ac:dyDescent="0.25">
      <c r="X131" s="171" t="s">
        <v>111</v>
      </c>
      <c r="Y131" s="77" t="s">
        <v>168</v>
      </c>
      <c r="Z131" s="77">
        <v>36</v>
      </c>
      <c r="AA131" s="77">
        <v>34</v>
      </c>
      <c r="AB131" s="77">
        <v>37</v>
      </c>
      <c r="AC131" s="77">
        <v>40</v>
      </c>
      <c r="AD131" s="77">
        <v>19</v>
      </c>
      <c r="AE131" s="77">
        <v>37</v>
      </c>
    </row>
    <row r="132" spans="24:31" x14ac:dyDescent="0.25">
      <c r="X132" s="171" t="s">
        <v>154</v>
      </c>
      <c r="Y132" s="77" t="s">
        <v>168</v>
      </c>
      <c r="Z132" s="77">
        <v>12</v>
      </c>
      <c r="AA132" s="77">
        <v>22</v>
      </c>
      <c r="AB132" s="77">
        <v>13</v>
      </c>
      <c r="AC132" s="77">
        <v>27</v>
      </c>
      <c r="AD132" s="77">
        <v>13</v>
      </c>
      <c r="AE132" s="77">
        <v>29</v>
      </c>
    </row>
    <row r="133" spans="24:31" x14ac:dyDescent="0.25">
      <c r="X133" s="171" t="s">
        <v>65</v>
      </c>
      <c r="Y133" s="77" t="s">
        <v>168</v>
      </c>
      <c r="Z133" s="77">
        <v>9</v>
      </c>
      <c r="AA133" s="77">
        <v>7</v>
      </c>
      <c r="AB133" s="77">
        <v>10</v>
      </c>
      <c r="AC133" s="77">
        <v>3</v>
      </c>
      <c r="AD133" s="77">
        <v>9</v>
      </c>
      <c r="AE133" s="77">
        <v>4</v>
      </c>
    </row>
    <row r="134" spans="24:31" x14ac:dyDescent="0.25">
      <c r="X134" s="171" t="s">
        <v>81</v>
      </c>
      <c r="Y134" s="77" t="s">
        <v>168</v>
      </c>
      <c r="Z134" s="77">
        <v>4</v>
      </c>
      <c r="AA134" s="77">
        <v>4</v>
      </c>
      <c r="AB134" s="77">
        <v>6</v>
      </c>
      <c r="AC134" s="77">
        <v>7</v>
      </c>
      <c r="AD134" s="77">
        <v>12</v>
      </c>
      <c r="AE134" s="77">
        <v>9</v>
      </c>
    </row>
    <row r="135" spans="24:31" x14ac:dyDescent="0.25">
      <c r="X135" s="171" t="s">
        <v>155</v>
      </c>
      <c r="Y135" s="77" t="s">
        <v>168</v>
      </c>
      <c r="Z135" s="77">
        <v>30</v>
      </c>
      <c r="AA135" s="77">
        <v>29</v>
      </c>
      <c r="AB135" s="77">
        <v>21</v>
      </c>
      <c r="AC135" s="77">
        <v>26</v>
      </c>
      <c r="AD135" s="77">
        <v>23</v>
      </c>
      <c r="AE135" s="77">
        <v>23</v>
      </c>
    </row>
    <row r="136" spans="24:31" x14ac:dyDescent="0.25">
      <c r="X136" s="171" t="s">
        <v>99</v>
      </c>
      <c r="Y136" s="77" t="s">
        <v>168</v>
      </c>
      <c r="Z136" s="77">
        <v>89</v>
      </c>
      <c r="AA136" s="77">
        <v>63</v>
      </c>
      <c r="AB136" s="77">
        <v>82</v>
      </c>
      <c r="AC136" s="77">
        <v>85</v>
      </c>
      <c r="AD136" s="77">
        <v>74</v>
      </c>
      <c r="AE136" s="77">
        <v>66</v>
      </c>
    </row>
    <row r="137" spans="24:31" x14ac:dyDescent="0.25">
      <c r="X137" s="171" t="s">
        <v>101</v>
      </c>
      <c r="Y137" s="77" t="s">
        <v>168</v>
      </c>
      <c r="Z137" s="77">
        <v>52</v>
      </c>
      <c r="AA137" s="77">
        <v>78</v>
      </c>
      <c r="AB137" s="77">
        <v>51</v>
      </c>
      <c r="AC137" s="77">
        <v>77</v>
      </c>
      <c r="AD137" s="77">
        <v>36</v>
      </c>
      <c r="AE137" s="77">
        <v>35</v>
      </c>
    </row>
    <row r="138" spans="24:31" x14ac:dyDescent="0.25">
      <c r="X138" s="171" t="s">
        <v>156</v>
      </c>
      <c r="Y138" s="77" t="s">
        <v>168</v>
      </c>
      <c r="Z138" s="77">
        <v>22</v>
      </c>
      <c r="AA138" s="77">
        <v>21</v>
      </c>
      <c r="AB138" s="77">
        <v>37</v>
      </c>
      <c r="AC138" s="77">
        <v>18</v>
      </c>
      <c r="AD138" s="77">
        <v>27</v>
      </c>
      <c r="AE138" s="77">
        <v>22</v>
      </c>
    </row>
    <row r="139" spans="24:31" x14ac:dyDescent="0.25">
      <c r="X139" s="171" t="s">
        <v>157</v>
      </c>
      <c r="Y139" s="77" t="s">
        <v>168</v>
      </c>
      <c r="Z139" s="77">
        <v>13</v>
      </c>
      <c r="AA139" s="77">
        <v>18</v>
      </c>
      <c r="AB139" s="77">
        <v>10</v>
      </c>
      <c r="AC139" s="77">
        <v>12</v>
      </c>
      <c r="AD139" s="77">
        <v>15</v>
      </c>
      <c r="AE139" s="77">
        <v>10</v>
      </c>
    </row>
    <row r="140" spans="24:31" x14ac:dyDescent="0.25">
      <c r="X140" s="171" t="s">
        <v>158</v>
      </c>
      <c r="Y140" s="77" t="s">
        <v>168</v>
      </c>
      <c r="Z140" s="77">
        <v>95</v>
      </c>
      <c r="AA140" s="77">
        <v>160</v>
      </c>
      <c r="AB140" s="77">
        <v>115</v>
      </c>
      <c r="AC140" s="77">
        <v>166</v>
      </c>
      <c r="AD140" s="77">
        <v>82</v>
      </c>
      <c r="AE140" s="77">
        <v>138</v>
      </c>
    </row>
    <row r="141" spans="24:31" x14ac:dyDescent="0.25">
      <c r="X141" s="171" t="s">
        <v>159</v>
      </c>
      <c r="Y141" s="77" t="s">
        <v>168</v>
      </c>
      <c r="Z141" s="77">
        <v>5</v>
      </c>
      <c r="AA141" s="77">
        <v>2</v>
      </c>
      <c r="AB141" s="77">
        <v>3</v>
      </c>
      <c r="AD141" s="77">
        <v>4</v>
      </c>
      <c r="AE141" s="77">
        <v>5</v>
      </c>
    </row>
    <row r="142" spans="24:31" x14ac:dyDescent="0.25">
      <c r="X142" s="171" t="s">
        <v>160</v>
      </c>
      <c r="Y142" s="77" t="s">
        <v>168</v>
      </c>
      <c r="Z142" s="77">
        <v>13</v>
      </c>
      <c r="AA142" s="77">
        <v>11</v>
      </c>
      <c r="AB142" s="77">
        <v>12</v>
      </c>
      <c r="AC142" s="77">
        <v>18</v>
      </c>
      <c r="AD142" s="77">
        <v>10</v>
      </c>
      <c r="AE142" s="77">
        <v>14</v>
      </c>
    </row>
    <row r="143" spans="24:31" x14ac:dyDescent="0.25">
      <c r="X143" s="171" t="s">
        <v>62</v>
      </c>
      <c r="Y143" s="77" t="s">
        <v>168</v>
      </c>
      <c r="Z143" s="77">
        <v>122</v>
      </c>
      <c r="AA143" s="77">
        <v>152</v>
      </c>
      <c r="AB143" s="77">
        <v>129</v>
      </c>
      <c r="AC143" s="77">
        <v>128</v>
      </c>
      <c r="AD143" s="77">
        <v>106</v>
      </c>
      <c r="AE143" s="77">
        <v>78</v>
      </c>
    </row>
    <row r="144" spans="24:31" x14ac:dyDescent="0.25">
      <c r="X144" s="171" t="s">
        <v>161</v>
      </c>
      <c r="Y144" s="77" t="s">
        <v>168</v>
      </c>
      <c r="Z144" s="77">
        <v>11</v>
      </c>
      <c r="AA144" s="77">
        <v>8</v>
      </c>
      <c r="AB144" s="77">
        <v>4</v>
      </c>
      <c r="AC144" s="77">
        <v>16</v>
      </c>
      <c r="AD144" s="77">
        <v>5</v>
      </c>
      <c r="AE144" s="77">
        <v>10</v>
      </c>
    </row>
    <row r="145" spans="24:31" x14ac:dyDescent="0.25">
      <c r="X145" s="171" t="s">
        <v>162</v>
      </c>
      <c r="Y145" s="77" t="s">
        <v>168</v>
      </c>
      <c r="Z145" s="77">
        <v>8</v>
      </c>
      <c r="AA145" s="77">
        <v>12</v>
      </c>
      <c r="AB145" s="77">
        <v>8</v>
      </c>
      <c r="AC145" s="77">
        <v>11</v>
      </c>
      <c r="AD145" s="77">
        <v>6</v>
      </c>
      <c r="AE145" s="77">
        <v>8</v>
      </c>
    </row>
    <row r="146" spans="24:31" x14ac:dyDescent="0.25">
      <c r="X146" s="171" t="s">
        <v>84</v>
      </c>
      <c r="Y146" s="77" t="s">
        <v>168</v>
      </c>
      <c r="Z146" s="77">
        <v>30</v>
      </c>
      <c r="AA146" s="77">
        <v>25</v>
      </c>
      <c r="AB146" s="77">
        <v>38</v>
      </c>
      <c r="AC146" s="77">
        <v>25</v>
      </c>
      <c r="AD146" s="77">
        <v>29</v>
      </c>
      <c r="AE146" s="77">
        <v>21</v>
      </c>
    </row>
    <row r="147" spans="24:31" x14ac:dyDescent="0.25">
      <c r="X147" s="171" t="s">
        <v>86</v>
      </c>
      <c r="Y147" s="77" t="s">
        <v>168</v>
      </c>
      <c r="Z147" s="77">
        <v>1</v>
      </c>
      <c r="AA147" s="77">
        <v>1</v>
      </c>
    </row>
    <row r="148" spans="24:31" x14ac:dyDescent="0.25">
      <c r="X148" s="171" t="s">
        <v>163</v>
      </c>
      <c r="Y148" s="77" t="s">
        <v>168</v>
      </c>
      <c r="Z148" s="77">
        <v>9</v>
      </c>
      <c r="AA148" s="77">
        <v>12</v>
      </c>
      <c r="AB148" s="77">
        <v>20</v>
      </c>
      <c r="AC148" s="77">
        <v>21</v>
      </c>
      <c r="AD148" s="77">
        <v>20</v>
      </c>
      <c r="AE148" s="77">
        <v>16</v>
      </c>
    </row>
    <row r="149" spans="24:31" x14ac:dyDescent="0.25">
      <c r="X149" s="171" t="s">
        <v>164</v>
      </c>
      <c r="Y149" s="77" t="s">
        <v>168</v>
      </c>
      <c r="Z149" s="77">
        <v>61</v>
      </c>
      <c r="AA149" s="77">
        <v>45</v>
      </c>
      <c r="AB149" s="77">
        <v>82</v>
      </c>
      <c r="AC149" s="77">
        <v>37</v>
      </c>
      <c r="AD149" s="77">
        <v>59</v>
      </c>
      <c r="AE149" s="77">
        <v>31</v>
      </c>
    </row>
    <row r="150" spans="24:31" x14ac:dyDescent="0.25">
      <c r="X150" s="171" t="s">
        <v>165</v>
      </c>
      <c r="Y150" s="77" t="s">
        <v>168</v>
      </c>
      <c r="Z150" s="77">
        <v>6</v>
      </c>
      <c r="AA150" s="77">
        <v>4</v>
      </c>
      <c r="AB150" s="77">
        <v>4</v>
      </c>
    </row>
    <row r="151" spans="24:31" x14ac:dyDescent="0.25">
      <c r="X151" s="171" t="s">
        <v>166</v>
      </c>
      <c r="Y151" s="77" t="s">
        <v>168</v>
      </c>
      <c r="Z151" s="77">
        <v>20</v>
      </c>
      <c r="AA151" s="77">
        <v>18</v>
      </c>
      <c r="AB151" s="77">
        <v>21</v>
      </c>
      <c r="AC151" s="77">
        <v>18</v>
      </c>
      <c r="AD151" s="77">
        <v>23</v>
      </c>
      <c r="AE151" s="77">
        <v>24</v>
      </c>
    </row>
    <row r="152" spans="24:31" x14ac:dyDescent="0.25">
      <c r="X152" s="171" t="s">
        <v>167</v>
      </c>
      <c r="Y152" s="77" t="s">
        <v>168</v>
      </c>
      <c r="Z152" s="77">
        <v>73</v>
      </c>
      <c r="AA152" s="77">
        <v>64</v>
      </c>
      <c r="AB152" s="77">
        <v>87</v>
      </c>
      <c r="AC152" s="77">
        <v>89</v>
      </c>
      <c r="AD152" s="77">
        <v>79</v>
      </c>
      <c r="AE152" s="77">
        <v>64</v>
      </c>
    </row>
  </sheetData>
  <mergeCells count="6">
    <mergeCell ref="AM69:AX70"/>
    <mergeCell ref="A1:B1"/>
    <mergeCell ref="C1:K1"/>
    <mergeCell ref="X1:AE1"/>
    <mergeCell ref="AM1:AX1"/>
    <mergeCell ref="AM3:AX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209" t="s">
        <v>213</v>
      </c>
      <c r="B1" s="209"/>
      <c r="C1" s="210" t="s">
        <v>17</v>
      </c>
      <c r="D1" s="211"/>
      <c r="E1" s="211"/>
      <c r="F1" s="211"/>
      <c r="G1" s="211"/>
      <c r="H1" s="211"/>
      <c r="I1" s="211"/>
      <c r="J1" s="211"/>
      <c r="K1" s="211"/>
      <c r="L1" s="109"/>
      <c r="M1" s="109"/>
      <c r="N1" s="109"/>
      <c r="P1" s="105" t="s">
        <v>18</v>
      </c>
      <c r="Q1" s="39"/>
      <c r="R1" s="39"/>
      <c r="S1" s="39"/>
      <c r="T1" s="39"/>
      <c r="U1" s="39"/>
      <c r="V1" s="39"/>
      <c r="X1" s="210" t="s">
        <v>19</v>
      </c>
      <c r="Y1" s="211"/>
      <c r="Z1" s="211"/>
      <c r="AA1" s="211"/>
      <c r="AB1" s="211"/>
      <c r="AC1" s="211"/>
      <c r="AD1" s="211"/>
      <c r="AE1" s="211"/>
      <c r="AF1" s="101"/>
      <c r="AG1" s="101"/>
      <c r="AH1" s="101"/>
      <c r="AI1" s="109"/>
      <c r="AJ1" s="109"/>
      <c r="AK1" s="109"/>
      <c r="AM1" s="212" t="s">
        <v>20</v>
      </c>
      <c r="AN1" s="213"/>
      <c r="AO1" s="213"/>
      <c r="AP1" s="213"/>
      <c r="AQ1" s="213"/>
      <c r="AR1" s="213"/>
      <c r="AS1" s="213"/>
      <c r="AT1" s="213"/>
      <c r="AU1" s="213"/>
      <c r="AV1" s="213"/>
      <c r="AW1" s="213"/>
      <c r="AX1" s="213"/>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207" t="s">
        <v>169</v>
      </c>
      <c r="AN3" s="207"/>
      <c r="AO3" s="207"/>
      <c r="AP3" s="207"/>
      <c r="AQ3" s="207"/>
      <c r="AR3" s="207"/>
      <c r="AS3" s="207"/>
      <c r="AT3" s="207"/>
      <c r="AU3" s="207"/>
      <c r="AV3" s="207"/>
      <c r="AW3" s="207"/>
      <c r="AX3" s="207"/>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208"/>
      <c r="AN4" s="208"/>
      <c r="AO4" s="208"/>
      <c r="AP4" s="208"/>
      <c r="AQ4" s="208"/>
      <c r="AR4" s="208"/>
      <c r="AS4" s="208"/>
      <c r="AT4" s="208"/>
      <c r="AU4" s="208"/>
      <c r="AV4" s="208"/>
      <c r="AW4" s="208"/>
      <c r="AX4" s="208"/>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209" t="s">
        <v>35</v>
      </c>
      <c r="B1" s="209"/>
      <c r="D1" s="215" t="s">
        <v>17</v>
      </c>
      <c r="E1" s="216"/>
      <c r="F1" s="216"/>
      <c r="G1" s="216"/>
      <c r="H1" s="216"/>
      <c r="I1" s="216"/>
      <c r="J1" s="216"/>
      <c r="K1" s="216"/>
      <c r="L1" s="216"/>
      <c r="M1" s="216"/>
      <c r="O1" s="217" t="s">
        <v>35</v>
      </c>
      <c r="P1" s="217"/>
      <c r="Q1" s="215" t="s">
        <v>18</v>
      </c>
      <c r="R1" s="216"/>
      <c r="S1" s="216"/>
      <c r="T1" s="216"/>
      <c r="U1" s="216"/>
      <c r="W1" s="209" t="s">
        <v>35</v>
      </c>
      <c r="X1" s="209"/>
      <c r="Y1" s="218" t="s">
        <v>19</v>
      </c>
      <c r="Z1" s="218"/>
      <c r="AA1" s="218"/>
      <c r="AB1" s="218"/>
      <c r="AC1" s="218"/>
      <c r="AD1" s="218"/>
      <c r="AE1" s="218"/>
      <c r="AF1" s="218"/>
      <c r="AG1" s="218"/>
      <c r="AH1" s="218"/>
      <c r="AJ1" s="214" t="s">
        <v>20</v>
      </c>
      <c r="AK1" s="214"/>
      <c r="AL1" s="214"/>
      <c r="AM1" s="214"/>
      <c r="AN1" s="214"/>
      <c r="AO1" s="214"/>
      <c r="AP1" s="214"/>
      <c r="AQ1" s="214"/>
      <c r="AR1" s="214"/>
      <c r="AS1" s="214"/>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207" t="s">
        <v>169</v>
      </c>
      <c r="AK3" s="207"/>
      <c r="AL3" s="207"/>
      <c r="AM3" s="207"/>
      <c r="AN3" s="207"/>
      <c r="AO3" s="207"/>
      <c r="AP3" s="207"/>
      <c r="AQ3" s="207"/>
      <c r="AR3" s="207"/>
      <c r="AS3" s="207"/>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209" t="s">
        <v>40</v>
      </c>
      <c r="B1" s="209"/>
      <c r="D1" s="209" t="s">
        <v>17</v>
      </c>
      <c r="E1" s="209"/>
      <c r="F1" s="209"/>
      <c r="G1" s="209"/>
      <c r="H1" s="209"/>
      <c r="I1" s="209"/>
      <c r="J1" s="209"/>
      <c r="K1" s="209"/>
      <c r="L1" s="209"/>
      <c r="M1" s="209"/>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219" t="s">
        <v>19</v>
      </c>
      <c r="BS1" s="218"/>
      <c r="BT1" s="218"/>
      <c r="BU1" s="218"/>
      <c r="BV1" s="218"/>
      <c r="BW1" s="218"/>
      <c r="BX1" s="218"/>
      <c r="BY1" s="218"/>
      <c r="BZ1" s="218"/>
      <c r="CA1" s="218"/>
      <c r="CC1" s="214" t="s">
        <v>20</v>
      </c>
      <c r="CD1" s="214"/>
      <c r="CE1" s="214"/>
      <c r="CF1" s="214"/>
      <c r="CG1" s="214"/>
      <c r="CH1" s="214"/>
      <c r="CI1" s="214"/>
      <c r="CJ1" s="214"/>
      <c r="CK1" s="214"/>
      <c r="CL1" s="214"/>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207" t="s">
        <v>169</v>
      </c>
      <c r="CD3" s="207"/>
      <c r="CE3" s="207"/>
      <c r="CF3" s="207"/>
      <c r="CG3" s="207"/>
      <c r="CH3" s="207"/>
      <c r="CI3" s="207"/>
      <c r="CJ3" s="207"/>
      <c r="CK3" s="207"/>
      <c r="CL3" s="207"/>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312"/>
  <sheetViews>
    <sheetView workbookViewId="0">
      <pane xSplit="2" ySplit="2" topLeftCell="C3" activePane="bottomRight" state="frozen"/>
      <selection pane="topRight" activeCell="C1" sqref="C1"/>
      <selection pane="bottomLeft" activeCell="A3" sqref="A3"/>
      <selection pane="bottomRight" activeCell="AC73" sqref="AC73:AE175"/>
    </sheetView>
  </sheetViews>
  <sheetFormatPr defaultRowHeight="15" x14ac:dyDescent="0.25"/>
  <cols>
    <col min="1" max="1" width="9.140625" style="77"/>
    <col min="6" max="14" width="9.140625" style="76"/>
    <col min="15" max="15" width="2.5703125" customWidth="1"/>
    <col min="16" max="18" width="11.5703125" style="32" bestFit="1" customWidth="1"/>
    <col min="19" max="27" width="9.140625" style="76"/>
    <col min="28" max="28" width="2.5703125" customWidth="1"/>
    <col min="32" max="40" width="9.140625" style="76"/>
    <col min="41" max="41" width="2" customWidth="1"/>
    <col min="45" max="53" width="9.140625" style="76"/>
    <col min="54" max="54" width="1.85546875" customWidth="1"/>
  </cols>
  <sheetData>
    <row r="1" spans="1:83" s="77" customFormat="1" ht="15" customHeight="1" x14ac:dyDescent="0.25">
      <c r="A1" s="217" t="s">
        <v>232</v>
      </c>
      <c r="B1" s="217"/>
      <c r="C1" s="212" t="s">
        <v>21</v>
      </c>
      <c r="D1" s="213"/>
      <c r="E1" s="213"/>
      <c r="F1" s="213"/>
      <c r="G1" s="213"/>
      <c r="H1" s="213"/>
      <c r="I1" s="213"/>
      <c r="J1" s="213"/>
      <c r="K1" s="213"/>
      <c r="L1" s="213"/>
      <c r="M1" s="213"/>
      <c r="N1" s="153"/>
      <c r="P1" s="168" t="s">
        <v>22</v>
      </c>
      <c r="Q1" s="168"/>
      <c r="R1" s="168"/>
      <c r="S1" s="97"/>
      <c r="T1" s="97"/>
      <c r="U1" s="97"/>
      <c r="V1" s="97"/>
      <c r="W1" s="97"/>
      <c r="X1" s="97"/>
      <c r="Y1" s="97"/>
      <c r="Z1" s="97"/>
      <c r="AA1" s="97"/>
      <c r="AC1" s="212" t="s">
        <v>23</v>
      </c>
      <c r="AD1" s="213"/>
      <c r="AE1" s="213"/>
      <c r="AF1" s="213"/>
      <c r="AG1" s="213"/>
      <c r="AH1" s="213"/>
      <c r="AI1" s="213"/>
      <c r="AJ1" s="213"/>
      <c r="AK1" s="153"/>
      <c r="AL1" s="153"/>
      <c r="AM1" s="153"/>
      <c r="AN1" s="153"/>
      <c r="AP1" s="222" t="s">
        <v>24</v>
      </c>
      <c r="AQ1" s="223"/>
      <c r="AR1" s="223"/>
      <c r="AS1" s="223"/>
      <c r="AT1" s="223"/>
      <c r="AU1" s="223"/>
      <c r="AV1" s="223"/>
      <c r="AW1" s="223"/>
      <c r="AX1" s="223"/>
      <c r="AY1" s="97"/>
      <c r="AZ1" s="97"/>
      <c r="BA1" s="97"/>
      <c r="BC1" s="220" t="s">
        <v>25</v>
      </c>
      <c r="BD1" s="221"/>
      <c r="BE1" s="221"/>
      <c r="BF1" s="221"/>
      <c r="BG1" s="221"/>
      <c r="BH1" s="221"/>
      <c r="BI1" s="221"/>
      <c r="BJ1" s="221"/>
      <c r="BK1" s="164"/>
      <c r="BL1" s="164"/>
      <c r="BM1" s="164"/>
      <c r="BN1" s="164"/>
      <c r="BO1" s="164"/>
      <c r="BP1" s="164"/>
      <c r="BR1" s="220" t="s">
        <v>26</v>
      </c>
      <c r="BS1" s="221"/>
      <c r="BT1" s="221"/>
      <c r="BU1" s="221"/>
      <c r="BV1" s="221"/>
      <c r="BW1" s="221"/>
      <c r="BX1" s="221"/>
      <c r="BY1" s="221"/>
      <c r="BZ1" s="81"/>
      <c r="CA1" s="81"/>
      <c r="CB1" s="81"/>
      <c r="CC1" s="81"/>
      <c r="CD1" s="81"/>
      <c r="CE1" s="81"/>
    </row>
    <row r="2" spans="1:83" x14ac:dyDescent="0.25">
      <c r="A2" s="165" t="s">
        <v>0</v>
      </c>
      <c r="B2" s="136" t="s">
        <v>1</v>
      </c>
      <c r="C2" s="71">
        <v>44592</v>
      </c>
      <c r="D2" s="71">
        <v>44620</v>
      </c>
      <c r="E2" s="71">
        <v>44651</v>
      </c>
      <c r="F2" s="71">
        <v>44681</v>
      </c>
      <c r="G2" s="71">
        <v>44712</v>
      </c>
      <c r="H2" s="71">
        <v>44742</v>
      </c>
      <c r="I2" s="71">
        <v>44773</v>
      </c>
      <c r="J2" s="71">
        <v>44804</v>
      </c>
      <c r="K2" s="71">
        <v>44834</v>
      </c>
      <c r="L2" s="71">
        <v>44865</v>
      </c>
      <c r="M2" s="71">
        <v>44895</v>
      </c>
      <c r="N2" s="71">
        <v>44926</v>
      </c>
      <c r="O2" s="1"/>
      <c r="P2" s="169">
        <v>44592</v>
      </c>
      <c r="Q2" s="169">
        <v>44620</v>
      </c>
      <c r="R2" s="169">
        <v>44651</v>
      </c>
      <c r="S2" s="71">
        <v>44681</v>
      </c>
      <c r="T2" s="71">
        <v>44712</v>
      </c>
      <c r="U2" s="71">
        <v>44742</v>
      </c>
      <c r="V2" s="71">
        <v>44773</v>
      </c>
      <c r="W2" s="71">
        <v>44804</v>
      </c>
      <c r="X2" s="71">
        <v>44834</v>
      </c>
      <c r="Y2" s="71">
        <v>44865</v>
      </c>
      <c r="Z2" s="71">
        <v>44895</v>
      </c>
      <c r="AA2" s="71">
        <v>44926</v>
      </c>
      <c r="AB2" s="1"/>
      <c r="AC2" s="71">
        <v>44592</v>
      </c>
      <c r="AD2" s="71">
        <v>44620</v>
      </c>
      <c r="AE2" s="71">
        <v>44651</v>
      </c>
      <c r="AF2" s="71">
        <v>44681</v>
      </c>
      <c r="AG2" s="71">
        <v>44712</v>
      </c>
      <c r="AH2" s="71">
        <v>44742</v>
      </c>
      <c r="AI2" s="71">
        <v>44773</v>
      </c>
      <c r="AJ2" s="71">
        <v>44804</v>
      </c>
      <c r="AK2" s="71">
        <v>44834</v>
      </c>
      <c r="AL2" s="71">
        <v>44865</v>
      </c>
      <c r="AM2" s="71">
        <v>44895</v>
      </c>
      <c r="AN2" s="71">
        <v>44926</v>
      </c>
      <c r="AO2" s="1"/>
      <c r="AP2" s="71">
        <v>44592</v>
      </c>
      <c r="AQ2" s="71">
        <v>44620</v>
      </c>
      <c r="AR2" s="71">
        <v>44651</v>
      </c>
      <c r="AS2" s="71">
        <v>44681</v>
      </c>
      <c r="AT2" s="71">
        <v>44712</v>
      </c>
      <c r="AU2" s="71">
        <v>44742</v>
      </c>
      <c r="AV2" s="71">
        <v>44773</v>
      </c>
      <c r="AW2" s="71">
        <v>44804</v>
      </c>
      <c r="AX2" s="71">
        <v>44834</v>
      </c>
      <c r="AY2" s="71">
        <v>44865</v>
      </c>
      <c r="AZ2" s="71">
        <v>44895</v>
      </c>
      <c r="BA2" s="71">
        <v>44926</v>
      </c>
      <c r="BB2" s="1"/>
      <c r="BC2" s="78" t="s">
        <v>0</v>
      </c>
      <c r="BD2" s="79" t="s">
        <v>1</v>
      </c>
      <c r="BE2" s="140">
        <v>44592</v>
      </c>
      <c r="BF2" s="140">
        <v>44620</v>
      </c>
      <c r="BG2" s="140">
        <v>44651</v>
      </c>
      <c r="BH2" s="140">
        <v>44681</v>
      </c>
      <c r="BI2" s="140">
        <v>44712</v>
      </c>
      <c r="BJ2" s="140">
        <v>44742</v>
      </c>
      <c r="BK2" s="140">
        <v>44773</v>
      </c>
      <c r="BL2" s="140">
        <v>44804</v>
      </c>
      <c r="BM2" s="140">
        <v>44834</v>
      </c>
      <c r="BN2" s="140">
        <v>44865</v>
      </c>
      <c r="BO2" s="140">
        <v>44895</v>
      </c>
      <c r="BP2" s="140">
        <v>44926</v>
      </c>
      <c r="BQ2" s="77"/>
      <c r="BR2" s="23" t="s">
        <v>0</v>
      </c>
      <c r="BS2" s="79" t="s">
        <v>1</v>
      </c>
      <c r="BT2" s="140">
        <v>44592</v>
      </c>
      <c r="BU2" s="140">
        <v>44620</v>
      </c>
      <c r="BV2" s="140">
        <v>44651</v>
      </c>
      <c r="BW2" s="140">
        <v>44681</v>
      </c>
      <c r="BX2" s="140">
        <v>44712</v>
      </c>
      <c r="BY2" s="140">
        <v>44742</v>
      </c>
      <c r="BZ2" s="140">
        <v>44773</v>
      </c>
      <c r="CA2" s="140">
        <v>44804</v>
      </c>
      <c r="CB2" s="140">
        <v>44834</v>
      </c>
      <c r="CC2" s="140">
        <v>44865</v>
      </c>
      <c r="CD2" s="140">
        <v>44895</v>
      </c>
      <c r="CE2" s="140">
        <v>44926</v>
      </c>
    </row>
    <row r="3" spans="1:83" x14ac:dyDescent="0.25">
      <c r="A3" s="80" t="s">
        <v>121</v>
      </c>
      <c r="B3" s="77" t="s">
        <v>175</v>
      </c>
      <c r="C3" s="77">
        <v>1</v>
      </c>
      <c r="D3" s="77">
        <v>1</v>
      </c>
      <c r="E3" s="77"/>
      <c r="F3" s="77"/>
      <c r="G3" s="77"/>
      <c r="H3" s="77"/>
      <c r="I3" s="77"/>
      <c r="P3" s="32">
        <v>4.28</v>
      </c>
      <c r="Q3" s="32">
        <v>6.87</v>
      </c>
      <c r="AC3">
        <v>0</v>
      </c>
      <c r="AD3">
        <v>0</v>
      </c>
      <c r="AE3">
        <v>0</v>
      </c>
      <c r="AF3" s="76">
        <v>0</v>
      </c>
      <c r="AG3" s="76">
        <v>0</v>
      </c>
      <c r="AH3" s="76">
        <v>0</v>
      </c>
      <c r="AP3">
        <v>0</v>
      </c>
      <c r="AQ3">
        <v>0</v>
      </c>
      <c r="AR3">
        <v>0</v>
      </c>
      <c r="AS3" s="76">
        <v>0</v>
      </c>
      <c r="AT3" s="76">
        <v>0</v>
      </c>
      <c r="AU3" s="76">
        <v>0</v>
      </c>
      <c r="BC3">
        <v>98528</v>
      </c>
      <c r="BD3" t="s">
        <v>177</v>
      </c>
      <c r="BE3">
        <v>0</v>
      </c>
      <c r="BF3">
        <v>0</v>
      </c>
      <c r="BG3">
        <v>0</v>
      </c>
      <c r="BH3" s="76">
        <v>0</v>
      </c>
      <c r="BI3" s="76">
        <v>0</v>
      </c>
      <c r="BJ3" s="76">
        <v>0</v>
      </c>
      <c r="BR3">
        <v>98528</v>
      </c>
      <c r="BS3" t="s">
        <v>177</v>
      </c>
      <c r="BT3">
        <v>0</v>
      </c>
      <c r="BU3">
        <v>0</v>
      </c>
      <c r="BV3">
        <v>0</v>
      </c>
      <c r="BW3" s="76">
        <v>0</v>
      </c>
      <c r="BX3" s="76">
        <v>0</v>
      </c>
      <c r="BY3" s="76">
        <v>0</v>
      </c>
    </row>
    <row r="4" spans="1:83" x14ac:dyDescent="0.25">
      <c r="A4" s="80" t="s">
        <v>118</v>
      </c>
      <c r="B4" s="77" t="s">
        <v>175</v>
      </c>
      <c r="C4" s="77">
        <v>7</v>
      </c>
      <c r="D4" s="77">
        <v>11</v>
      </c>
      <c r="E4" s="77">
        <v>3</v>
      </c>
      <c r="F4" s="77">
        <v>4</v>
      </c>
      <c r="G4" s="77">
        <v>2</v>
      </c>
      <c r="H4" s="77">
        <v>3</v>
      </c>
      <c r="I4" s="77"/>
      <c r="P4" s="32">
        <v>118.43</v>
      </c>
      <c r="Q4" s="32">
        <v>328.29</v>
      </c>
      <c r="R4" s="32">
        <v>48.34</v>
      </c>
      <c r="S4" s="76">
        <v>64.31</v>
      </c>
      <c r="T4" s="76">
        <v>6.56</v>
      </c>
      <c r="U4" s="76">
        <v>8.4499999999999993</v>
      </c>
      <c r="AC4">
        <v>0</v>
      </c>
      <c r="AD4">
        <v>0</v>
      </c>
      <c r="AE4">
        <v>0</v>
      </c>
      <c r="AF4" s="76">
        <v>0</v>
      </c>
      <c r="AG4" s="76">
        <v>0</v>
      </c>
      <c r="AH4" s="76">
        <v>0</v>
      </c>
      <c r="AP4">
        <v>0</v>
      </c>
      <c r="AQ4">
        <v>0</v>
      </c>
      <c r="AR4">
        <v>0</v>
      </c>
      <c r="AS4" s="76">
        <v>0</v>
      </c>
      <c r="AT4" s="76">
        <v>0</v>
      </c>
      <c r="AU4" s="76">
        <v>0</v>
      </c>
      <c r="BC4">
        <v>98541</v>
      </c>
      <c r="BD4" t="s">
        <v>177</v>
      </c>
      <c r="BE4">
        <v>0</v>
      </c>
      <c r="BF4">
        <v>0</v>
      </c>
      <c r="BG4">
        <v>0</v>
      </c>
      <c r="BH4" s="76">
        <v>0</v>
      </c>
      <c r="BI4" s="76">
        <v>0</v>
      </c>
      <c r="BJ4" s="76">
        <v>0</v>
      </c>
      <c r="BR4">
        <v>98541</v>
      </c>
      <c r="BS4" t="s">
        <v>177</v>
      </c>
      <c r="BT4">
        <v>0</v>
      </c>
      <c r="BU4">
        <v>0</v>
      </c>
      <c r="BV4">
        <v>0</v>
      </c>
      <c r="BW4" s="76">
        <v>0</v>
      </c>
      <c r="BX4" s="76">
        <v>0</v>
      </c>
      <c r="BY4" s="76">
        <v>0</v>
      </c>
    </row>
    <row r="5" spans="1:83" x14ac:dyDescent="0.25">
      <c r="A5" s="80" t="s">
        <v>114</v>
      </c>
      <c r="B5" s="77" t="s">
        <v>175</v>
      </c>
      <c r="C5" s="77">
        <v>2</v>
      </c>
      <c r="D5" s="77"/>
      <c r="E5" s="77">
        <v>2</v>
      </c>
      <c r="F5" s="77"/>
      <c r="G5" s="77">
        <v>2</v>
      </c>
      <c r="H5" s="77">
        <v>1</v>
      </c>
      <c r="I5" s="77"/>
      <c r="P5" s="32">
        <v>45.78</v>
      </c>
      <c r="R5" s="32">
        <v>68.010000000000005</v>
      </c>
      <c r="T5" s="76">
        <v>101.44</v>
      </c>
      <c r="U5" s="76">
        <v>86.45</v>
      </c>
      <c r="AC5">
        <v>0</v>
      </c>
      <c r="AD5">
        <v>0</v>
      </c>
      <c r="AE5">
        <v>0</v>
      </c>
      <c r="AF5" s="76">
        <v>0</v>
      </c>
      <c r="AG5" s="76">
        <v>0</v>
      </c>
      <c r="AH5" s="76">
        <v>0</v>
      </c>
      <c r="AP5">
        <v>0</v>
      </c>
      <c r="AQ5">
        <v>0</v>
      </c>
      <c r="AR5">
        <v>0</v>
      </c>
      <c r="AS5" s="76">
        <v>0</v>
      </c>
      <c r="AT5" s="76">
        <v>0</v>
      </c>
      <c r="AU5" s="76">
        <v>0</v>
      </c>
      <c r="BC5">
        <v>98550</v>
      </c>
      <c r="BD5" t="s">
        <v>177</v>
      </c>
      <c r="BE5">
        <v>0</v>
      </c>
      <c r="BF5">
        <v>0</v>
      </c>
      <c r="BG5">
        <v>0</v>
      </c>
      <c r="BH5" s="76">
        <v>0</v>
      </c>
      <c r="BI5" s="76">
        <v>0</v>
      </c>
      <c r="BJ5" s="76">
        <v>0</v>
      </c>
      <c r="BR5">
        <v>98550</v>
      </c>
      <c r="BS5" t="s">
        <v>177</v>
      </c>
      <c r="BT5">
        <v>0</v>
      </c>
      <c r="BU5">
        <v>0</v>
      </c>
      <c r="BV5">
        <v>0</v>
      </c>
      <c r="BW5" s="76">
        <v>0</v>
      </c>
      <c r="BX5" s="76">
        <v>0</v>
      </c>
      <c r="BY5" s="76">
        <v>0</v>
      </c>
    </row>
    <row r="6" spans="1:83" x14ac:dyDescent="0.25">
      <c r="A6" s="80" t="s">
        <v>122</v>
      </c>
      <c r="B6" s="77" t="s">
        <v>175</v>
      </c>
      <c r="C6" s="77">
        <v>1</v>
      </c>
      <c r="D6" s="77">
        <v>1</v>
      </c>
      <c r="E6" s="77">
        <v>3</v>
      </c>
      <c r="F6" s="77">
        <v>2</v>
      </c>
      <c r="G6" s="77"/>
      <c r="H6" s="77">
        <v>1</v>
      </c>
      <c r="I6" s="77"/>
      <c r="P6" s="32">
        <v>67.2</v>
      </c>
      <c r="Q6" s="32">
        <v>58.88</v>
      </c>
      <c r="R6" s="32">
        <v>70.36</v>
      </c>
      <c r="S6" s="76">
        <v>60.03</v>
      </c>
      <c r="U6" s="76">
        <v>34.67</v>
      </c>
      <c r="AC6">
        <v>0</v>
      </c>
      <c r="AD6">
        <v>0</v>
      </c>
      <c r="AE6">
        <v>0</v>
      </c>
      <c r="AF6" s="76">
        <v>0</v>
      </c>
      <c r="AG6" s="76">
        <v>0</v>
      </c>
      <c r="AH6" s="76">
        <v>0</v>
      </c>
      <c r="AP6">
        <v>0</v>
      </c>
      <c r="AQ6">
        <v>0</v>
      </c>
      <c r="AR6">
        <v>0</v>
      </c>
      <c r="AS6" s="76">
        <v>0</v>
      </c>
      <c r="AT6" s="76">
        <v>0</v>
      </c>
      <c r="AU6" s="76">
        <v>0</v>
      </c>
      <c r="BC6">
        <v>98557</v>
      </c>
      <c r="BD6" t="s">
        <v>177</v>
      </c>
      <c r="BE6">
        <v>0</v>
      </c>
      <c r="BF6">
        <v>0</v>
      </c>
      <c r="BG6">
        <v>0</v>
      </c>
      <c r="BH6" s="76">
        <v>0</v>
      </c>
      <c r="BI6" s="76">
        <v>0</v>
      </c>
      <c r="BJ6" s="76">
        <v>0</v>
      </c>
      <c r="BR6">
        <v>98557</v>
      </c>
      <c r="BS6" t="s">
        <v>177</v>
      </c>
      <c r="BT6">
        <v>0</v>
      </c>
      <c r="BU6">
        <v>0</v>
      </c>
      <c r="BV6">
        <v>0</v>
      </c>
      <c r="BW6" s="76">
        <v>0</v>
      </c>
      <c r="BX6" s="76">
        <v>0</v>
      </c>
      <c r="BY6" s="76">
        <v>0</v>
      </c>
    </row>
    <row r="7" spans="1:83" x14ac:dyDescent="0.25">
      <c r="A7" s="80" t="s">
        <v>124</v>
      </c>
      <c r="B7" s="77" t="s">
        <v>175</v>
      </c>
      <c r="C7" s="77"/>
      <c r="D7" s="77">
        <v>1</v>
      </c>
      <c r="E7" s="77"/>
      <c r="F7" s="77">
        <v>2</v>
      </c>
      <c r="G7" s="77">
        <v>1</v>
      </c>
      <c r="H7" s="77">
        <v>1</v>
      </c>
      <c r="I7" s="77"/>
      <c r="Q7" s="32">
        <v>291.11</v>
      </c>
      <c r="S7" s="76">
        <v>281.19</v>
      </c>
      <c r="T7" s="76">
        <v>497.15</v>
      </c>
      <c r="U7" s="76">
        <v>158.43</v>
      </c>
      <c r="AC7">
        <v>0</v>
      </c>
      <c r="AD7">
        <v>0</v>
      </c>
      <c r="AE7">
        <v>0</v>
      </c>
      <c r="AF7" s="76">
        <v>0</v>
      </c>
      <c r="AG7" s="76">
        <v>0</v>
      </c>
      <c r="AH7" s="76">
        <v>0</v>
      </c>
      <c r="AP7">
        <v>0</v>
      </c>
      <c r="AQ7">
        <v>0</v>
      </c>
      <c r="AR7">
        <v>0</v>
      </c>
      <c r="AS7" s="76">
        <v>0</v>
      </c>
      <c r="AT7" s="76">
        <v>0</v>
      </c>
      <c r="AU7" s="76">
        <v>0</v>
      </c>
      <c r="BC7">
        <v>98563</v>
      </c>
      <c r="BD7" t="s">
        <v>177</v>
      </c>
      <c r="BE7">
        <v>0</v>
      </c>
      <c r="BF7">
        <v>0</v>
      </c>
      <c r="BG7">
        <v>0</v>
      </c>
      <c r="BH7" s="76">
        <v>0</v>
      </c>
      <c r="BI7" s="76">
        <v>0</v>
      </c>
      <c r="BJ7" s="76">
        <v>0</v>
      </c>
      <c r="BR7">
        <v>98563</v>
      </c>
      <c r="BS7" t="s">
        <v>177</v>
      </c>
      <c r="BT7">
        <v>0</v>
      </c>
      <c r="BU7">
        <v>0</v>
      </c>
      <c r="BV7">
        <v>0</v>
      </c>
      <c r="BW7" s="76">
        <v>0</v>
      </c>
      <c r="BX7" s="76">
        <v>0</v>
      </c>
      <c r="BY7" s="76">
        <v>0</v>
      </c>
    </row>
    <row r="8" spans="1:83" x14ac:dyDescent="0.25">
      <c r="A8" s="80" t="s">
        <v>125</v>
      </c>
      <c r="B8" s="77" t="s">
        <v>175</v>
      </c>
      <c r="C8" s="77">
        <v>18</v>
      </c>
      <c r="D8" s="77">
        <v>2</v>
      </c>
      <c r="E8" s="77">
        <v>5</v>
      </c>
      <c r="F8" s="77">
        <v>9</v>
      </c>
      <c r="G8" s="77">
        <v>11</v>
      </c>
      <c r="H8" s="77">
        <v>9</v>
      </c>
      <c r="I8" s="77"/>
      <c r="P8" s="32">
        <v>270.27</v>
      </c>
      <c r="Q8" s="32">
        <v>32.549999999999997</v>
      </c>
      <c r="R8" s="32">
        <v>98.93</v>
      </c>
      <c r="S8" s="76">
        <v>121.84</v>
      </c>
      <c r="T8" s="76">
        <v>154.63</v>
      </c>
      <c r="U8" s="76">
        <v>151.16999999999999</v>
      </c>
      <c r="AC8">
        <v>0</v>
      </c>
      <c r="AD8">
        <v>0</v>
      </c>
      <c r="AE8">
        <v>0</v>
      </c>
      <c r="AF8" s="76">
        <v>0</v>
      </c>
      <c r="AG8" s="76">
        <v>0</v>
      </c>
      <c r="AH8" s="76">
        <v>0</v>
      </c>
      <c r="AP8">
        <v>0</v>
      </c>
      <c r="AQ8">
        <v>0</v>
      </c>
      <c r="AR8">
        <v>0</v>
      </c>
      <c r="AS8" s="76">
        <v>0</v>
      </c>
      <c r="AT8" s="76">
        <v>0</v>
      </c>
      <c r="AU8" s="76">
        <v>0</v>
      </c>
      <c r="BC8">
        <v>98584</v>
      </c>
      <c r="BD8" t="s">
        <v>177</v>
      </c>
      <c r="BE8">
        <v>0</v>
      </c>
      <c r="BF8">
        <v>0</v>
      </c>
      <c r="BG8">
        <v>0</v>
      </c>
      <c r="BH8" s="76">
        <v>0</v>
      </c>
      <c r="BI8" s="76">
        <v>0</v>
      </c>
      <c r="BJ8" s="76">
        <v>0</v>
      </c>
      <c r="BR8">
        <v>98584</v>
      </c>
      <c r="BS8" t="s">
        <v>177</v>
      </c>
      <c r="BT8">
        <v>0</v>
      </c>
      <c r="BU8">
        <v>0</v>
      </c>
      <c r="BV8">
        <v>0</v>
      </c>
      <c r="BW8" s="76">
        <v>0</v>
      </c>
      <c r="BX8" s="76">
        <v>0</v>
      </c>
      <c r="BY8" s="76">
        <v>0</v>
      </c>
    </row>
    <row r="9" spans="1:83" x14ac:dyDescent="0.25">
      <c r="A9" s="80" t="s">
        <v>128</v>
      </c>
      <c r="B9" s="77" t="s">
        <v>175</v>
      </c>
      <c r="C9" s="77">
        <v>3</v>
      </c>
      <c r="D9" s="77">
        <v>2</v>
      </c>
      <c r="E9" s="77">
        <v>1</v>
      </c>
      <c r="F9" s="77">
        <v>3</v>
      </c>
      <c r="G9" s="77">
        <v>2</v>
      </c>
      <c r="H9" s="77">
        <v>3</v>
      </c>
      <c r="I9" s="77"/>
      <c r="P9" s="32">
        <v>149.06</v>
      </c>
      <c r="Q9" s="32">
        <v>177.62</v>
      </c>
      <c r="R9" s="32">
        <v>211.25</v>
      </c>
      <c r="S9" s="76">
        <v>315.12</v>
      </c>
      <c r="T9" s="76">
        <v>274.32</v>
      </c>
      <c r="U9" s="76">
        <v>522.41999999999996</v>
      </c>
      <c r="AC9">
        <v>0</v>
      </c>
      <c r="AD9">
        <v>0</v>
      </c>
      <c r="AE9">
        <v>0</v>
      </c>
      <c r="AF9" s="76">
        <v>0</v>
      </c>
      <c r="AG9" s="76">
        <v>0</v>
      </c>
      <c r="AH9" s="76">
        <v>0</v>
      </c>
      <c r="AP9">
        <v>0</v>
      </c>
      <c r="AQ9">
        <v>0</v>
      </c>
      <c r="AR9">
        <v>0</v>
      </c>
      <c r="AS9" s="76">
        <v>0</v>
      </c>
      <c r="AT9" s="76">
        <v>0</v>
      </c>
      <c r="AU9" s="76">
        <v>0</v>
      </c>
      <c r="BC9">
        <v>98632</v>
      </c>
      <c r="BD9" t="s">
        <v>177</v>
      </c>
      <c r="BE9">
        <v>0</v>
      </c>
      <c r="BF9">
        <v>0</v>
      </c>
      <c r="BG9">
        <v>0</v>
      </c>
      <c r="BH9" s="76">
        <v>0</v>
      </c>
      <c r="BI9" s="76">
        <v>0</v>
      </c>
      <c r="BJ9" s="76">
        <v>0</v>
      </c>
      <c r="BR9">
        <v>98632</v>
      </c>
      <c r="BS9" t="s">
        <v>177</v>
      </c>
      <c r="BT9">
        <v>0</v>
      </c>
      <c r="BU9">
        <v>0</v>
      </c>
      <c r="BV9">
        <v>0</v>
      </c>
      <c r="BW9" s="76">
        <v>0</v>
      </c>
      <c r="BX9" s="76">
        <v>0</v>
      </c>
      <c r="BY9" s="76">
        <v>0</v>
      </c>
    </row>
    <row r="10" spans="1:83" x14ac:dyDescent="0.25">
      <c r="A10" s="80" t="s">
        <v>71</v>
      </c>
      <c r="B10" s="77" t="s">
        <v>175</v>
      </c>
      <c r="C10" s="77"/>
      <c r="D10" s="77">
        <v>1</v>
      </c>
      <c r="E10" s="77"/>
      <c r="F10" s="77"/>
      <c r="G10" s="77"/>
      <c r="H10" s="77">
        <v>1</v>
      </c>
      <c r="I10" s="77"/>
      <c r="Q10" s="32">
        <v>1.1100000000000001</v>
      </c>
      <c r="U10" s="76">
        <v>1.55</v>
      </c>
      <c r="AC10">
        <v>0</v>
      </c>
      <c r="AD10">
        <v>0</v>
      </c>
      <c r="AE10">
        <v>0</v>
      </c>
      <c r="AF10" s="76">
        <v>0</v>
      </c>
      <c r="AG10" s="76">
        <v>0</v>
      </c>
      <c r="AH10" s="76">
        <v>0</v>
      </c>
      <c r="AP10">
        <v>0</v>
      </c>
      <c r="AQ10">
        <v>0</v>
      </c>
      <c r="AR10">
        <v>0</v>
      </c>
      <c r="AS10" s="76">
        <v>0</v>
      </c>
      <c r="AT10" s="76">
        <v>0</v>
      </c>
      <c r="AU10" s="76">
        <v>0</v>
      </c>
      <c r="BC10">
        <v>98801</v>
      </c>
      <c r="BD10" t="s">
        <v>177</v>
      </c>
      <c r="BE10">
        <v>0</v>
      </c>
      <c r="BF10">
        <v>0</v>
      </c>
      <c r="BG10">
        <v>0</v>
      </c>
      <c r="BH10" s="76">
        <v>0</v>
      </c>
      <c r="BI10" s="76">
        <v>0</v>
      </c>
      <c r="BJ10" s="76">
        <v>0</v>
      </c>
      <c r="BR10">
        <v>98801</v>
      </c>
      <c r="BS10" t="s">
        <v>177</v>
      </c>
      <c r="BT10">
        <v>0</v>
      </c>
      <c r="BU10">
        <v>0</v>
      </c>
      <c r="BV10">
        <v>0</v>
      </c>
      <c r="BW10" s="76">
        <v>0</v>
      </c>
      <c r="BX10" s="76">
        <v>0</v>
      </c>
      <c r="BY10" s="76">
        <v>0</v>
      </c>
    </row>
    <row r="11" spans="1:83" x14ac:dyDescent="0.25">
      <c r="A11" s="80" t="s">
        <v>129</v>
      </c>
      <c r="B11" s="77" t="s">
        <v>175</v>
      </c>
      <c r="C11" s="77">
        <v>1</v>
      </c>
      <c r="D11" s="77">
        <v>2</v>
      </c>
      <c r="E11" s="77">
        <v>2</v>
      </c>
      <c r="F11" s="77">
        <v>3</v>
      </c>
      <c r="G11" s="77">
        <v>1</v>
      </c>
      <c r="H11" s="77"/>
      <c r="I11" s="77"/>
      <c r="P11" s="32">
        <v>6.32</v>
      </c>
      <c r="Q11" s="32">
        <v>90.46</v>
      </c>
      <c r="R11" s="32">
        <v>5.19</v>
      </c>
      <c r="S11" s="76">
        <v>34.99</v>
      </c>
      <c r="T11" s="76">
        <v>0.02</v>
      </c>
      <c r="AC11">
        <v>0</v>
      </c>
      <c r="AD11">
        <v>0</v>
      </c>
      <c r="AE11">
        <v>0</v>
      </c>
      <c r="AF11" s="76">
        <v>0</v>
      </c>
      <c r="AG11" s="76">
        <v>0</v>
      </c>
      <c r="AH11" s="76">
        <v>0</v>
      </c>
      <c r="AP11">
        <v>0</v>
      </c>
      <c r="AQ11">
        <v>0</v>
      </c>
      <c r="AR11">
        <v>0</v>
      </c>
      <c r="AS11" s="76">
        <v>0</v>
      </c>
      <c r="AT11" s="76">
        <v>0</v>
      </c>
      <c r="AU11" s="76">
        <v>0</v>
      </c>
      <c r="BC11">
        <v>98802</v>
      </c>
      <c r="BD11" t="s">
        <v>177</v>
      </c>
      <c r="BE11">
        <v>0</v>
      </c>
      <c r="BF11">
        <v>0</v>
      </c>
      <c r="BG11">
        <v>0</v>
      </c>
      <c r="BH11" s="76">
        <v>0</v>
      </c>
      <c r="BI11" s="76">
        <v>0</v>
      </c>
      <c r="BJ11" s="76">
        <v>0</v>
      </c>
      <c r="BR11">
        <v>98802</v>
      </c>
      <c r="BS11" t="s">
        <v>177</v>
      </c>
      <c r="BT11">
        <v>0</v>
      </c>
      <c r="BU11">
        <v>0</v>
      </c>
      <c r="BV11">
        <v>0</v>
      </c>
      <c r="BW11" s="76">
        <v>0</v>
      </c>
      <c r="BX11" s="76">
        <v>0</v>
      </c>
      <c r="BY11" s="76">
        <v>0</v>
      </c>
    </row>
    <row r="12" spans="1:83" x14ac:dyDescent="0.25">
      <c r="A12" s="80" t="s">
        <v>115</v>
      </c>
      <c r="B12" s="77" t="s">
        <v>175</v>
      </c>
      <c r="C12" s="77">
        <v>2</v>
      </c>
      <c r="D12" s="77">
        <v>3</v>
      </c>
      <c r="E12" s="77">
        <v>1</v>
      </c>
      <c r="F12" s="77">
        <v>3</v>
      </c>
      <c r="G12" s="77"/>
      <c r="H12" s="77">
        <v>1</v>
      </c>
      <c r="I12" s="77"/>
      <c r="P12" s="32">
        <v>101.92</v>
      </c>
      <c r="Q12" s="32">
        <v>110.79</v>
      </c>
      <c r="R12" s="32">
        <v>84.02</v>
      </c>
      <c r="S12" s="76">
        <v>252.46</v>
      </c>
      <c r="U12" s="76">
        <v>0.86</v>
      </c>
      <c r="AC12">
        <v>0</v>
      </c>
      <c r="AD12">
        <v>0</v>
      </c>
      <c r="AE12">
        <v>0</v>
      </c>
      <c r="AF12" s="76">
        <v>0</v>
      </c>
      <c r="AG12" s="76">
        <v>0</v>
      </c>
      <c r="AH12" s="76">
        <v>0</v>
      </c>
      <c r="AP12">
        <v>0</v>
      </c>
      <c r="AQ12">
        <v>0</v>
      </c>
      <c r="AR12">
        <v>0</v>
      </c>
      <c r="AS12" s="76">
        <v>0</v>
      </c>
      <c r="AT12" s="76">
        <v>0</v>
      </c>
      <c r="AU12" s="76">
        <v>0</v>
      </c>
      <c r="BC12">
        <v>98837</v>
      </c>
      <c r="BD12" t="s">
        <v>177</v>
      </c>
      <c r="BE12">
        <v>0</v>
      </c>
      <c r="BF12">
        <v>0</v>
      </c>
      <c r="BG12">
        <v>0</v>
      </c>
      <c r="BH12" s="76">
        <v>0</v>
      </c>
      <c r="BI12" s="76">
        <v>0</v>
      </c>
      <c r="BJ12" s="76">
        <v>0</v>
      </c>
      <c r="BR12">
        <v>98837</v>
      </c>
      <c r="BS12" t="s">
        <v>177</v>
      </c>
      <c r="BT12">
        <v>0</v>
      </c>
      <c r="BU12">
        <v>0</v>
      </c>
      <c r="BV12">
        <v>0</v>
      </c>
      <c r="BW12" s="76">
        <v>0</v>
      </c>
      <c r="BX12" s="76">
        <v>0</v>
      </c>
      <c r="BY12" s="76">
        <v>0</v>
      </c>
    </row>
    <row r="13" spans="1:83" x14ac:dyDescent="0.25">
      <c r="A13" s="80" t="s">
        <v>116</v>
      </c>
      <c r="B13" s="77" t="s">
        <v>175</v>
      </c>
      <c r="C13" s="77">
        <v>2</v>
      </c>
      <c r="D13" s="77"/>
      <c r="E13" s="77"/>
      <c r="F13" s="77"/>
      <c r="G13" s="77"/>
      <c r="H13" s="77"/>
      <c r="I13" s="77"/>
      <c r="P13" s="32">
        <v>3.93</v>
      </c>
      <c r="AC13">
        <v>0</v>
      </c>
      <c r="AD13">
        <v>0</v>
      </c>
      <c r="AE13">
        <v>0</v>
      </c>
      <c r="AF13" s="76">
        <v>0</v>
      </c>
      <c r="AG13" s="76">
        <v>0</v>
      </c>
      <c r="AH13" s="76">
        <v>0</v>
      </c>
      <c r="AP13">
        <v>0</v>
      </c>
      <c r="AQ13">
        <v>0</v>
      </c>
      <c r="AR13">
        <v>0</v>
      </c>
      <c r="AS13" s="76">
        <v>0</v>
      </c>
      <c r="AT13" s="76">
        <v>0</v>
      </c>
      <c r="AU13" s="76">
        <v>0</v>
      </c>
      <c r="BC13">
        <v>98848</v>
      </c>
      <c r="BD13" t="s">
        <v>177</v>
      </c>
      <c r="BE13">
        <v>0</v>
      </c>
      <c r="BF13">
        <v>0</v>
      </c>
      <c r="BG13">
        <v>0</v>
      </c>
      <c r="BH13" s="76">
        <v>0</v>
      </c>
      <c r="BI13" s="76">
        <v>0</v>
      </c>
      <c r="BJ13" s="76">
        <v>0</v>
      </c>
      <c r="BR13">
        <v>98848</v>
      </c>
      <c r="BS13" t="s">
        <v>177</v>
      </c>
      <c r="BT13">
        <v>0</v>
      </c>
      <c r="BU13">
        <v>0</v>
      </c>
      <c r="BV13">
        <v>0</v>
      </c>
      <c r="BW13" s="76">
        <v>0</v>
      </c>
      <c r="BX13" s="76">
        <v>0</v>
      </c>
      <c r="BY13" s="76">
        <v>0</v>
      </c>
    </row>
    <row r="14" spans="1:83" x14ac:dyDescent="0.25">
      <c r="A14" s="80" t="s">
        <v>98</v>
      </c>
      <c r="B14" s="77" t="s">
        <v>175</v>
      </c>
      <c r="C14" s="77">
        <v>2</v>
      </c>
      <c r="D14" s="77"/>
      <c r="E14" s="77">
        <v>1</v>
      </c>
      <c r="F14" s="77">
        <v>1</v>
      </c>
      <c r="G14" s="77">
        <v>1</v>
      </c>
      <c r="H14" s="77">
        <v>1</v>
      </c>
      <c r="I14" s="77"/>
      <c r="P14" s="32">
        <v>1.24</v>
      </c>
      <c r="R14" s="32">
        <v>0.34</v>
      </c>
      <c r="S14" s="76">
        <v>0.61</v>
      </c>
      <c r="T14" s="76">
        <v>2.89</v>
      </c>
      <c r="U14" s="76">
        <v>1.03</v>
      </c>
      <c r="AC14">
        <v>0</v>
      </c>
      <c r="AD14">
        <v>0</v>
      </c>
      <c r="AE14">
        <v>0</v>
      </c>
      <c r="AF14" s="76">
        <v>0</v>
      </c>
      <c r="AG14" s="76">
        <v>0</v>
      </c>
      <c r="AH14" s="76">
        <v>0</v>
      </c>
      <c r="AP14">
        <v>0</v>
      </c>
      <c r="AQ14">
        <v>0</v>
      </c>
      <c r="AR14">
        <v>0</v>
      </c>
      <c r="AS14" s="76">
        <v>0</v>
      </c>
      <c r="AT14" s="76">
        <v>0</v>
      </c>
      <c r="AU14" s="76">
        <v>0</v>
      </c>
      <c r="BC14">
        <v>98901</v>
      </c>
      <c r="BD14" t="s">
        <v>177</v>
      </c>
      <c r="BE14">
        <v>0</v>
      </c>
      <c r="BF14">
        <v>0</v>
      </c>
      <c r="BG14">
        <v>0</v>
      </c>
      <c r="BH14" s="76">
        <v>0</v>
      </c>
      <c r="BI14" s="76">
        <v>0</v>
      </c>
      <c r="BJ14" s="76">
        <v>0</v>
      </c>
      <c r="BR14">
        <v>98901</v>
      </c>
      <c r="BS14" t="s">
        <v>177</v>
      </c>
      <c r="BT14">
        <v>0</v>
      </c>
      <c r="BU14">
        <v>0</v>
      </c>
      <c r="BV14">
        <v>0</v>
      </c>
      <c r="BW14" s="76">
        <v>0</v>
      </c>
      <c r="BX14" s="76">
        <v>0</v>
      </c>
      <c r="BY14" s="76">
        <v>0</v>
      </c>
    </row>
    <row r="15" spans="1:83" x14ac:dyDescent="0.25">
      <c r="A15" s="80" t="s">
        <v>137</v>
      </c>
      <c r="B15" s="77" t="s">
        <v>175</v>
      </c>
      <c r="C15" s="77"/>
      <c r="D15" s="77"/>
      <c r="E15" s="77">
        <v>1</v>
      </c>
      <c r="F15" s="77">
        <v>1</v>
      </c>
      <c r="G15" s="77"/>
      <c r="H15" s="77"/>
      <c r="I15" s="77"/>
      <c r="R15" s="32">
        <v>99.6</v>
      </c>
      <c r="S15" s="76">
        <v>78.319999999999993</v>
      </c>
      <c r="AC15">
        <v>0</v>
      </c>
      <c r="AD15">
        <v>0</v>
      </c>
      <c r="AE15">
        <v>0</v>
      </c>
      <c r="AF15" s="76">
        <v>0</v>
      </c>
      <c r="AG15" s="76">
        <v>0</v>
      </c>
      <c r="AH15" s="76">
        <v>0</v>
      </c>
      <c r="AP15">
        <v>0</v>
      </c>
      <c r="AQ15">
        <v>0</v>
      </c>
      <c r="AR15">
        <v>0</v>
      </c>
      <c r="AS15" s="76">
        <v>0</v>
      </c>
      <c r="AT15" s="76">
        <v>0</v>
      </c>
      <c r="AU15" s="76">
        <v>0</v>
      </c>
      <c r="BC15">
        <v>98902</v>
      </c>
      <c r="BD15" t="s">
        <v>177</v>
      </c>
      <c r="BE15">
        <v>0</v>
      </c>
      <c r="BF15">
        <v>0</v>
      </c>
      <c r="BG15">
        <v>0</v>
      </c>
      <c r="BH15" s="76">
        <v>0</v>
      </c>
      <c r="BI15" s="76">
        <v>0</v>
      </c>
      <c r="BJ15" s="76">
        <v>0</v>
      </c>
      <c r="BR15">
        <v>98902</v>
      </c>
      <c r="BS15" t="s">
        <v>177</v>
      </c>
      <c r="BT15">
        <v>0</v>
      </c>
      <c r="BU15">
        <v>0</v>
      </c>
      <c r="BV15">
        <v>0</v>
      </c>
      <c r="BW15" s="76">
        <v>0</v>
      </c>
      <c r="BX15" s="76">
        <v>0</v>
      </c>
      <c r="BY15" s="76">
        <v>0</v>
      </c>
    </row>
    <row r="16" spans="1:83" x14ac:dyDescent="0.25">
      <c r="A16" s="80" t="s">
        <v>75</v>
      </c>
      <c r="B16" s="77" t="s">
        <v>175</v>
      </c>
      <c r="C16" s="77">
        <v>1</v>
      </c>
      <c r="D16" s="77"/>
      <c r="E16" s="77"/>
      <c r="F16" s="77"/>
      <c r="G16" s="77"/>
      <c r="H16" s="77"/>
      <c r="I16" s="77"/>
      <c r="P16" s="32">
        <v>1.44</v>
      </c>
      <c r="AC16">
        <v>0</v>
      </c>
      <c r="AD16">
        <v>0</v>
      </c>
      <c r="AE16">
        <v>0</v>
      </c>
      <c r="AF16" s="76">
        <v>0</v>
      </c>
      <c r="AG16" s="76">
        <v>0</v>
      </c>
      <c r="AH16" s="76">
        <v>0</v>
      </c>
      <c r="AP16">
        <v>0</v>
      </c>
      <c r="AQ16">
        <v>0</v>
      </c>
      <c r="AR16">
        <v>0</v>
      </c>
      <c r="AS16" s="76">
        <v>0</v>
      </c>
      <c r="AT16" s="76">
        <v>0</v>
      </c>
      <c r="AU16" s="76">
        <v>0</v>
      </c>
      <c r="BC16">
        <v>98903</v>
      </c>
      <c r="BD16" t="s">
        <v>177</v>
      </c>
      <c r="BE16">
        <v>0</v>
      </c>
      <c r="BF16">
        <v>0</v>
      </c>
      <c r="BG16">
        <v>0</v>
      </c>
      <c r="BH16" s="76">
        <v>0</v>
      </c>
      <c r="BI16" s="76">
        <v>0</v>
      </c>
      <c r="BJ16" s="76">
        <v>0</v>
      </c>
      <c r="BR16">
        <v>98903</v>
      </c>
      <c r="BS16" t="s">
        <v>177</v>
      </c>
      <c r="BT16">
        <v>0</v>
      </c>
      <c r="BU16">
        <v>0</v>
      </c>
      <c r="BV16">
        <v>0</v>
      </c>
      <c r="BW16" s="76">
        <v>0</v>
      </c>
      <c r="BX16" s="76">
        <v>0</v>
      </c>
      <c r="BY16" s="76">
        <v>0</v>
      </c>
    </row>
    <row r="17" spans="1:77" x14ac:dyDescent="0.25">
      <c r="A17" s="80" t="s">
        <v>142</v>
      </c>
      <c r="B17" s="77" t="s">
        <v>175</v>
      </c>
      <c r="C17" s="77">
        <v>1</v>
      </c>
      <c r="D17" s="77">
        <v>1</v>
      </c>
      <c r="E17" s="77"/>
      <c r="F17" s="77"/>
      <c r="G17" s="77"/>
      <c r="H17" s="77"/>
      <c r="I17" s="77"/>
      <c r="P17" s="32">
        <v>8.81</v>
      </c>
      <c r="Q17" s="32">
        <v>14.74</v>
      </c>
      <c r="AC17">
        <v>0</v>
      </c>
      <c r="AD17">
        <v>0</v>
      </c>
      <c r="AE17">
        <v>0</v>
      </c>
      <c r="AF17" s="76">
        <v>0</v>
      </c>
      <c r="AG17" s="76">
        <v>0</v>
      </c>
      <c r="AH17" s="76">
        <v>0</v>
      </c>
      <c r="AP17">
        <v>0</v>
      </c>
      <c r="AQ17">
        <v>0</v>
      </c>
      <c r="AR17">
        <v>0</v>
      </c>
      <c r="AS17" s="76">
        <v>0</v>
      </c>
      <c r="AT17" s="76">
        <v>0</v>
      </c>
      <c r="AU17" s="76">
        <v>0</v>
      </c>
      <c r="BC17">
        <v>98908</v>
      </c>
      <c r="BD17" t="s">
        <v>177</v>
      </c>
      <c r="BE17">
        <v>0</v>
      </c>
      <c r="BF17">
        <v>0</v>
      </c>
      <c r="BG17">
        <v>0</v>
      </c>
      <c r="BH17" s="76">
        <v>0</v>
      </c>
      <c r="BI17" s="76">
        <v>0</v>
      </c>
      <c r="BJ17" s="76">
        <v>0</v>
      </c>
      <c r="BR17">
        <v>98908</v>
      </c>
      <c r="BS17" t="s">
        <v>177</v>
      </c>
      <c r="BT17">
        <v>0</v>
      </c>
      <c r="BU17">
        <v>0</v>
      </c>
      <c r="BV17">
        <v>0</v>
      </c>
      <c r="BW17" s="76">
        <v>0</v>
      </c>
      <c r="BX17" s="76">
        <v>0</v>
      </c>
      <c r="BY17" s="76">
        <v>0</v>
      </c>
    </row>
    <row r="18" spans="1:77" x14ac:dyDescent="0.25">
      <c r="A18" s="80" t="s">
        <v>143</v>
      </c>
      <c r="B18" s="77" t="s">
        <v>175</v>
      </c>
      <c r="C18" s="77"/>
      <c r="D18" s="77"/>
      <c r="E18" s="77">
        <v>1</v>
      </c>
      <c r="F18" s="77"/>
      <c r="G18" s="77">
        <v>1</v>
      </c>
      <c r="H18" s="77"/>
      <c r="I18" s="77"/>
      <c r="R18" s="32">
        <v>45.78</v>
      </c>
      <c r="T18" s="76">
        <v>54.78</v>
      </c>
      <c r="AC18">
        <v>0</v>
      </c>
      <c r="AD18">
        <v>0</v>
      </c>
      <c r="AE18">
        <v>0</v>
      </c>
      <c r="AF18" s="76">
        <v>0</v>
      </c>
      <c r="AG18" s="76">
        <v>0</v>
      </c>
      <c r="AH18" s="76">
        <v>0</v>
      </c>
      <c r="AP18">
        <v>0</v>
      </c>
      <c r="AQ18">
        <v>0</v>
      </c>
      <c r="AR18">
        <v>0</v>
      </c>
      <c r="AS18" s="76">
        <v>0</v>
      </c>
      <c r="AT18" s="76">
        <v>0</v>
      </c>
      <c r="AU18" s="76">
        <v>0</v>
      </c>
      <c r="BC18">
        <v>98930</v>
      </c>
      <c r="BD18" t="s">
        <v>177</v>
      </c>
      <c r="BE18">
        <v>0</v>
      </c>
      <c r="BF18">
        <v>0</v>
      </c>
      <c r="BG18">
        <v>0</v>
      </c>
      <c r="BH18" s="76">
        <v>0</v>
      </c>
      <c r="BI18" s="76">
        <v>0</v>
      </c>
      <c r="BJ18" s="76">
        <v>0</v>
      </c>
      <c r="BR18">
        <v>98930</v>
      </c>
      <c r="BS18" t="s">
        <v>177</v>
      </c>
      <c r="BT18">
        <v>0</v>
      </c>
      <c r="BU18">
        <v>0</v>
      </c>
      <c r="BV18">
        <v>0</v>
      </c>
      <c r="BW18" s="76">
        <v>0</v>
      </c>
      <c r="BX18" s="76">
        <v>0</v>
      </c>
      <c r="BY18" s="76">
        <v>0</v>
      </c>
    </row>
    <row r="19" spans="1:77" x14ac:dyDescent="0.25">
      <c r="A19" s="80" t="s">
        <v>67</v>
      </c>
      <c r="B19" s="77" t="s">
        <v>175</v>
      </c>
      <c r="C19" s="77">
        <v>1</v>
      </c>
      <c r="D19" s="77"/>
      <c r="E19" s="77">
        <v>2</v>
      </c>
      <c r="F19" s="77">
        <v>1</v>
      </c>
      <c r="G19" s="77"/>
      <c r="H19" s="77">
        <v>1</v>
      </c>
      <c r="I19" s="77"/>
      <c r="P19" s="32">
        <v>4</v>
      </c>
      <c r="R19" s="32">
        <v>8.7799999999999994</v>
      </c>
      <c r="S19" s="76">
        <v>0.05</v>
      </c>
      <c r="U19" s="76">
        <v>1.39</v>
      </c>
      <c r="AC19">
        <v>0</v>
      </c>
      <c r="AD19">
        <v>0</v>
      </c>
      <c r="AE19">
        <v>0</v>
      </c>
      <c r="AF19" s="76">
        <v>0</v>
      </c>
      <c r="AG19" s="76">
        <v>0</v>
      </c>
      <c r="AH19" s="76">
        <v>0</v>
      </c>
      <c r="AP19">
        <v>0</v>
      </c>
      <c r="AQ19">
        <v>0</v>
      </c>
      <c r="AR19">
        <v>0</v>
      </c>
      <c r="AS19" s="76">
        <v>0</v>
      </c>
      <c r="AT19" s="76">
        <v>0</v>
      </c>
      <c r="AU19" s="76">
        <v>0</v>
      </c>
      <c r="BC19">
        <v>98932</v>
      </c>
      <c r="BD19" t="s">
        <v>177</v>
      </c>
      <c r="BE19">
        <v>0</v>
      </c>
      <c r="BF19">
        <v>0</v>
      </c>
      <c r="BG19">
        <v>0</v>
      </c>
      <c r="BH19" s="76">
        <v>0</v>
      </c>
      <c r="BI19" s="76">
        <v>0</v>
      </c>
      <c r="BJ19" s="76">
        <v>0</v>
      </c>
      <c r="BR19">
        <v>98932</v>
      </c>
      <c r="BS19" t="s">
        <v>177</v>
      </c>
      <c r="BT19">
        <v>0</v>
      </c>
      <c r="BU19">
        <v>0</v>
      </c>
      <c r="BV19">
        <v>0</v>
      </c>
      <c r="BW19" s="76">
        <v>0</v>
      </c>
      <c r="BX19" s="76">
        <v>0</v>
      </c>
      <c r="BY19" s="76">
        <v>0</v>
      </c>
    </row>
    <row r="20" spans="1:77" x14ac:dyDescent="0.25">
      <c r="A20" s="80" t="s">
        <v>145</v>
      </c>
      <c r="B20" s="77" t="s">
        <v>175</v>
      </c>
      <c r="C20" s="77">
        <v>1</v>
      </c>
      <c r="D20" s="77"/>
      <c r="E20" s="77"/>
      <c r="F20" s="77"/>
      <c r="G20" s="77"/>
      <c r="H20" s="77"/>
      <c r="I20" s="77"/>
      <c r="P20" s="32">
        <v>0.64</v>
      </c>
      <c r="AC20">
        <v>0</v>
      </c>
      <c r="AD20">
        <v>0</v>
      </c>
      <c r="AE20">
        <v>0</v>
      </c>
      <c r="AF20" s="76">
        <v>0</v>
      </c>
      <c r="AG20" s="76">
        <v>0</v>
      </c>
      <c r="AH20" s="76">
        <v>0</v>
      </c>
      <c r="AP20">
        <v>0</v>
      </c>
      <c r="AQ20">
        <v>0</v>
      </c>
      <c r="AR20">
        <v>0</v>
      </c>
      <c r="AS20" s="76">
        <v>0</v>
      </c>
      <c r="AT20" s="76">
        <v>0</v>
      </c>
      <c r="AU20" s="76">
        <v>0</v>
      </c>
      <c r="BC20">
        <v>98936</v>
      </c>
      <c r="BD20" t="s">
        <v>177</v>
      </c>
      <c r="BE20">
        <v>0</v>
      </c>
      <c r="BF20">
        <v>0</v>
      </c>
      <c r="BG20">
        <v>0</v>
      </c>
      <c r="BH20" s="76">
        <v>0</v>
      </c>
      <c r="BI20" s="76">
        <v>0</v>
      </c>
      <c r="BJ20" s="76">
        <v>0</v>
      </c>
      <c r="BR20">
        <v>98936</v>
      </c>
      <c r="BS20" t="s">
        <v>177</v>
      </c>
      <c r="BT20">
        <v>0</v>
      </c>
      <c r="BU20">
        <v>0</v>
      </c>
      <c r="BV20">
        <v>0</v>
      </c>
      <c r="BW20" s="76">
        <v>0</v>
      </c>
      <c r="BX20" s="76">
        <v>0</v>
      </c>
      <c r="BY20" s="76">
        <v>0</v>
      </c>
    </row>
    <row r="21" spans="1:77" x14ac:dyDescent="0.25">
      <c r="A21" s="80" t="s">
        <v>146</v>
      </c>
      <c r="B21" s="77" t="s">
        <v>175</v>
      </c>
      <c r="C21" s="77">
        <v>3</v>
      </c>
      <c r="D21" s="77">
        <v>1</v>
      </c>
      <c r="E21" s="77">
        <v>1</v>
      </c>
      <c r="F21" s="77">
        <v>1</v>
      </c>
      <c r="G21" s="77">
        <v>1</v>
      </c>
      <c r="H21" s="77">
        <v>1</v>
      </c>
      <c r="I21" s="77"/>
      <c r="P21" s="32">
        <v>28.36</v>
      </c>
      <c r="Q21" s="32">
        <v>25.08</v>
      </c>
      <c r="R21" s="32">
        <v>35.090000000000003</v>
      </c>
      <c r="S21" s="76">
        <v>11.72</v>
      </c>
      <c r="T21" s="76">
        <v>21.51</v>
      </c>
      <c r="U21" s="76">
        <v>30.03</v>
      </c>
      <c r="AC21">
        <v>0</v>
      </c>
      <c r="AD21">
        <v>0</v>
      </c>
      <c r="AE21">
        <v>0</v>
      </c>
      <c r="AF21" s="76">
        <v>0</v>
      </c>
      <c r="AG21" s="76">
        <v>0</v>
      </c>
      <c r="AH21" s="76">
        <v>0</v>
      </c>
      <c r="AP21">
        <v>0</v>
      </c>
      <c r="AQ21">
        <v>0</v>
      </c>
      <c r="AR21">
        <v>0</v>
      </c>
      <c r="AS21" s="76">
        <v>0</v>
      </c>
      <c r="AT21" s="76">
        <v>0</v>
      </c>
      <c r="AU21" s="76">
        <v>0</v>
      </c>
      <c r="BC21">
        <v>98942</v>
      </c>
      <c r="BD21" t="s">
        <v>177</v>
      </c>
      <c r="BE21">
        <v>0</v>
      </c>
      <c r="BF21">
        <v>0</v>
      </c>
      <c r="BG21">
        <v>0</v>
      </c>
      <c r="BH21" s="76">
        <v>0</v>
      </c>
      <c r="BI21" s="76">
        <v>0</v>
      </c>
      <c r="BJ21" s="76">
        <v>0</v>
      </c>
      <c r="BR21">
        <v>98942</v>
      </c>
      <c r="BS21" t="s">
        <v>177</v>
      </c>
      <c r="BT21">
        <v>0</v>
      </c>
      <c r="BU21">
        <v>0</v>
      </c>
      <c r="BV21">
        <v>0</v>
      </c>
      <c r="BW21" s="76">
        <v>0</v>
      </c>
      <c r="BX21" s="76">
        <v>0</v>
      </c>
      <c r="BY21" s="76">
        <v>0</v>
      </c>
    </row>
    <row r="22" spans="1:77" x14ac:dyDescent="0.25">
      <c r="A22" s="80" t="s">
        <v>147</v>
      </c>
      <c r="B22" s="77" t="s">
        <v>175</v>
      </c>
      <c r="C22" s="77">
        <v>2</v>
      </c>
      <c r="D22" s="77"/>
      <c r="E22" s="77">
        <v>2</v>
      </c>
      <c r="F22" s="77"/>
      <c r="G22" s="77"/>
      <c r="H22" s="77">
        <v>2</v>
      </c>
      <c r="I22" s="77"/>
      <c r="P22" s="32">
        <v>15.97</v>
      </c>
      <c r="R22" s="32">
        <v>54.92</v>
      </c>
      <c r="U22" s="76">
        <v>35.32</v>
      </c>
      <c r="AC22">
        <v>0</v>
      </c>
      <c r="AD22">
        <v>0</v>
      </c>
      <c r="AE22">
        <v>0</v>
      </c>
      <c r="AF22" s="76">
        <v>0</v>
      </c>
      <c r="AG22" s="76">
        <v>0</v>
      </c>
      <c r="AH22" s="76">
        <v>0</v>
      </c>
      <c r="AP22">
        <v>0</v>
      </c>
      <c r="AQ22">
        <v>0</v>
      </c>
      <c r="AR22">
        <v>0</v>
      </c>
      <c r="AS22" s="76">
        <v>0</v>
      </c>
      <c r="AT22" s="76">
        <v>0</v>
      </c>
      <c r="AU22" s="76">
        <v>0</v>
      </c>
      <c r="BC22">
        <v>98944</v>
      </c>
      <c r="BD22" t="s">
        <v>177</v>
      </c>
      <c r="BE22">
        <v>0</v>
      </c>
      <c r="BF22">
        <v>0</v>
      </c>
      <c r="BG22">
        <v>0</v>
      </c>
      <c r="BH22" s="76">
        <v>0</v>
      </c>
      <c r="BI22" s="76">
        <v>0</v>
      </c>
      <c r="BJ22" s="76">
        <v>0</v>
      </c>
      <c r="BR22">
        <v>98944</v>
      </c>
      <c r="BS22" t="s">
        <v>177</v>
      </c>
      <c r="BT22">
        <v>0</v>
      </c>
      <c r="BU22">
        <v>0</v>
      </c>
      <c r="BV22">
        <v>0</v>
      </c>
      <c r="BW22" s="76">
        <v>0</v>
      </c>
      <c r="BX22" s="76">
        <v>0</v>
      </c>
      <c r="BY22" s="76">
        <v>0</v>
      </c>
    </row>
    <row r="23" spans="1:77" x14ac:dyDescent="0.25">
      <c r="A23" s="80" t="s">
        <v>148</v>
      </c>
      <c r="B23" s="77" t="s">
        <v>175</v>
      </c>
      <c r="C23" s="77">
        <v>3</v>
      </c>
      <c r="D23" s="77">
        <v>1</v>
      </c>
      <c r="E23" s="77">
        <v>1</v>
      </c>
      <c r="F23" s="77">
        <v>1</v>
      </c>
      <c r="G23" s="77">
        <v>2</v>
      </c>
      <c r="H23" s="77">
        <v>2</v>
      </c>
      <c r="I23" s="77"/>
      <c r="P23" s="32">
        <v>90.3</v>
      </c>
      <c r="Q23" s="32">
        <v>1.28</v>
      </c>
      <c r="R23" s="32">
        <v>1.93</v>
      </c>
      <c r="S23" s="76">
        <v>2.58</v>
      </c>
      <c r="T23" s="76">
        <v>33.19</v>
      </c>
      <c r="U23" s="76">
        <v>68.099999999999994</v>
      </c>
      <c r="AC23">
        <v>0</v>
      </c>
      <c r="AD23">
        <v>0</v>
      </c>
      <c r="AE23">
        <v>0</v>
      </c>
      <c r="AF23" s="76">
        <v>0</v>
      </c>
      <c r="AG23" s="76">
        <v>0</v>
      </c>
      <c r="AH23" s="76">
        <v>0</v>
      </c>
      <c r="AP23">
        <v>0</v>
      </c>
      <c r="AQ23">
        <v>0</v>
      </c>
      <c r="AR23">
        <v>0</v>
      </c>
      <c r="AS23" s="76">
        <v>0</v>
      </c>
      <c r="AT23" s="76">
        <v>0</v>
      </c>
      <c r="AU23" s="76">
        <v>0</v>
      </c>
      <c r="BC23">
        <v>98948</v>
      </c>
      <c r="BD23" t="s">
        <v>177</v>
      </c>
      <c r="BE23">
        <v>0</v>
      </c>
      <c r="BF23">
        <v>0</v>
      </c>
      <c r="BG23">
        <v>0</v>
      </c>
      <c r="BH23" s="76">
        <v>0</v>
      </c>
      <c r="BI23" s="76">
        <v>0</v>
      </c>
      <c r="BJ23" s="76">
        <v>0</v>
      </c>
      <c r="BR23">
        <v>98948</v>
      </c>
      <c r="BS23" t="s">
        <v>177</v>
      </c>
      <c r="BT23">
        <v>0</v>
      </c>
      <c r="BU23">
        <v>0</v>
      </c>
      <c r="BV23">
        <v>0</v>
      </c>
      <c r="BW23" s="76">
        <v>0</v>
      </c>
      <c r="BX23" s="76">
        <v>0</v>
      </c>
      <c r="BY23" s="76">
        <v>0</v>
      </c>
    </row>
    <row r="24" spans="1:77" x14ac:dyDescent="0.25">
      <c r="A24" s="80" t="s">
        <v>107</v>
      </c>
      <c r="B24" s="77" t="s">
        <v>175</v>
      </c>
      <c r="C24" s="77">
        <v>1</v>
      </c>
      <c r="D24" s="77">
        <v>1</v>
      </c>
      <c r="E24" s="77"/>
      <c r="F24" s="77"/>
      <c r="G24" s="77"/>
      <c r="H24" s="77"/>
      <c r="I24" s="77"/>
      <c r="P24" s="32">
        <v>295.87</v>
      </c>
      <c r="Q24" s="32">
        <v>2.96</v>
      </c>
      <c r="AC24">
        <v>0</v>
      </c>
      <c r="AD24">
        <v>0</v>
      </c>
      <c r="AE24">
        <v>0</v>
      </c>
      <c r="AF24" s="76">
        <v>0</v>
      </c>
      <c r="AG24" s="76">
        <v>0</v>
      </c>
      <c r="AH24" s="76">
        <v>0</v>
      </c>
      <c r="AP24">
        <v>0</v>
      </c>
      <c r="AQ24">
        <v>0</v>
      </c>
      <c r="AR24">
        <v>0</v>
      </c>
      <c r="AS24" s="76">
        <v>0</v>
      </c>
      <c r="AT24" s="76">
        <v>0</v>
      </c>
      <c r="AU24" s="76">
        <v>0</v>
      </c>
      <c r="BC24">
        <v>98951</v>
      </c>
      <c r="BD24" t="s">
        <v>177</v>
      </c>
      <c r="BE24">
        <v>0</v>
      </c>
      <c r="BF24">
        <v>0</v>
      </c>
      <c r="BG24">
        <v>0</v>
      </c>
      <c r="BH24" s="76">
        <v>0</v>
      </c>
      <c r="BI24" s="76">
        <v>0</v>
      </c>
      <c r="BJ24" s="76">
        <v>0</v>
      </c>
      <c r="BR24">
        <v>98951</v>
      </c>
      <c r="BS24" t="s">
        <v>177</v>
      </c>
      <c r="BT24">
        <v>0</v>
      </c>
      <c r="BU24">
        <v>0</v>
      </c>
      <c r="BV24">
        <v>0</v>
      </c>
      <c r="BW24" s="76">
        <v>0</v>
      </c>
      <c r="BX24" s="76">
        <v>0</v>
      </c>
      <c r="BY24" s="76">
        <v>0</v>
      </c>
    </row>
    <row r="25" spans="1:77" x14ac:dyDescent="0.25">
      <c r="A25" s="80" t="s">
        <v>150</v>
      </c>
      <c r="B25" s="77" t="s">
        <v>175</v>
      </c>
      <c r="C25" s="77">
        <v>1</v>
      </c>
      <c r="D25" s="77">
        <v>1</v>
      </c>
      <c r="E25" s="77">
        <v>1</v>
      </c>
      <c r="F25" s="77">
        <v>1</v>
      </c>
      <c r="G25" s="77">
        <v>1</v>
      </c>
      <c r="H25" s="77">
        <v>1</v>
      </c>
      <c r="I25" s="77"/>
      <c r="P25" s="32">
        <v>0.87</v>
      </c>
      <c r="Q25" s="32">
        <v>0.87</v>
      </c>
      <c r="R25" s="32">
        <v>0.87</v>
      </c>
      <c r="S25" s="76">
        <v>0.87</v>
      </c>
      <c r="T25" s="76">
        <v>0.87</v>
      </c>
      <c r="U25" s="76">
        <v>0.87</v>
      </c>
      <c r="AC25">
        <v>0</v>
      </c>
      <c r="AD25">
        <v>0</v>
      </c>
      <c r="AE25">
        <v>0</v>
      </c>
      <c r="AF25" s="76">
        <v>0</v>
      </c>
      <c r="AG25" s="76">
        <v>0</v>
      </c>
      <c r="AH25" s="76">
        <v>0</v>
      </c>
      <c r="AP25">
        <v>0</v>
      </c>
      <c r="AQ25">
        <v>0</v>
      </c>
      <c r="AR25">
        <v>0</v>
      </c>
      <c r="AS25" s="76">
        <v>0</v>
      </c>
      <c r="AT25" s="76">
        <v>0</v>
      </c>
      <c r="AU25" s="76">
        <v>0</v>
      </c>
      <c r="BC25">
        <v>98953</v>
      </c>
      <c r="BD25" t="s">
        <v>177</v>
      </c>
      <c r="BE25">
        <v>0</v>
      </c>
      <c r="BF25">
        <v>0</v>
      </c>
      <c r="BG25">
        <v>0</v>
      </c>
      <c r="BH25" s="76">
        <v>0</v>
      </c>
      <c r="BI25" s="76">
        <v>0</v>
      </c>
      <c r="BJ25" s="76">
        <v>0</v>
      </c>
      <c r="BR25">
        <v>98953</v>
      </c>
      <c r="BS25" t="s">
        <v>177</v>
      </c>
      <c r="BT25">
        <v>0</v>
      </c>
      <c r="BU25">
        <v>0</v>
      </c>
      <c r="BV25">
        <v>0</v>
      </c>
      <c r="BW25" s="76">
        <v>0</v>
      </c>
      <c r="BX25" s="76">
        <v>0</v>
      </c>
      <c r="BY25" s="76">
        <v>0</v>
      </c>
    </row>
    <row r="26" spans="1:77" x14ac:dyDescent="0.25">
      <c r="A26" s="80" t="s">
        <v>151</v>
      </c>
      <c r="B26" s="77" t="s">
        <v>175</v>
      </c>
      <c r="C26" s="77"/>
      <c r="D26" s="77">
        <v>1</v>
      </c>
      <c r="E26" s="77"/>
      <c r="F26" s="77"/>
      <c r="G26" s="77"/>
      <c r="H26" s="77"/>
      <c r="I26" s="77"/>
      <c r="Q26" s="32">
        <v>50.49</v>
      </c>
      <c r="AC26">
        <v>0</v>
      </c>
      <c r="AD26">
        <v>0</v>
      </c>
      <c r="AE26">
        <v>0</v>
      </c>
      <c r="AF26" s="76">
        <v>0</v>
      </c>
      <c r="AG26" s="76">
        <v>0</v>
      </c>
      <c r="AH26" s="76">
        <v>0</v>
      </c>
      <c r="AP26">
        <v>0</v>
      </c>
      <c r="AQ26">
        <v>0</v>
      </c>
      <c r="AR26">
        <v>0</v>
      </c>
      <c r="AS26" s="76">
        <v>0</v>
      </c>
      <c r="AT26" s="76">
        <v>0</v>
      </c>
      <c r="AU26" s="76">
        <v>0</v>
      </c>
      <c r="BC26">
        <v>99301</v>
      </c>
      <c r="BD26" t="s">
        <v>177</v>
      </c>
      <c r="BE26">
        <v>0</v>
      </c>
      <c r="BF26">
        <v>0</v>
      </c>
      <c r="BG26">
        <v>0</v>
      </c>
      <c r="BH26" s="76">
        <v>0</v>
      </c>
      <c r="BI26" s="76">
        <v>0</v>
      </c>
      <c r="BJ26" s="76">
        <v>0</v>
      </c>
      <c r="BR26">
        <v>99301</v>
      </c>
      <c r="BS26" t="s">
        <v>177</v>
      </c>
      <c r="BT26">
        <v>0</v>
      </c>
      <c r="BU26">
        <v>0</v>
      </c>
      <c r="BV26">
        <v>0</v>
      </c>
      <c r="BW26" s="76">
        <v>0</v>
      </c>
      <c r="BX26" s="76">
        <v>0</v>
      </c>
      <c r="BY26" s="76">
        <v>0</v>
      </c>
    </row>
    <row r="27" spans="1:77" x14ac:dyDescent="0.25">
      <c r="A27" s="80" t="s">
        <v>152</v>
      </c>
      <c r="B27" s="77" t="s">
        <v>175</v>
      </c>
      <c r="C27" s="77">
        <v>14</v>
      </c>
      <c r="D27" s="77">
        <v>1</v>
      </c>
      <c r="E27" s="77">
        <v>2</v>
      </c>
      <c r="F27" s="77">
        <v>14</v>
      </c>
      <c r="G27" s="77">
        <v>1</v>
      </c>
      <c r="H27" s="77">
        <v>4</v>
      </c>
      <c r="I27" s="77"/>
      <c r="P27" s="32">
        <v>751.51</v>
      </c>
      <c r="Q27" s="32">
        <v>76.11</v>
      </c>
      <c r="R27" s="32">
        <v>73.41</v>
      </c>
      <c r="S27" s="76">
        <v>564.25</v>
      </c>
      <c r="T27" s="76">
        <v>1.48</v>
      </c>
      <c r="U27" s="76">
        <v>59.7</v>
      </c>
      <c r="AC27">
        <v>0</v>
      </c>
      <c r="AD27">
        <v>0</v>
      </c>
      <c r="AE27">
        <v>0</v>
      </c>
      <c r="AF27" s="76">
        <v>0</v>
      </c>
      <c r="AG27" s="76">
        <v>0</v>
      </c>
      <c r="AH27" s="76">
        <v>0</v>
      </c>
      <c r="AP27">
        <v>0</v>
      </c>
      <c r="AQ27">
        <v>0</v>
      </c>
      <c r="AR27">
        <v>0</v>
      </c>
      <c r="AS27" s="76">
        <v>0</v>
      </c>
      <c r="AT27" s="76">
        <v>0</v>
      </c>
      <c r="AU27" s="76">
        <v>0</v>
      </c>
      <c r="BC27">
        <v>99323</v>
      </c>
      <c r="BD27" t="s">
        <v>177</v>
      </c>
      <c r="BE27">
        <v>0</v>
      </c>
      <c r="BF27">
        <v>0</v>
      </c>
      <c r="BG27">
        <v>0</v>
      </c>
      <c r="BH27" s="76">
        <v>0</v>
      </c>
      <c r="BI27" s="76">
        <v>0</v>
      </c>
      <c r="BJ27" s="76">
        <v>0</v>
      </c>
      <c r="BR27">
        <v>99323</v>
      </c>
      <c r="BS27" t="s">
        <v>177</v>
      </c>
      <c r="BT27">
        <v>0</v>
      </c>
      <c r="BU27">
        <v>0</v>
      </c>
      <c r="BV27">
        <v>0</v>
      </c>
      <c r="BW27" s="76">
        <v>0</v>
      </c>
      <c r="BX27" s="76">
        <v>0</v>
      </c>
      <c r="BY27" s="76">
        <v>0</v>
      </c>
    </row>
    <row r="28" spans="1:77" x14ac:dyDescent="0.25">
      <c r="A28" s="80" t="s">
        <v>153</v>
      </c>
      <c r="B28" s="77" t="s">
        <v>175</v>
      </c>
      <c r="C28" s="77">
        <v>5</v>
      </c>
      <c r="D28" s="77">
        <v>3</v>
      </c>
      <c r="E28" s="77">
        <v>3</v>
      </c>
      <c r="F28" s="77">
        <v>3</v>
      </c>
      <c r="G28" s="77">
        <v>3</v>
      </c>
      <c r="H28" s="77">
        <v>5</v>
      </c>
      <c r="I28" s="77"/>
      <c r="P28" s="32">
        <v>52.39</v>
      </c>
      <c r="Q28" s="32">
        <v>116.23</v>
      </c>
      <c r="R28" s="32">
        <v>139.83000000000001</v>
      </c>
      <c r="S28" s="76">
        <v>155.86000000000001</v>
      </c>
      <c r="T28" s="76">
        <v>175.59</v>
      </c>
      <c r="U28" s="76">
        <v>237.44</v>
      </c>
      <c r="AC28">
        <v>0</v>
      </c>
      <c r="AD28">
        <v>0</v>
      </c>
      <c r="AE28">
        <v>0</v>
      </c>
      <c r="AF28" s="76">
        <v>0</v>
      </c>
      <c r="AG28" s="76">
        <v>0</v>
      </c>
      <c r="AH28" s="76">
        <v>0</v>
      </c>
      <c r="AP28">
        <v>0</v>
      </c>
      <c r="AQ28">
        <v>0</v>
      </c>
      <c r="AR28">
        <v>0</v>
      </c>
      <c r="AS28" s="76">
        <v>0</v>
      </c>
      <c r="AT28" s="76">
        <v>0</v>
      </c>
      <c r="AU28" s="76">
        <v>0</v>
      </c>
      <c r="BC28">
        <v>99324</v>
      </c>
      <c r="BD28" t="s">
        <v>177</v>
      </c>
      <c r="BE28">
        <v>0</v>
      </c>
      <c r="BF28">
        <v>0</v>
      </c>
      <c r="BG28">
        <v>0</v>
      </c>
      <c r="BH28" s="76">
        <v>0</v>
      </c>
      <c r="BI28" s="76">
        <v>0</v>
      </c>
      <c r="BJ28" s="76">
        <v>0</v>
      </c>
      <c r="BR28">
        <v>99324</v>
      </c>
      <c r="BS28" t="s">
        <v>177</v>
      </c>
      <c r="BT28">
        <v>0</v>
      </c>
      <c r="BU28">
        <v>0</v>
      </c>
      <c r="BV28">
        <v>0</v>
      </c>
      <c r="BW28" s="76">
        <v>0</v>
      </c>
      <c r="BX28" s="76">
        <v>0</v>
      </c>
      <c r="BY28" s="76">
        <v>0</v>
      </c>
    </row>
    <row r="29" spans="1:77" x14ac:dyDescent="0.25">
      <c r="A29" s="80" t="s">
        <v>154</v>
      </c>
      <c r="B29" s="77" t="s">
        <v>175</v>
      </c>
      <c r="C29" s="77">
        <v>3</v>
      </c>
      <c r="D29" s="77">
        <v>1</v>
      </c>
      <c r="E29" s="77">
        <v>2</v>
      </c>
      <c r="F29" s="77">
        <v>1</v>
      </c>
      <c r="G29" s="77">
        <v>3</v>
      </c>
      <c r="H29" s="77">
        <v>2</v>
      </c>
      <c r="I29" s="77"/>
      <c r="P29" s="32">
        <v>836.45</v>
      </c>
      <c r="Q29" s="32">
        <v>3.25</v>
      </c>
      <c r="R29" s="32">
        <v>26.91</v>
      </c>
      <c r="S29" s="76">
        <v>2.2400000000000002</v>
      </c>
      <c r="T29" s="76">
        <v>27.33</v>
      </c>
      <c r="U29" s="76">
        <v>198.62</v>
      </c>
      <c r="AC29">
        <v>0</v>
      </c>
      <c r="AD29">
        <v>0</v>
      </c>
      <c r="AE29">
        <v>0</v>
      </c>
      <c r="AF29" s="76">
        <v>0</v>
      </c>
      <c r="AG29" s="76">
        <v>0</v>
      </c>
      <c r="AH29" s="76">
        <v>0</v>
      </c>
      <c r="AP29">
        <v>0</v>
      </c>
      <c r="AQ29">
        <v>0</v>
      </c>
      <c r="AR29">
        <v>0</v>
      </c>
      <c r="AS29" s="76">
        <v>0</v>
      </c>
      <c r="AT29" s="76">
        <v>0</v>
      </c>
      <c r="AU29" s="76">
        <v>0</v>
      </c>
      <c r="BC29">
        <v>99336</v>
      </c>
      <c r="BD29" t="s">
        <v>177</v>
      </c>
      <c r="BE29">
        <v>0</v>
      </c>
      <c r="BF29">
        <v>0</v>
      </c>
      <c r="BG29">
        <v>0</v>
      </c>
      <c r="BH29" s="76">
        <v>0</v>
      </c>
      <c r="BI29" s="76">
        <v>0</v>
      </c>
      <c r="BJ29" s="76">
        <v>0</v>
      </c>
      <c r="BR29">
        <v>99336</v>
      </c>
      <c r="BS29" t="s">
        <v>177</v>
      </c>
      <c r="BT29">
        <v>0</v>
      </c>
      <c r="BU29">
        <v>0</v>
      </c>
      <c r="BV29">
        <v>0</v>
      </c>
      <c r="BW29" s="76">
        <v>0</v>
      </c>
      <c r="BX29" s="76">
        <v>0</v>
      </c>
      <c r="BY29" s="76">
        <v>0</v>
      </c>
    </row>
    <row r="30" spans="1:77" x14ac:dyDescent="0.25">
      <c r="A30" s="80" t="s">
        <v>81</v>
      </c>
      <c r="B30" s="77" t="s">
        <v>175</v>
      </c>
      <c r="C30" s="77">
        <v>1</v>
      </c>
      <c r="D30" s="77"/>
      <c r="E30" s="77">
        <v>1</v>
      </c>
      <c r="F30" s="77">
        <v>3</v>
      </c>
      <c r="G30" s="77">
        <v>3</v>
      </c>
      <c r="H30" s="77">
        <v>4</v>
      </c>
      <c r="I30" s="77"/>
      <c r="P30" s="32">
        <v>93.22</v>
      </c>
      <c r="R30" s="32">
        <v>28.22</v>
      </c>
      <c r="S30" s="76">
        <v>147.91999999999999</v>
      </c>
      <c r="T30" s="76">
        <v>105.91</v>
      </c>
      <c r="U30" s="76">
        <v>66.95</v>
      </c>
      <c r="AC30">
        <v>0</v>
      </c>
      <c r="AD30">
        <v>0</v>
      </c>
      <c r="AE30">
        <v>0</v>
      </c>
      <c r="AF30" s="76">
        <v>0</v>
      </c>
      <c r="AG30" s="76">
        <v>0</v>
      </c>
      <c r="AH30" s="76">
        <v>0</v>
      </c>
      <c r="AP30">
        <v>0</v>
      </c>
      <c r="AQ30">
        <v>0</v>
      </c>
      <c r="AR30">
        <v>0</v>
      </c>
      <c r="AS30" s="76">
        <v>0</v>
      </c>
      <c r="AT30" s="76">
        <v>0</v>
      </c>
      <c r="AU30" s="76">
        <v>0</v>
      </c>
      <c r="BC30">
        <v>99337</v>
      </c>
      <c r="BD30" t="s">
        <v>177</v>
      </c>
      <c r="BE30">
        <v>0</v>
      </c>
      <c r="BF30">
        <v>0</v>
      </c>
      <c r="BG30">
        <v>0</v>
      </c>
      <c r="BH30" s="76">
        <v>0</v>
      </c>
      <c r="BI30" s="76">
        <v>0</v>
      </c>
      <c r="BJ30" s="76">
        <v>0</v>
      </c>
      <c r="BR30">
        <v>99337</v>
      </c>
      <c r="BS30" t="s">
        <v>177</v>
      </c>
      <c r="BT30">
        <v>0</v>
      </c>
      <c r="BU30">
        <v>0</v>
      </c>
      <c r="BV30">
        <v>0</v>
      </c>
      <c r="BW30" s="76">
        <v>0</v>
      </c>
      <c r="BX30" s="76">
        <v>0</v>
      </c>
      <c r="BY30" s="76">
        <v>0</v>
      </c>
    </row>
    <row r="31" spans="1:77" x14ac:dyDescent="0.25">
      <c r="A31" s="80" t="s">
        <v>155</v>
      </c>
      <c r="B31" s="77" t="s">
        <v>175</v>
      </c>
      <c r="C31" s="77">
        <v>1</v>
      </c>
      <c r="D31" s="77">
        <v>1</v>
      </c>
      <c r="E31" s="77"/>
      <c r="F31" s="77"/>
      <c r="G31" s="77"/>
      <c r="H31" s="77"/>
      <c r="I31" s="77"/>
      <c r="P31" s="32">
        <v>10.59</v>
      </c>
      <c r="Q31" s="32">
        <v>190.97</v>
      </c>
      <c r="AC31">
        <v>0</v>
      </c>
      <c r="AD31">
        <v>0</v>
      </c>
      <c r="AE31">
        <v>0</v>
      </c>
      <c r="AF31" s="76">
        <v>0</v>
      </c>
      <c r="AG31" s="76">
        <v>0</v>
      </c>
      <c r="AH31" s="76">
        <v>0</v>
      </c>
      <c r="AP31">
        <v>0</v>
      </c>
      <c r="AQ31">
        <v>0</v>
      </c>
      <c r="AR31">
        <v>0</v>
      </c>
      <c r="AS31" s="76">
        <v>0</v>
      </c>
      <c r="AT31" s="76">
        <v>0</v>
      </c>
      <c r="AU31" s="76">
        <v>0</v>
      </c>
      <c r="BC31">
        <v>99338</v>
      </c>
      <c r="BD31" t="s">
        <v>177</v>
      </c>
      <c r="BE31">
        <v>0</v>
      </c>
      <c r="BF31">
        <v>0</v>
      </c>
      <c r="BG31">
        <v>0</v>
      </c>
      <c r="BH31" s="76">
        <v>0</v>
      </c>
      <c r="BI31" s="76">
        <v>0</v>
      </c>
      <c r="BJ31" s="76">
        <v>0</v>
      </c>
      <c r="BR31">
        <v>99338</v>
      </c>
      <c r="BS31" t="s">
        <v>177</v>
      </c>
      <c r="BT31">
        <v>0</v>
      </c>
      <c r="BU31">
        <v>0</v>
      </c>
      <c r="BV31">
        <v>0</v>
      </c>
      <c r="BW31" s="76">
        <v>0</v>
      </c>
      <c r="BX31" s="76">
        <v>0</v>
      </c>
      <c r="BY31" s="76">
        <v>0</v>
      </c>
    </row>
    <row r="32" spans="1:77" x14ac:dyDescent="0.25">
      <c r="A32" s="80" t="s">
        <v>99</v>
      </c>
      <c r="B32" s="77" t="s">
        <v>175</v>
      </c>
      <c r="C32" s="77">
        <v>1</v>
      </c>
      <c r="D32" s="77">
        <v>1</v>
      </c>
      <c r="E32" s="77">
        <v>2</v>
      </c>
      <c r="F32" s="77">
        <v>3</v>
      </c>
      <c r="G32" s="77">
        <v>3</v>
      </c>
      <c r="H32" s="77">
        <v>1</v>
      </c>
      <c r="I32" s="77"/>
      <c r="P32" s="32">
        <v>31.34</v>
      </c>
      <c r="Q32" s="32">
        <v>62.73</v>
      </c>
      <c r="R32" s="32">
        <v>31.41</v>
      </c>
      <c r="S32" s="76">
        <v>310.58999999999997</v>
      </c>
      <c r="T32" s="76">
        <v>26.73</v>
      </c>
      <c r="U32" s="76">
        <v>27.68</v>
      </c>
      <c r="AC32">
        <v>0</v>
      </c>
      <c r="AD32">
        <v>0</v>
      </c>
      <c r="AE32">
        <v>0</v>
      </c>
      <c r="AF32" s="76">
        <v>0</v>
      </c>
      <c r="AG32" s="76">
        <v>0</v>
      </c>
      <c r="AH32" s="76">
        <v>0</v>
      </c>
      <c r="AP32">
        <v>0</v>
      </c>
      <c r="AQ32">
        <v>0</v>
      </c>
      <c r="AR32">
        <v>0</v>
      </c>
      <c r="AS32" s="76">
        <v>0</v>
      </c>
      <c r="AT32" s="76">
        <v>0</v>
      </c>
      <c r="AU32" s="76">
        <v>0</v>
      </c>
      <c r="BC32">
        <v>99344</v>
      </c>
      <c r="BD32" t="s">
        <v>177</v>
      </c>
      <c r="BE32">
        <v>0</v>
      </c>
      <c r="BF32">
        <v>0</v>
      </c>
      <c r="BG32">
        <v>0</v>
      </c>
      <c r="BH32" s="76">
        <v>0</v>
      </c>
      <c r="BI32" s="76">
        <v>0</v>
      </c>
      <c r="BJ32" s="76">
        <v>0</v>
      </c>
      <c r="BR32">
        <v>99344</v>
      </c>
      <c r="BS32" t="s">
        <v>177</v>
      </c>
      <c r="BT32">
        <v>0</v>
      </c>
      <c r="BU32">
        <v>0</v>
      </c>
      <c r="BV32">
        <v>0</v>
      </c>
      <c r="BW32" s="76">
        <v>0</v>
      </c>
      <c r="BX32" s="76">
        <v>0</v>
      </c>
      <c r="BY32" s="76">
        <v>0</v>
      </c>
    </row>
    <row r="33" spans="1:77" x14ac:dyDescent="0.25">
      <c r="A33" s="80" t="s">
        <v>156</v>
      </c>
      <c r="B33" s="77" t="s">
        <v>175</v>
      </c>
      <c r="C33" s="77">
        <v>3</v>
      </c>
      <c r="D33" s="77">
        <v>3</v>
      </c>
      <c r="E33" s="77">
        <v>3</v>
      </c>
      <c r="F33" s="77">
        <v>2</v>
      </c>
      <c r="G33" s="77">
        <v>2</v>
      </c>
      <c r="H33" s="77">
        <v>2</v>
      </c>
      <c r="I33" s="77"/>
      <c r="P33" s="32">
        <v>255</v>
      </c>
      <c r="Q33" s="32">
        <v>345.65</v>
      </c>
      <c r="R33" s="32">
        <v>512.37</v>
      </c>
      <c r="S33" s="76">
        <v>753.7</v>
      </c>
      <c r="T33" s="76">
        <v>523.16</v>
      </c>
      <c r="U33" s="76">
        <v>294.67</v>
      </c>
      <c r="AC33">
        <v>0</v>
      </c>
      <c r="AD33">
        <v>0</v>
      </c>
      <c r="AE33">
        <v>0</v>
      </c>
      <c r="AF33" s="76">
        <v>0</v>
      </c>
      <c r="AG33" s="76">
        <v>0</v>
      </c>
      <c r="AH33" s="76">
        <v>0</v>
      </c>
      <c r="AP33">
        <v>0</v>
      </c>
      <c r="AQ33">
        <v>0</v>
      </c>
      <c r="AR33">
        <v>0</v>
      </c>
      <c r="AS33" s="76">
        <v>0</v>
      </c>
      <c r="AT33" s="76">
        <v>0</v>
      </c>
      <c r="AU33" s="76">
        <v>0</v>
      </c>
      <c r="BC33">
        <v>99350</v>
      </c>
      <c r="BD33" t="s">
        <v>177</v>
      </c>
      <c r="BE33">
        <v>0</v>
      </c>
      <c r="BF33">
        <v>0</v>
      </c>
      <c r="BG33">
        <v>0</v>
      </c>
      <c r="BH33" s="76">
        <v>0</v>
      </c>
      <c r="BI33" s="76">
        <v>0</v>
      </c>
      <c r="BJ33" s="76">
        <v>0</v>
      </c>
      <c r="BR33">
        <v>99350</v>
      </c>
      <c r="BS33" t="s">
        <v>177</v>
      </c>
      <c r="BT33">
        <v>0</v>
      </c>
      <c r="BU33">
        <v>0</v>
      </c>
      <c r="BV33">
        <v>0</v>
      </c>
      <c r="BW33" s="76">
        <v>0</v>
      </c>
      <c r="BX33" s="76">
        <v>0</v>
      </c>
      <c r="BY33" s="76">
        <v>0</v>
      </c>
    </row>
    <row r="34" spans="1:77" x14ac:dyDescent="0.25">
      <c r="A34" s="80" t="s">
        <v>158</v>
      </c>
      <c r="B34" s="77" t="s">
        <v>175</v>
      </c>
      <c r="C34" s="77">
        <v>2</v>
      </c>
      <c r="D34" s="77">
        <v>1</v>
      </c>
      <c r="E34" s="77"/>
      <c r="F34" s="77"/>
      <c r="G34" s="77">
        <v>2</v>
      </c>
      <c r="H34" s="77"/>
      <c r="I34" s="77"/>
      <c r="P34" s="32">
        <v>88.27</v>
      </c>
      <c r="Q34" s="32">
        <v>0.65</v>
      </c>
      <c r="T34" s="76">
        <v>45.9</v>
      </c>
      <c r="AC34">
        <v>0</v>
      </c>
      <c r="AD34">
        <v>0</v>
      </c>
      <c r="AE34">
        <v>0</v>
      </c>
      <c r="AF34" s="76">
        <v>0</v>
      </c>
      <c r="AG34" s="76">
        <v>0</v>
      </c>
      <c r="AH34" s="76">
        <v>0</v>
      </c>
      <c r="AP34">
        <v>0</v>
      </c>
      <c r="AQ34">
        <v>0</v>
      </c>
      <c r="AR34">
        <v>0</v>
      </c>
      <c r="AS34" s="76">
        <v>0</v>
      </c>
      <c r="AT34" s="76">
        <v>0</v>
      </c>
      <c r="AU34" s="76">
        <v>0</v>
      </c>
      <c r="BC34">
        <v>99352</v>
      </c>
      <c r="BD34" t="s">
        <v>177</v>
      </c>
      <c r="BE34">
        <v>0</v>
      </c>
      <c r="BF34">
        <v>0</v>
      </c>
      <c r="BG34">
        <v>0</v>
      </c>
      <c r="BH34" s="76">
        <v>0</v>
      </c>
      <c r="BI34" s="76">
        <v>0</v>
      </c>
      <c r="BJ34" s="76">
        <v>0</v>
      </c>
      <c r="BR34">
        <v>99352</v>
      </c>
      <c r="BS34" t="s">
        <v>177</v>
      </c>
      <c r="BT34">
        <v>0</v>
      </c>
      <c r="BU34">
        <v>0</v>
      </c>
      <c r="BV34">
        <v>0</v>
      </c>
      <c r="BW34" s="76">
        <v>0</v>
      </c>
      <c r="BX34" s="76">
        <v>0</v>
      </c>
      <c r="BY34" s="76">
        <v>0</v>
      </c>
    </row>
    <row r="35" spans="1:77" x14ac:dyDescent="0.25">
      <c r="A35" s="80" t="s">
        <v>159</v>
      </c>
      <c r="B35" s="77" t="s">
        <v>175</v>
      </c>
      <c r="C35" s="77">
        <v>1</v>
      </c>
      <c r="D35" s="77">
        <v>1</v>
      </c>
      <c r="E35" s="77">
        <v>1</v>
      </c>
      <c r="F35" s="77">
        <v>1</v>
      </c>
      <c r="G35" s="77">
        <v>1</v>
      </c>
      <c r="H35" s="77">
        <v>1</v>
      </c>
      <c r="I35" s="77"/>
      <c r="P35" s="32">
        <v>58.64</v>
      </c>
      <c r="Q35" s="32">
        <v>1.2</v>
      </c>
      <c r="R35" s="32">
        <v>0.62</v>
      </c>
      <c r="S35" s="76">
        <v>0.01</v>
      </c>
      <c r="T35" s="76">
        <v>0.61</v>
      </c>
      <c r="U35" s="76">
        <v>0.01</v>
      </c>
      <c r="AC35">
        <v>0</v>
      </c>
      <c r="AD35">
        <v>0</v>
      </c>
      <c r="AE35">
        <v>0</v>
      </c>
      <c r="AF35" s="76">
        <v>0</v>
      </c>
      <c r="AG35" s="76">
        <v>0</v>
      </c>
      <c r="AH35" s="76">
        <v>0</v>
      </c>
      <c r="AP35">
        <v>0</v>
      </c>
      <c r="AQ35">
        <v>0</v>
      </c>
      <c r="AR35">
        <v>0</v>
      </c>
      <c r="AS35" s="76">
        <v>0</v>
      </c>
      <c r="AT35" s="76">
        <v>0</v>
      </c>
      <c r="AU35" s="76">
        <v>0</v>
      </c>
      <c r="BC35">
        <v>99353</v>
      </c>
      <c r="BD35" t="s">
        <v>177</v>
      </c>
      <c r="BE35">
        <v>0</v>
      </c>
      <c r="BF35">
        <v>0</v>
      </c>
      <c r="BG35">
        <v>0</v>
      </c>
      <c r="BH35" s="76">
        <v>0</v>
      </c>
      <c r="BI35" s="76">
        <v>0</v>
      </c>
      <c r="BJ35" s="76">
        <v>0</v>
      </c>
      <c r="BR35">
        <v>99353</v>
      </c>
      <c r="BS35" t="s">
        <v>177</v>
      </c>
      <c r="BT35">
        <v>0</v>
      </c>
      <c r="BU35">
        <v>0</v>
      </c>
      <c r="BV35">
        <v>0</v>
      </c>
      <c r="BW35" s="76">
        <v>0</v>
      </c>
      <c r="BX35" s="76">
        <v>0</v>
      </c>
      <c r="BY35" s="76">
        <v>0</v>
      </c>
    </row>
    <row r="36" spans="1:77" x14ac:dyDescent="0.25">
      <c r="A36" s="80" t="s">
        <v>62</v>
      </c>
      <c r="B36" s="77" t="s">
        <v>175</v>
      </c>
      <c r="C36" s="77"/>
      <c r="D36" s="77"/>
      <c r="E36" s="77"/>
      <c r="F36" s="77"/>
      <c r="G36" s="77">
        <v>3</v>
      </c>
      <c r="H36" s="77"/>
      <c r="I36" s="77"/>
      <c r="T36" s="76">
        <v>14.2</v>
      </c>
      <c r="AC36">
        <v>0</v>
      </c>
      <c r="AD36">
        <v>0</v>
      </c>
      <c r="AE36">
        <v>0</v>
      </c>
      <c r="AF36" s="76">
        <v>0</v>
      </c>
      <c r="AG36" s="76">
        <v>0</v>
      </c>
      <c r="AH36" s="76">
        <v>0</v>
      </c>
      <c r="AP36">
        <v>0</v>
      </c>
      <c r="AQ36">
        <v>0</v>
      </c>
      <c r="AR36">
        <v>0</v>
      </c>
      <c r="AS36" s="76">
        <v>0</v>
      </c>
      <c r="AT36" s="76">
        <v>0</v>
      </c>
      <c r="AU36" s="76">
        <v>0</v>
      </c>
      <c r="BC36">
        <v>99354</v>
      </c>
      <c r="BD36" t="s">
        <v>177</v>
      </c>
      <c r="BE36">
        <v>0</v>
      </c>
      <c r="BF36">
        <v>0</v>
      </c>
      <c r="BG36">
        <v>0</v>
      </c>
      <c r="BH36" s="76">
        <v>0</v>
      </c>
      <c r="BI36" s="76">
        <v>0</v>
      </c>
      <c r="BJ36" s="76">
        <v>0</v>
      </c>
      <c r="BR36">
        <v>99354</v>
      </c>
      <c r="BS36" t="s">
        <v>177</v>
      </c>
      <c r="BT36">
        <v>0</v>
      </c>
      <c r="BU36">
        <v>0</v>
      </c>
      <c r="BV36">
        <v>0</v>
      </c>
      <c r="BW36" s="76">
        <v>0</v>
      </c>
      <c r="BX36" s="76">
        <v>0</v>
      </c>
      <c r="BY36" s="76">
        <v>0</v>
      </c>
    </row>
    <row r="37" spans="1:77" x14ac:dyDescent="0.25">
      <c r="A37" s="80" t="s">
        <v>84</v>
      </c>
      <c r="B37" s="77" t="s">
        <v>175</v>
      </c>
      <c r="C37" s="77">
        <v>2</v>
      </c>
      <c r="D37" s="77"/>
      <c r="E37" s="77">
        <v>1</v>
      </c>
      <c r="F37" s="77">
        <v>1</v>
      </c>
      <c r="G37" s="77">
        <v>1</v>
      </c>
      <c r="H37" s="77"/>
      <c r="I37" s="77"/>
      <c r="P37" s="32">
        <v>2.46</v>
      </c>
      <c r="R37" s="32">
        <v>0.6</v>
      </c>
      <c r="S37" s="76">
        <v>0.6</v>
      </c>
      <c r="T37" s="76">
        <v>0.61</v>
      </c>
      <c r="AC37">
        <v>0</v>
      </c>
      <c r="AD37">
        <v>0</v>
      </c>
      <c r="AE37">
        <v>0</v>
      </c>
      <c r="AF37" s="76">
        <v>0</v>
      </c>
      <c r="AG37" s="76">
        <v>0</v>
      </c>
      <c r="AH37" s="76">
        <v>0</v>
      </c>
      <c r="AP37">
        <v>0</v>
      </c>
      <c r="AQ37">
        <v>0</v>
      </c>
      <c r="AR37">
        <v>0</v>
      </c>
      <c r="AS37" s="76">
        <v>0</v>
      </c>
      <c r="AT37" s="76">
        <v>0</v>
      </c>
      <c r="AU37" s="76">
        <v>0</v>
      </c>
      <c r="BC37">
        <v>99362</v>
      </c>
      <c r="BD37" t="s">
        <v>177</v>
      </c>
      <c r="BE37">
        <v>0</v>
      </c>
      <c r="BF37">
        <v>0</v>
      </c>
      <c r="BG37">
        <v>0</v>
      </c>
      <c r="BH37" s="76">
        <v>0</v>
      </c>
      <c r="BI37" s="76">
        <v>0</v>
      </c>
      <c r="BJ37" s="76">
        <v>0</v>
      </c>
      <c r="BR37">
        <v>99362</v>
      </c>
      <c r="BS37" t="s">
        <v>177</v>
      </c>
      <c r="BT37">
        <v>0</v>
      </c>
      <c r="BU37">
        <v>0</v>
      </c>
      <c r="BV37">
        <v>0</v>
      </c>
      <c r="BW37" s="76">
        <v>0</v>
      </c>
      <c r="BX37" s="76">
        <v>0</v>
      </c>
      <c r="BY37" s="76">
        <v>0</v>
      </c>
    </row>
    <row r="38" spans="1:77" x14ac:dyDescent="0.25">
      <c r="A38" s="80" t="s">
        <v>224</v>
      </c>
      <c r="B38" s="77" t="s">
        <v>175</v>
      </c>
      <c r="C38" s="77"/>
      <c r="D38" s="77">
        <v>1</v>
      </c>
      <c r="E38" s="77"/>
      <c r="F38" s="77"/>
      <c r="G38" s="77"/>
      <c r="H38" s="77"/>
      <c r="I38" s="77"/>
      <c r="Q38" s="32">
        <v>161.54</v>
      </c>
      <c r="AC38">
        <v>0</v>
      </c>
      <c r="AD38">
        <v>0</v>
      </c>
      <c r="AE38">
        <v>0</v>
      </c>
      <c r="AF38" s="76">
        <v>0</v>
      </c>
      <c r="AG38" s="76">
        <v>0</v>
      </c>
      <c r="AH38" s="76">
        <v>0</v>
      </c>
      <c r="AP38">
        <v>0</v>
      </c>
      <c r="AQ38">
        <v>0</v>
      </c>
      <c r="AR38">
        <v>0</v>
      </c>
      <c r="AS38" s="76">
        <v>0</v>
      </c>
      <c r="AT38" s="76">
        <v>0</v>
      </c>
      <c r="AU38" s="76">
        <v>0</v>
      </c>
      <c r="BC38">
        <v>99362</v>
      </c>
      <c r="BD38" t="s">
        <v>177</v>
      </c>
      <c r="BE38">
        <v>0</v>
      </c>
      <c r="BF38">
        <v>0</v>
      </c>
      <c r="BG38">
        <v>0</v>
      </c>
      <c r="BH38" s="76">
        <v>0</v>
      </c>
      <c r="BI38" s="76">
        <v>0</v>
      </c>
      <c r="BJ38" s="76">
        <v>0</v>
      </c>
      <c r="BR38">
        <v>99362</v>
      </c>
      <c r="BS38" t="s">
        <v>177</v>
      </c>
      <c r="BT38">
        <v>0</v>
      </c>
      <c r="BU38">
        <v>0</v>
      </c>
      <c r="BV38">
        <v>0</v>
      </c>
      <c r="BW38" s="76">
        <v>0</v>
      </c>
      <c r="BX38" s="76">
        <v>0</v>
      </c>
      <c r="BY38" s="76">
        <v>0</v>
      </c>
    </row>
    <row r="39" spans="1:77" x14ac:dyDescent="0.25">
      <c r="A39" s="80" t="s">
        <v>164</v>
      </c>
      <c r="B39" s="77" t="s">
        <v>175</v>
      </c>
      <c r="C39" s="77">
        <v>2</v>
      </c>
      <c r="D39" s="77">
        <v>2</v>
      </c>
      <c r="E39" s="77">
        <v>1</v>
      </c>
      <c r="F39" s="77">
        <v>3</v>
      </c>
      <c r="G39" s="77"/>
      <c r="H39" s="77">
        <v>1</v>
      </c>
      <c r="I39" s="77"/>
      <c r="P39" s="32">
        <v>8.32</v>
      </c>
      <c r="Q39" s="32">
        <v>134.22999999999999</v>
      </c>
      <c r="R39" s="32">
        <v>0.72</v>
      </c>
      <c r="S39" s="76">
        <v>12.89</v>
      </c>
      <c r="U39" s="76">
        <v>7.66</v>
      </c>
      <c r="AC39">
        <v>0</v>
      </c>
      <c r="AD39">
        <v>0</v>
      </c>
      <c r="AE39">
        <v>0</v>
      </c>
      <c r="AF39" s="76">
        <v>0</v>
      </c>
      <c r="AG39" s="76">
        <v>0</v>
      </c>
      <c r="AH39" s="76">
        <v>0</v>
      </c>
      <c r="AP39">
        <v>0</v>
      </c>
      <c r="AQ39">
        <v>0</v>
      </c>
      <c r="AR39">
        <v>0</v>
      </c>
      <c r="AS39" s="76">
        <v>0</v>
      </c>
      <c r="AT39" s="76">
        <v>0</v>
      </c>
      <c r="AU39" s="76">
        <v>0</v>
      </c>
    </row>
    <row r="40" spans="1:77" x14ac:dyDescent="0.25">
      <c r="A40" s="80" t="s">
        <v>167</v>
      </c>
      <c r="B40" s="77" t="s">
        <v>175</v>
      </c>
      <c r="C40" s="77"/>
      <c r="D40" s="77"/>
      <c r="E40" s="77">
        <v>1</v>
      </c>
      <c r="F40" s="77">
        <v>1</v>
      </c>
      <c r="G40" s="77">
        <v>1</v>
      </c>
      <c r="H40" s="77">
        <v>1</v>
      </c>
      <c r="I40" s="77"/>
      <c r="R40" s="32">
        <v>1.4</v>
      </c>
      <c r="S40" s="76">
        <v>1.64</v>
      </c>
      <c r="T40" s="76">
        <v>13.85</v>
      </c>
      <c r="U40" s="76">
        <v>8.93</v>
      </c>
      <c r="AC40">
        <v>0</v>
      </c>
      <c r="AD40">
        <v>0</v>
      </c>
      <c r="AE40">
        <v>0</v>
      </c>
      <c r="AF40" s="76">
        <v>0</v>
      </c>
      <c r="AG40" s="76">
        <v>0</v>
      </c>
      <c r="AH40" s="76">
        <v>0</v>
      </c>
      <c r="AP40">
        <v>0</v>
      </c>
      <c r="AQ40">
        <v>0</v>
      </c>
      <c r="AR40">
        <v>0</v>
      </c>
      <c r="AS40" s="76">
        <v>0</v>
      </c>
      <c r="AT40" s="76">
        <v>0</v>
      </c>
      <c r="AU40" s="76">
        <v>0</v>
      </c>
    </row>
    <row r="41" spans="1:77" x14ac:dyDescent="0.25">
      <c r="A41" s="80" t="s">
        <v>121</v>
      </c>
      <c r="B41" s="77" t="s">
        <v>119</v>
      </c>
      <c r="C41" s="77">
        <v>6</v>
      </c>
      <c r="D41" s="77">
        <v>1</v>
      </c>
      <c r="E41" s="77">
        <v>1</v>
      </c>
      <c r="F41" s="77">
        <v>1</v>
      </c>
      <c r="G41" s="77"/>
      <c r="H41" s="77">
        <v>1</v>
      </c>
      <c r="I41" s="77"/>
      <c r="P41" s="32">
        <v>2956.85</v>
      </c>
      <c r="Q41" s="32">
        <v>20.88</v>
      </c>
      <c r="R41" s="32">
        <v>18.329999999999998</v>
      </c>
      <c r="S41" s="76">
        <v>17.52</v>
      </c>
      <c r="U41" s="76">
        <v>16.190000000000001</v>
      </c>
      <c r="AC41">
        <v>0</v>
      </c>
      <c r="AD41">
        <v>0</v>
      </c>
      <c r="AE41">
        <v>0</v>
      </c>
      <c r="AF41" s="76">
        <v>0</v>
      </c>
      <c r="AG41" s="76">
        <v>0</v>
      </c>
      <c r="AH41" s="76">
        <v>0</v>
      </c>
      <c r="AP41">
        <v>0</v>
      </c>
      <c r="AQ41">
        <v>0</v>
      </c>
      <c r="AR41">
        <v>0</v>
      </c>
      <c r="AS41" s="76">
        <v>0</v>
      </c>
      <c r="AT41" s="76">
        <v>0</v>
      </c>
      <c r="AU41" s="76">
        <v>0</v>
      </c>
    </row>
    <row r="42" spans="1:77" x14ac:dyDescent="0.25">
      <c r="A42" s="80" t="s">
        <v>118</v>
      </c>
      <c r="B42" s="77" t="s">
        <v>119</v>
      </c>
      <c r="C42" s="77">
        <v>1</v>
      </c>
      <c r="D42" s="77"/>
      <c r="E42" s="77"/>
      <c r="F42" s="77"/>
      <c r="G42" s="77"/>
      <c r="H42" s="77"/>
      <c r="I42" s="77"/>
      <c r="P42" s="32">
        <v>32.869999999999997</v>
      </c>
      <c r="AC42">
        <v>0</v>
      </c>
      <c r="AD42">
        <v>0</v>
      </c>
      <c r="AE42">
        <v>0</v>
      </c>
      <c r="AF42" s="76">
        <v>0</v>
      </c>
      <c r="AG42" s="76">
        <v>0</v>
      </c>
      <c r="AH42" s="76">
        <v>0</v>
      </c>
      <c r="AP42">
        <v>0</v>
      </c>
      <c r="AQ42">
        <v>0</v>
      </c>
      <c r="AR42">
        <v>0</v>
      </c>
      <c r="AS42" s="76">
        <v>0</v>
      </c>
      <c r="AT42" s="76">
        <v>0</v>
      </c>
      <c r="AU42" s="76">
        <v>0</v>
      </c>
    </row>
    <row r="43" spans="1:77" x14ac:dyDescent="0.25">
      <c r="A43" s="80" t="s">
        <v>114</v>
      </c>
      <c r="B43" s="77" t="s">
        <v>119</v>
      </c>
      <c r="C43" s="77">
        <v>1</v>
      </c>
      <c r="D43" s="77">
        <v>1</v>
      </c>
      <c r="E43" s="77">
        <v>1</v>
      </c>
      <c r="F43" s="77"/>
      <c r="G43" s="77"/>
      <c r="H43" s="77">
        <v>1</v>
      </c>
      <c r="I43" s="77"/>
      <c r="P43" s="32">
        <v>0.52</v>
      </c>
      <c r="Q43" s="32">
        <v>0.53</v>
      </c>
      <c r="R43" s="32">
        <v>67.709999999999994</v>
      </c>
      <c r="U43" s="76">
        <v>58.71</v>
      </c>
      <c r="AC43">
        <v>0</v>
      </c>
      <c r="AD43">
        <v>0</v>
      </c>
      <c r="AE43">
        <v>0</v>
      </c>
      <c r="AF43" s="76">
        <v>0</v>
      </c>
      <c r="AG43" s="76">
        <v>0</v>
      </c>
      <c r="AH43" s="76">
        <v>0</v>
      </c>
      <c r="AP43">
        <v>0</v>
      </c>
      <c r="AQ43">
        <v>0</v>
      </c>
      <c r="AR43">
        <v>0</v>
      </c>
      <c r="AS43" s="76">
        <v>0</v>
      </c>
      <c r="AT43" s="76">
        <v>0</v>
      </c>
      <c r="AU43" s="76">
        <v>0</v>
      </c>
    </row>
    <row r="44" spans="1:77" x14ac:dyDescent="0.25">
      <c r="A44" s="80" t="s">
        <v>122</v>
      </c>
      <c r="B44" s="77" t="s">
        <v>119</v>
      </c>
      <c r="C44" s="77">
        <v>1</v>
      </c>
      <c r="D44" s="77"/>
      <c r="E44" s="77"/>
      <c r="F44" s="77"/>
      <c r="G44" s="77"/>
      <c r="H44" s="77"/>
      <c r="I44" s="77"/>
      <c r="P44" s="32">
        <v>14.84</v>
      </c>
      <c r="AC44">
        <v>0</v>
      </c>
      <c r="AD44">
        <v>0</v>
      </c>
      <c r="AE44">
        <v>0</v>
      </c>
      <c r="AF44" s="76">
        <v>0</v>
      </c>
      <c r="AG44" s="76">
        <v>0</v>
      </c>
      <c r="AH44" s="76">
        <v>0</v>
      </c>
      <c r="AP44">
        <v>0</v>
      </c>
      <c r="AQ44">
        <v>0</v>
      </c>
      <c r="AR44">
        <v>0</v>
      </c>
      <c r="AS44" s="76">
        <v>0</v>
      </c>
      <c r="AT44" s="76">
        <v>0</v>
      </c>
      <c r="AU44" s="76">
        <v>0</v>
      </c>
    </row>
    <row r="45" spans="1:77" x14ac:dyDescent="0.25">
      <c r="A45" s="80" t="s">
        <v>124</v>
      </c>
      <c r="B45" s="77" t="s">
        <v>119</v>
      </c>
      <c r="C45" s="77">
        <v>1</v>
      </c>
      <c r="D45" s="77">
        <v>2</v>
      </c>
      <c r="E45" s="77">
        <v>2</v>
      </c>
      <c r="F45" s="77">
        <v>1</v>
      </c>
      <c r="G45" s="77">
        <v>1</v>
      </c>
      <c r="H45" s="77"/>
      <c r="I45" s="77"/>
      <c r="P45" s="32">
        <v>50.09</v>
      </c>
      <c r="Q45" s="32">
        <v>60.32</v>
      </c>
      <c r="R45" s="32">
        <v>74.36</v>
      </c>
      <c r="S45" s="76">
        <v>54.42</v>
      </c>
      <c r="T45" s="76">
        <v>44.5</v>
      </c>
      <c r="AC45">
        <v>0</v>
      </c>
      <c r="AD45">
        <v>0</v>
      </c>
      <c r="AE45">
        <v>0</v>
      </c>
      <c r="AF45" s="76">
        <v>0</v>
      </c>
      <c r="AG45" s="76">
        <v>0</v>
      </c>
      <c r="AH45" s="76">
        <v>0</v>
      </c>
      <c r="AP45">
        <v>0</v>
      </c>
      <c r="AQ45">
        <v>0</v>
      </c>
      <c r="AR45">
        <v>0</v>
      </c>
      <c r="AS45" s="76">
        <v>0</v>
      </c>
      <c r="AT45" s="76">
        <v>0</v>
      </c>
      <c r="AU45" s="76">
        <v>0</v>
      </c>
    </row>
    <row r="46" spans="1:77" x14ac:dyDescent="0.25">
      <c r="A46" s="80" t="s">
        <v>125</v>
      </c>
      <c r="B46" s="77" t="s">
        <v>119</v>
      </c>
      <c r="C46" s="77"/>
      <c r="D46" s="77"/>
      <c r="E46" s="77">
        <v>1</v>
      </c>
      <c r="F46" s="77">
        <v>1</v>
      </c>
      <c r="G46" s="77">
        <v>1</v>
      </c>
      <c r="H46" s="77">
        <v>1</v>
      </c>
      <c r="I46" s="77"/>
      <c r="R46" s="32">
        <v>30.88</v>
      </c>
      <c r="S46" s="76">
        <v>60.73</v>
      </c>
      <c r="T46" s="76">
        <v>63.12</v>
      </c>
      <c r="U46" s="76">
        <v>95.92</v>
      </c>
      <c r="AC46">
        <v>0</v>
      </c>
      <c r="AD46">
        <v>0</v>
      </c>
      <c r="AE46">
        <v>0</v>
      </c>
      <c r="AF46" s="76">
        <v>0</v>
      </c>
      <c r="AG46" s="76">
        <v>0</v>
      </c>
      <c r="AH46" s="76">
        <v>0</v>
      </c>
      <c r="AP46">
        <v>0</v>
      </c>
      <c r="AQ46">
        <v>0</v>
      </c>
      <c r="AR46">
        <v>0</v>
      </c>
      <c r="AS46" s="76">
        <v>0</v>
      </c>
      <c r="AT46" s="76">
        <v>0</v>
      </c>
      <c r="AU46" s="76">
        <v>0</v>
      </c>
    </row>
    <row r="47" spans="1:77" x14ac:dyDescent="0.25">
      <c r="A47" s="80" t="s">
        <v>127</v>
      </c>
      <c r="B47" s="77" t="s">
        <v>119</v>
      </c>
      <c r="C47" s="77">
        <v>1</v>
      </c>
      <c r="D47" s="77">
        <v>2</v>
      </c>
      <c r="E47" s="77">
        <v>1</v>
      </c>
      <c r="F47" s="77">
        <v>1</v>
      </c>
      <c r="G47" s="77">
        <v>1</v>
      </c>
      <c r="H47" s="77">
        <v>1</v>
      </c>
      <c r="I47" s="77"/>
      <c r="P47" s="32">
        <v>31.88</v>
      </c>
      <c r="Q47" s="32">
        <v>72.22</v>
      </c>
      <c r="R47" s="32">
        <v>0.41</v>
      </c>
      <c r="S47" s="76">
        <v>13.47</v>
      </c>
      <c r="T47" s="76">
        <v>44.36</v>
      </c>
      <c r="U47" s="76">
        <v>87.99</v>
      </c>
      <c r="AC47">
        <v>0</v>
      </c>
      <c r="AD47">
        <v>0</v>
      </c>
      <c r="AE47">
        <v>0</v>
      </c>
      <c r="AF47" s="76">
        <v>0</v>
      </c>
      <c r="AG47" s="76">
        <v>0</v>
      </c>
      <c r="AH47" s="76">
        <v>0</v>
      </c>
      <c r="AP47">
        <v>0</v>
      </c>
      <c r="AQ47">
        <v>0</v>
      </c>
      <c r="AR47">
        <v>0</v>
      </c>
      <c r="AS47" s="76">
        <v>0</v>
      </c>
      <c r="AT47" s="76">
        <v>0</v>
      </c>
      <c r="AU47" s="76">
        <v>0</v>
      </c>
    </row>
    <row r="48" spans="1:77" x14ac:dyDescent="0.25">
      <c r="A48" s="80" t="s">
        <v>128</v>
      </c>
      <c r="B48" s="77" t="s">
        <v>119</v>
      </c>
      <c r="C48" s="77"/>
      <c r="D48" s="77">
        <v>1</v>
      </c>
      <c r="E48" s="77"/>
      <c r="F48" s="77"/>
      <c r="G48" s="77">
        <v>1</v>
      </c>
      <c r="H48" s="77"/>
      <c r="I48" s="77"/>
      <c r="Q48" s="32">
        <v>46.71</v>
      </c>
      <c r="T48" s="76">
        <v>51.79</v>
      </c>
      <c r="AC48">
        <v>0</v>
      </c>
      <c r="AD48">
        <v>0</v>
      </c>
      <c r="AE48">
        <v>0</v>
      </c>
      <c r="AF48" s="76">
        <v>0</v>
      </c>
      <c r="AG48" s="76">
        <v>0</v>
      </c>
      <c r="AH48" s="76">
        <v>0</v>
      </c>
      <c r="AP48">
        <v>0</v>
      </c>
      <c r="AQ48">
        <v>0</v>
      </c>
      <c r="AR48">
        <v>0</v>
      </c>
      <c r="AS48" s="76">
        <v>0</v>
      </c>
      <c r="AT48" s="76">
        <v>0</v>
      </c>
      <c r="AU48" s="76">
        <v>0</v>
      </c>
    </row>
    <row r="49" spans="1:47" x14ac:dyDescent="0.25">
      <c r="A49" s="80" t="s">
        <v>129</v>
      </c>
      <c r="B49" s="77" t="s">
        <v>119</v>
      </c>
      <c r="C49" s="77">
        <v>1</v>
      </c>
      <c r="D49" s="77"/>
      <c r="E49" s="77">
        <v>1</v>
      </c>
      <c r="F49" s="77"/>
      <c r="G49" s="77">
        <v>1</v>
      </c>
      <c r="H49" s="77"/>
      <c r="I49" s="77"/>
      <c r="P49" s="32">
        <v>32.57</v>
      </c>
      <c r="R49" s="32">
        <v>27.74</v>
      </c>
      <c r="T49" s="76">
        <v>24.13</v>
      </c>
      <c r="AC49">
        <v>0</v>
      </c>
      <c r="AD49">
        <v>0</v>
      </c>
      <c r="AE49">
        <v>0</v>
      </c>
      <c r="AF49" s="76">
        <v>0</v>
      </c>
      <c r="AG49" s="76">
        <v>0</v>
      </c>
      <c r="AH49" s="76">
        <v>0</v>
      </c>
      <c r="AP49">
        <v>0</v>
      </c>
      <c r="AQ49">
        <v>0</v>
      </c>
      <c r="AR49">
        <v>0</v>
      </c>
      <c r="AS49" s="76">
        <v>0</v>
      </c>
      <c r="AT49" s="76">
        <v>0</v>
      </c>
      <c r="AU49" s="76">
        <v>0</v>
      </c>
    </row>
    <row r="50" spans="1:47" x14ac:dyDescent="0.25">
      <c r="A50" s="80" t="s">
        <v>97</v>
      </c>
      <c r="B50" s="77" t="s">
        <v>119</v>
      </c>
      <c r="C50" s="77"/>
      <c r="D50" s="77"/>
      <c r="E50" s="77"/>
      <c r="F50" s="77"/>
      <c r="G50" s="77">
        <v>1</v>
      </c>
      <c r="H50" s="77">
        <v>1</v>
      </c>
      <c r="I50" s="77"/>
      <c r="T50" s="76">
        <v>9.14</v>
      </c>
      <c r="U50" s="76">
        <v>9.23</v>
      </c>
      <c r="AC50">
        <v>0</v>
      </c>
      <c r="AD50">
        <v>0</v>
      </c>
      <c r="AE50">
        <v>0</v>
      </c>
      <c r="AF50" s="76">
        <v>0</v>
      </c>
      <c r="AG50" s="76">
        <v>0</v>
      </c>
      <c r="AH50" s="76">
        <v>0</v>
      </c>
      <c r="AP50">
        <v>0</v>
      </c>
      <c r="AQ50">
        <v>0</v>
      </c>
      <c r="AR50">
        <v>0</v>
      </c>
      <c r="AS50" s="76">
        <v>0</v>
      </c>
      <c r="AT50" s="76">
        <v>0</v>
      </c>
      <c r="AU50" s="76">
        <v>0</v>
      </c>
    </row>
    <row r="51" spans="1:47" x14ac:dyDescent="0.25">
      <c r="A51" s="80" t="s">
        <v>98</v>
      </c>
      <c r="B51" s="77" t="s">
        <v>119</v>
      </c>
      <c r="C51" s="77">
        <v>1</v>
      </c>
      <c r="D51" s="77"/>
      <c r="E51" s="77">
        <v>1</v>
      </c>
      <c r="F51" s="77"/>
      <c r="G51" s="77"/>
      <c r="H51" s="77"/>
      <c r="I51" s="77"/>
      <c r="P51" s="32">
        <v>80.42</v>
      </c>
      <c r="R51" s="32">
        <v>89.34</v>
      </c>
      <c r="AC51">
        <v>0</v>
      </c>
      <c r="AD51">
        <v>0</v>
      </c>
      <c r="AE51">
        <v>0</v>
      </c>
      <c r="AF51" s="76">
        <v>0</v>
      </c>
      <c r="AG51" s="76">
        <v>0</v>
      </c>
      <c r="AH51" s="76">
        <v>0</v>
      </c>
      <c r="AP51">
        <v>0</v>
      </c>
      <c r="AQ51">
        <v>0</v>
      </c>
      <c r="AR51">
        <v>0</v>
      </c>
      <c r="AS51" s="76">
        <v>0</v>
      </c>
      <c r="AT51" s="76">
        <v>0</v>
      </c>
      <c r="AU51" s="76">
        <v>0</v>
      </c>
    </row>
    <row r="52" spans="1:47" x14ac:dyDescent="0.25">
      <c r="A52" s="80" t="s">
        <v>141</v>
      </c>
      <c r="B52" s="77" t="s">
        <v>119</v>
      </c>
      <c r="C52" s="77">
        <v>1</v>
      </c>
      <c r="D52" s="77">
        <v>1</v>
      </c>
      <c r="E52" s="77">
        <v>1</v>
      </c>
      <c r="F52" s="77">
        <v>1</v>
      </c>
      <c r="G52" s="77"/>
      <c r="H52" s="77">
        <v>1</v>
      </c>
      <c r="I52" s="77"/>
      <c r="P52" s="32">
        <v>18.16</v>
      </c>
      <c r="Q52" s="32">
        <v>18.16</v>
      </c>
      <c r="R52" s="32">
        <v>18.16</v>
      </c>
      <c r="S52" s="76">
        <v>18.16</v>
      </c>
      <c r="U52" s="76">
        <v>17.559999999999999</v>
      </c>
      <c r="AC52">
        <v>0</v>
      </c>
      <c r="AD52">
        <v>0</v>
      </c>
      <c r="AE52">
        <v>0</v>
      </c>
      <c r="AF52" s="76">
        <v>0</v>
      </c>
      <c r="AG52" s="76">
        <v>0</v>
      </c>
      <c r="AH52" s="76">
        <v>0</v>
      </c>
      <c r="AP52">
        <v>0</v>
      </c>
      <c r="AQ52">
        <v>0</v>
      </c>
      <c r="AR52">
        <v>0</v>
      </c>
      <c r="AS52" s="76">
        <v>0</v>
      </c>
      <c r="AT52" s="76">
        <v>0</v>
      </c>
      <c r="AU52" s="76">
        <v>0</v>
      </c>
    </row>
    <row r="53" spans="1:47" x14ac:dyDescent="0.25">
      <c r="A53" s="80" t="s">
        <v>67</v>
      </c>
      <c r="B53" s="77" t="s">
        <v>119</v>
      </c>
      <c r="C53" s="77"/>
      <c r="D53" s="77">
        <v>1</v>
      </c>
      <c r="E53" s="77">
        <v>1</v>
      </c>
      <c r="F53" s="77">
        <v>1</v>
      </c>
      <c r="G53" s="77"/>
      <c r="H53" s="77">
        <v>1</v>
      </c>
      <c r="I53" s="77"/>
      <c r="Q53" s="32">
        <v>221.89</v>
      </c>
      <c r="R53" s="32">
        <v>236.06</v>
      </c>
      <c r="S53" s="76">
        <v>453.66</v>
      </c>
      <c r="U53" s="76">
        <v>218.87</v>
      </c>
      <c r="AC53">
        <v>0</v>
      </c>
      <c r="AD53">
        <v>0</v>
      </c>
      <c r="AE53">
        <v>0</v>
      </c>
      <c r="AF53" s="76">
        <v>0</v>
      </c>
      <c r="AG53" s="76">
        <v>0</v>
      </c>
      <c r="AH53" s="76">
        <v>0</v>
      </c>
      <c r="AP53">
        <v>0</v>
      </c>
      <c r="AQ53">
        <v>0</v>
      </c>
      <c r="AR53">
        <v>0</v>
      </c>
      <c r="AS53" s="76">
        <v>0</v>
      </c>
      <c r="AT53" s="76">
        <v>0</v>
      </c>
      <c r="AU53" s="76">
        <v>0</v>
      </c>
    </row>
    <row r="54" spans="1:47" x14ac:dyDescent="0.25">
      <c r="A54" s="80" t="s">
        <v>146</v>
      </c>
      <c r="B54" s="77" t="s">
        <v>119</v>
      </c>
      <c r="C54" s="77"/>
      <c r="D54" s="77"/>
      <c r="E54" s="77"/>
      <c r="F54" s="77">
        <v>1</v>
      </c>
      <c r="G54" s="77"/>
      <c r="H54" s="77"/>
      <c r="I54" s="77"/>
      <c r="S54" s="76">
        <v>86.87</v>
      </c>
      <c r="AC54">
        <v>0</v>
      </c>
      <c r="AD54">
        <v>0</v>
      </c>
      <c r="AE54">
        <v>0</v>
      </c>
      <c r="AF54" s="76">
        <v>0</v>
      </c>
      <c r="AG54" s="76">
        <v>0</v>
      </c>
      <c r="AH54" s="76">
        <v>0</v>
      </c>
      <c r="AP54">
        <v>0</v>
      </c>
      <c r="AQ54">
        <v>0</v>
      </c>
      <c r="AR54">
        <v>0</v>
      </c>
      <c r="AS54" s="76">
        <v>0</v>
      </c>
      <c r="AT54" s="76">
        <v>0</v>
      </c>
      <c r="AU54" s="76">
        <v>0</v>
      </c>
    </row>
    <row r="55" spans="1:47" x14ac:dyDescent="0.25">
      <c r="A55" s="80" t="s">
        <v>147</v>
      </c>
      <c r="B55" s="77" t="s">
        <v>119</v>
      </c>
      <c r="C55" s="77"/>
      <c r="D55" s="77"/>
      <c r="E55" s="77"/>
      <c r="F55" s="77"/>
      <c r="G55" s="77"/>
      <c r="H55" s="77">
        <v>1</v>
      </c>
      <c r="I55" s="77"/>
      <c r="U55" s="76">
        <v>37.799999999999997</v>
      </c>
      <c r="AC55">
        <v>0</v>
      </c>
      <c r="AD55">
        <v>0</v>
      </c>
      <c r="AE55">
        <v>0</v>
      </c>
      <c r="AF55" s="76">
        <v>0</v>
      </c>
      <c r="AG55" s="76">
        <v>0</v>
      </c>
      <c r="AH55" s="76">
        <v>0</v>
      </c>
      <c r="AP55">
        <v>0</v>
      </c>
      <c r="AQ55">
        <v>0</v>
      </c>
      <c r="AR55">
        <v>0</v>
      </c>
      <c r="AS55" s="76">
        <v>0</v>
      </c>
      <c r="AT55" s="76">
        <v>0</v>
      </c>
      <c r="AU55" s="76">
        <v>0</v>
      </c>
    </row>
    <row r="56" spans="1:47" x14ac:dyDescent="0.25">
      <c r="A56" s="80" t="s">
        <v>228</v>
      </c>
      <c r="B56" s="77" t="s">
        <v>119</v>
      </c>
      <c r="C56" s="77">
        <v>1</v>
      </c>
      <c r="D56" s="77">
        <v>1</v>
      </c>
      <c r="E56" s="77"/>
      <c r="F56" s="77"/>
      <c r="G56" s="77"/>
      <c r="H56" s="77"/>
      <c r="I56" s="77"/>
      <c r="P56" s="32">
        <v>23.16</v>
      </c>
      <c r="Q56" s="32">
        <v>25.09</v>
      </c>
      <c r="AC56">
        <v>0</v>
      </c>
      <c r="AD56">
        <v>0</v>
      </c>
      <c r="AE56">
        <v>0</v>
      </c>
      <c r="AF56" s="76">
        <v>0</v>
      </c>
      <c r="AG56" s="76">
        <v>0</v>
      </c>
      <c r="AH56" s="76">
        <v>0</v>
      </c>
      <c r="AP56">
        <v>0</v>
      </c>
      <c r="AQ56">
        <v>0</v>
      </c>
      <c r="AR56">
        <v>0</v>
      </c>
      <c r="AS56" s="76">
        <v>0</v>
      </c>
      <c r="AT56" s="76">
        <v>0</v>
      </c>
      <c r="AU56" s="76">
        <v>0</v>
      </c>
    </row>
    <row r="57" spans="1:47" x14ac:dyDescent="0.25">
      <c r="A57" s="80" t="s">
        <v>107</v>
      </c>
      <c r="B57" s="77" t="s">
        <v>119</v>
      </c>
      <c r="C57" s="77">
        <v>2</v>
      </c>
      <c r="D57" s="77">
        <v>2</v>
      </c>
      <c r="E57" s="77">
        <v>2</v>
      </c>
      <c r="F57" s="77">
        <v>2</v>
      </c>
      <c r="G57" s="77">
        <v>3</v>
      </c>
      <c r="H57" s="77">
        <v>2</v>
      </c>
      <c r="I57" s="77"/>
      <c r="P57" s="32">
        <v>88.75</v>
      </c>
      <c r="Q57" s="32">
        <v>192.85</v>
      </c>
      <c r="R57" s="32">
        <v>141.88999999999999</v>
      </c>
      <c r="S57" s="76">
        <v>106.02</v>
      </c>
      <c r="T57" s="76">
        <v>147.38</v>
      </c>
      <c r="U57" s="76">
        <v>206.08</v>
      </c>
      <c r="AC57">
        <v>0</v>
      </c>
      <c r="AD57">
        <v>0</v>
      </c>
      <c r="AE57">
        <v>0</v>
      </c>
      <c r="AF57" s="76">
        <v>0</v>
      </c>
      <c r="AG57" s="76">
        <v>0</v>
      </c>
      <c r="AH57" s="76">
        <v>0</v>
      </c>
      <c r="AP57">
        <v>0</v>
      </c>
      <c r="AQ57">
        <v>0</v>
      </c>
      <c r="AR57">
        <v>0</v>
      </c>
      <c r="AS57" s="76">
        <v>0</v>
      </c>
      <c r="AT57" s="76">
        <v>0</v>
      </c>
      <c r="AU57" s="76">
        <v>0</v>
      </c>
    </row>
    <row r="58" spans="1:47" x14ac:dyDescent="0.25">
      <c r="A58" s="80" t="s">
        <v>150</v>
      </c>
      <c r="B58" s="77" t="s">
        <v>119</v>
      </c>
      <c r="C58" s="77">
        <v>1</v>
      </c>
      <c r="D58" s="77">
        <v>1</v>
      </c>
      <c r="E58" s="77">
        <v>1</v>
      </c>
      <c r="F58" s="77">
        <v>1</v>
      </c>
      <c r="G58" s="77"/>
      <c r="H58" s="77"/>
      <c r="I58" s="77"/>
      <c r="P58" s="32">
        <v>154.6</v>
      </c>
      <c r="Q58" s="32">
        <v>150.07</v>
      </c>
      <c r="R58" s="32">
        <v>143.22999999999999</v>
      </c>
      <c r="S58" s="76">
        <v>1.43</v>
      </c>
      <c r="AC58">
        <v>0</v>
      </c>
      <c r="AD58">
        <v>0</v>
      </c>
      <c r="AE58">
        <v>0</v>
      </c>
      <c r="AF58" s="76">
        <v>0</v>
      </c>
      <c r="AG58" s="76">
        <v>0</v>
      </c>
      <c r="AH58" s="76">
        <v>0</v>
      </c>
      <c r="AP58">
        <v>0</v>
      </c>
      <c r="AQ58">
        <v>0</v>
      </c>
      <c r="AR58">
        <v>0</v>
      </c>
      <c r="AS58" s="76">
        <v>0</v>
      </c>
      <c r="AT58" s="76">
        <v>0</v>
      </c>
      <c r="AU58" s="76">
        <v>0</v>
      </c>
    </row>
    <row r="59" spans="1:47" x14ac:dyDescent="0.25">
      <c r="A59" s="80" t="s">
        <v>152</v>
      </c>
      <c r="B59" s="77" t="s">
        <v>119</v>
      </c>
      <c r="C59" s="77"/>
      <c r="D59" s="77">
        <v>1</v>
      </c>
      <c r="E59" s="77"/>
      <c r="F59" s="77"/>
      <c r="G59" s="77"/>
      <c r="H59" s="77"/>
      <c r="I59" s="77"/>
      <c r="Q59" s="32">
        <v>39.76</v>
      </c>
      <c r="AC59">
        <v>0</v>
      </c>
      <c r="AD59">
        <v>0</v>
      </c>
      <c r="AE59">
        <v>0</v>
      </c>
      <c r="AF59" s="76">
        <v>0</v>
      </c>
      <c r="AG59" s="76">
        <v>0</v>
      </c>
      <c r="AH59" s="76">
        <v>0</v>
      </c>
      <c r="AP59">
        <v>0</v>
      </c>
      <c r="AQ59">
        <v>0</v>
      </c>
      <c r="AR59">
        <v>0</v>
      </c>
      <c r="AS59" s="76">
        <v>0</v>
      </c>
      <c r="AT59" s="76">
        <v>0</v>
      </c>
      <c r="AU59" s="76">
        <v>0</v>
      </c>
    </row>
    <row r="60" spans="1:47" x14ac:dyDescent="0.25">
      <c r="A60" s="80" t="s">
        <v>154</v>
      </c>
      <c r="B60" s="77" t="s">
        <v>119</v>
      </c>
      <c r="C60" s="77">
        <v>1</v>
      </c>
      <c r="D60" s="77">
        <v>1</v>
      </c>
      <c r="E60" s="77">
        <v>1</v>
      </c>
      <c r="F60" s="77">
        <v>1</v>
      </c>
      <c r="G60" s="77"/>
      <c r="H60" s="77"/>
      <c r="I60" s="77"/>
      <c r="P60" s="32">
        <v>63.57</v>
      </c>
      <c r="Q60" s="32">
        <v>63.57</v>
      </c>
      <c r="R60" s="32">
        <v>64.209999999999994</v>
      </c>
      <c r="S60" s="76">
        <v>0.01</v>
      </c>
      <c r="AC60">
        <v>0</v>
      </c>
      <c r="AD60">
        <v>0</v>
      </c>
      <c r="AE60">
        <v>0</v>
      </c>
      <c r="AF60" s="76">
        <v>0</v>
      </c>
      <c r="AG60" s="76">
        <v>0</v>
      </c>
      <c r="AH60" s="76">
        <v>0</v>
      </c>
      <c r="AP60">
        <v>0</v>
      </c>
      <c r="AQ60">
        <v>0</v>
      </c>
      <c r="AR60">
        <v>0</v>
      </c>
      <c r="AS60" s="76">
        <v>0</v>
      </c>
      <c r="AT60" s="76">
        <v>0</v>
      </c>
      <c r="AU60" s="76">
        <v>0</v>
      </c>
    </row>
    <row r="61" spans="1:47" x14ac:dyDescent="0.25">
      <c r="A61" s="80" t="s">
        <v>155</v>
      </c>
      <c r="B61" s="77" t="s">
        <v>119</v>
      </c>
      <c r="C61" s="77">
        <v>1</v>
      </c>
      <c r="D61" s="77">
        <v>1</v>
      </c>
      <c r="E61" s="77">
        <v>1</v>
      </c>
      <c r="F61" s="77"/>
      <c r="G61" s="77"/>
      <c r="H61" s="77"/>
      <c r="I61" s="77"/>
      <c r="P61" s="32">
        <v>58.41</v>
      </c>
      <c r="Q61" s="32">
        <v>115.91</v>
      </c>
      <c r="R61" s="32">
        <v>64.209999999999994</v>
      </c>
      <c r="AC61">
        <v>0</v>
      </c>
      <c r="AD61">
        <v>0</v>
      </c>
      <c r="AE61">
        <v>0</v>
      </c>
      <c r="AF61" s="76">
        <v>0</v>
      </c>
      <c r="AG61" s="76">
        <v>0</v>
      </c>
      <c r="AH61" s="76">
        <v>0</v>
      </c>
      <c r="AP61">
        <v>0</v>
      </c>
      <c r="AQ61">
        <v>0</v>
      </c>
      <c r="AR61">
        <v>0</v>
      </c>
      <c r="AS61" s="76">
        <v>0</v>
      </c>
      <c r="AT61" s="76">
        <v>0</v>
      </c>
      <c r="AU61" s="76">
        <v>0</v>
      </c>
    </row>
    <row r="62" spans="1:47" x14ac:dyDescent="0.25">
      <c r="A62" s="80" t="s">
        <v>156</v>
      </c>
      <c r="B62" s="77" t="s">
        <v>119</v>
      </c>
      <c r="C62" s="77">
        <v>1</v>
      </c>
      <c r="D62" s="77">
        <v>1</v>
      </c>
      <c r="E62" s="77"/>
      <c r="F62" s="77"/>
      <c r="G62" s="77"/>
      <c r="H62" s="77"/>
      <c r="I62" s="77"/>
      <c r="P62" s="32">
        <v>84.17</v>
      </c>
      <c r="Q62" s="32">
        <v>0.84</v>
      </c>
      <c r="AC62">
        <v>0</v>
      </c>
      <c r="AD62">
        <v>0</v>
      </c>
      <c r="AE62">
        <v>0</v>
      </c>
      <c r="AF62" s="76">
        <v>0</v>
      </c>
      <c r="AG62" s="76">
        <v>0</v>
      </c>
      <c r="AH62" s="76">
        <v>0</v>
      </c>
      <c r="AP62">
        <v>0</v>
      </c>
      <c r="AQ62">
        <v>0</v>
      </c>
      <c r="AR62">
        <v>0</v>
      </c>
      <c r="AS62" s="76">
        <v>0</v>
      </c>
      <c r="AT62" s="76">
        <v>0</v>
      </c>
      <c r="AU62" s="76">
        <v>0</v>
      </c>
    </row>
    <row r="63" spans="1:47" x14ac:dyDescent="0.25">
      <c r="A63" s="80" t="s">
        <v>158</v>
      </c>
      <c r="B63" s="77" t="s">
        <v>119</v>
      </c>
      <c r="C63" s="77"/>
      <c r="D63" s="77"/>
      <c r="E63" s="77"/>
      <c r="F63" s="77"/>
      <c r="G63" s="77">
        <v>1</v>
      </c>
      <c r="H63" s="77">
        <v>1</v>
      </c>
      <c r="I63" s="77"/>
      <c r="T63" s="76">
        <v>26.4</v>
      </c>
      <c r="U63" s="76">
        <v>28.35</v>
      </c>
      <c r="AC63">
        <v>0</v>
      </c>
      <c r="AD63">
        <v>0</v>
      </c>
      <c r="AE63">
        <v>0</v>
      </c>
      <c r="AF63" s="76">
        <v>0</v>
      </c>
      <c r="AG63" s="76">
        <v>0</v>
      </c>
      <c r="AH63" s="76">
        <v>0</v>
      </c>
      <c r="AP63">
        <v>0</v>
      </c>
      <c r="AQ63">
        <v>0</v>
      </c>
      <c r="AR63">
        <v>0</v>
      </c>
      <c r="AS63" s="76">
        <v>0</v>
      </c>
      <c r="AT63" s="76">
        <v>0</v>
      </c>
      <c r="AU63" s="76">
        <v>0</v>
      </c>
    </row>
    <row r="64" spans="1:47" x14ac:dyDescent="0.25">
      <c r="A64" s="80" t="s">
        <v>62</v>
      </c>
      <c r="B64" s="77" t="s">
        <v>119</v>
      </c>
      <c r="C64" s="77"/>
      <c r="D64" s="77">
        <v>2</v>
      </c>
      <c r="E64" s="77">
        <v>2</v>
      </c>
      <c r="F64" s="77"/>
      <c r="G64" s="77"/>
      <c r="H64" s="77"/>
      <c r="I64" s="77"/>
      <c r="Q64" s="32">
        <v>32.31</v>
      </c>
      <c r="R64" s="32">
        <v>53.84</v>
      </c>
      <c r="AC64">
        <v>0</v>
      </c>
      <c r="AD64">
        <v>0</v>
      </c>
      <c r="AE64">
        <v>0</v>
      </c>
      <c r="AF64" s="76">
        <v>0</v>
      </c>
      <c r="AG64" s="76">
        <v>0</v>
      </c>
      <c r="AH64" s="76">
        <v>0</v>
      </c>
      <c r="AP64">
        <v>0</v>
      </c>
      <c r="AQ64">
        <v>0</v>
      </c>
      <c r="AR64">
        <v>0</v>
      </c>
      <c r="AS64" s="76">
        <v>0</v>
      </c>
      <c r="AT64" s="76">
        <v>0</v>
      </c>
      <c r="AU64" s="76">
        <v>0</v>
      </c>
    </row>
    <row r="65" spans="1:47" x14ac:dyDescent="0.25">
      <c r="A65" s="80" t="s">
        <v>161</v>
      </c>
      <c r="B65" s="77" t="s">
        <v>119</v>
      </c>
      <c r="C65" s="77">
        <v>1</v>
      </c>
      <c r="D65" s="77">
        <v>1</v>
      </c>
      <c r="E65" s="77">
        <v>1</v>
      </c>
      <c r="F65" s="77"/>
      <c r="G65" s="77"/>
      <c r="H65" s="77"/>
      <c r="I65" s="77"/>
      <c r="P65" s="32">
        <v>26.08</v>
      </c>
      <c r="Q65" s="32">
        <v>30.07</v>
      </c>
      <c r="R65" s="32">
        <v>32.869999999999997</v>
      </c>
      <c r="AC65">
        <v>0</v>
      </c>
      <c r="AD65">
        <v>0</v>
      </c>
      <c r="AE65">
        <v>0</v>
      </c>
      <c r="AF65" s="76">
        <v>0</v>
      </c>
      <c r="AG65" s="76">
        <v>0</v>
      </c>
      <c r="AH65" s="76">
        <v>0</v>
      </c>
      <c r="AP65">
        <v>0</v>
      </c>
      <c r="AQ65">
        <v>0</v>
      </c>
      <c r="AR65">
        <v>0</v>
      </c>
      <c r="AS65" s="76">
        <v>0</v>
      </c>
      <c r="AT65" s="76">
        <v>0</v>
      </c>
      <c r="AU65" s="76">
        <v>0</v>
      </c>
    </row>
    <row r="66" spans="1:47" x14ac:dyDescent="0.25">
      <c r="A66" s="80" t="s">
        <v>162</v>
      </c>
      <c r="B66" s="77" t="s">
        <v>119</v>
      </c>
      <c r="C66" s="77"/>
      <c r="D66" s="77">
        <v>1</v>
      </c>
      <c r="E66" s="77">
        <v>1</v>
      </c>
      <c r="F66" s="77"/>
      <c r="G66" s="77"/>
      <c r="H66" s="77"/>
      <c r="I66" s="77"/>
      <c r="Q66" s="32">
        <v>43.69</v>
      </c>
      <c r="R66" s="32">
        <v>78.900000000000006</v>
      </c>
      <c r="AC66">
        <v>0</v>
      </c>
      <c r="AD66">
        <v>0</v>
      </c>
      <c r="AE66">
        <v>0</v>
      </c>
      <c r="AF66" s="76">
        <v>0</v>
      </c>
      <c r="AG66" s="76">
        <v>0</v>
      </c>
      <c r="AH66" s="76">
        <v>0</v>
      </c>
      <c r="AP66">
        <v>0</v>
      </c>
      <c r="AQ66">
        <v>0</v>
      </c>
      <c r="AR66">
        <v>0</v>
      </c>
      <c r="AS66" s="76">
        <v>0</v>
      </c>
      <c r="AT66" s="76">
        <v>0</v>
      </c>
      <c r="AU66" s="76">
        <v>0</v>
      </c>
    </row>
    <row r="67" spans="1:47" x14ac:dyDescent="0.25">
      <c r="A67" s="80" t="s">
        <v>84</v>
      </c>
      <c r="B67" s="77" t="s">
        <v>119</v>
      </c>
      <c r="C67" s="77">
        <v>1</v>
      </c>
      <c r="D67" s="77"/>
      <c r="E67" s="77">
        <v>2</v>
      </c>
      <c r="F67" s="77">
        <v>1</v>
      </c>
      <c r="G67" s="77">
        <v>1</v>
      </c>
      <c r="H67" s="77">
        <v>2</v>
      </c>
      <c r="I67" s="77"/>
      <c r="P67" s="32">
        <v>54.16</v>
      </c>
      <c r="R67" s="32">
        <v>147.91999999999999</v>
      </c>
      <c r="S67" s="76">
        <v>42.21</v>
      </c>
      <c r="T67" s="76">
        <v>58.01</v>
      </c>
      <c r="U67" s="76">
        <v>334.7</v>
      </c>
      <c r="AC67">
        <v>0</v>
      </c>
      <c r="AD67">
        <v>0</v>
      </c>
      <c r="AE67">
        <v>0</v>
      </c>
      <c r="AF67" s="76">
        <v>0</v>
      </c>
      <c r="AG67" s="76">
        <v>0</v>
      </c>
      <c r="AH67" s="76">
        <v>0</v>
      </c>
      <c r="AP67">
        <v>0</v>
      </c>
      <c r="AQ67">
        <v>0</v>
      </c>
      <c r="AR67">
        <v>0</v>
      </c>
      <c r="AS67" s="76">
        <v>0</v>
      </c>
      <c r="AT67" s="76">
        <v>0</v>
      </c>
      <c r="AU67" s="76">
        <v>0</v>
      </c>
    </row>
    <row r="68" spans="1:47" x14ac:dyDescent="0.25">
      <c r="A68" s="80" t="s">
        <v>86</v>
      </c>
      <c r="B68" s="77" t="s">
        <v>119</v>
      </c>
      <c r="C68" s="77">
        <v>1</v>
      </c>
      <c r="D68" s="77">
        <v>2</v>
      </c>
      <c r="E68" s="77"/>
      <c r="F68" s="77"/>
      <c r="G68" s="77"/>
      <c r="H68" s="77"/>
      <c r="I68" s="77"/>
      <c r="P68" s="32">
        <v>20.14</v>
      </c>
      <c r="Q68" s="32">
        <v>38.799999999999997</v>
      </c>
      <c r="AC68">
        <v>0</v>
      </c>
      <c r="AD68">
        <v>0</v>
      </c>
      <c r="AE68">
        <v>0</v>
      </c>
      <c r="AF68" s="76">
        <v>0</v>
      </c>
      <c r="AG68" s="76">
        <v>0</v>
      </c>
      <c r="AH68" s="76">
        <v>0</v>
      </c>
      <c r="AP68">
        <v>0</v>
      </c>
      <c r="AQ68">
        <v>0</v>
      </c>
      <c r="AR68">
        <v>0</v>
      </c>
      <c r="AS68" s="76">
        <v>0</v>
      </c>
      <c r="AT68" s="76">
        <v>0</v>
      </c>
      <c r="AU68" s="76">
        <v>0</v>
      </c>
    </row>
    <row r="69" spans="1:47" x14ac:dyDescent="0.25">
      <c r="A69" s="80" t="s">
        <v>163</v>
      </c>
      <c r="B69" s="77" t="s">
        <v>119</v>
      </c>
      <c r="C69" s="77">
        <v>2</v>
      </c>
      <c r="D69" s="77">
        <v>2</v>
      </c>
      <c r="E69" s="77">
        <v>2</v>
      </c>
      <c r="F69" s="77"/>
      <c r="G69" s="77"/>
      <c r="H69" s="77"/>
      <c r="I69" s="77"/>
      <c r="P69" s="32">
        <v>115.96</v>
      </c>
      <c r="Q69" s="32">
        <v>114.96</v>
      </c>
      <c r="R69" s="32">
        <v>119.11</v>
      </c>
      <c r="AC69">
        <v>0</v>
      </c>
      <c r="AD69">
        <v>0</v>
      </c>
      <c r="AE69">
        <v>0</v>
      </c>
      <c r="AF69" s="76">
        <v>0</v>
      </c>
      <c r="AG69" s="76">
        <v>0</v>
      </c>
      <c r="AH69" s="76">
        <v>0</v>
      </c>
      <c r="AP69">
        <v>0</v>
      </c>
      <c r="AQ69">
        <v>0</v>
      </c>
      <c r="AR69">
        <v>0</v>
      </c>
      <c r="AS69" s="76">
        <v>0</v>
      </c>
      <c r="AT69" s="76">
        <v>0</v>
      </c>
      <c r="AU69" s="76">
        <v>0</v>
      </c>
    </row>
    <row r="70" spans="1:47" x14ac:dyDescent="0.25">
      <c r="A70" s="80" t="s">
        <v>164</v>
      </c>
      <c r="B70" s="77" t="s">
        <v>119</v>
      </c>
      <c r="C70" s="77">
        <v>2</v>
      </c>
      <c r="D70" s="77">
        <v>2</v>
      </c>
      <c r="E70" s="77">
        <v>2</v>
      </c>
      <c r="F70" s="77">
        <v>3</v>
      </c>
      <c r="G70" s="77">
        <v>3</v>
      </c>
      <c r="H70" s="77">
        <v>3</v>
      </c>
      <c r="I70" s="77"/>
      <c r="P70" s="32">
        <v>60.58</v>
      </c>
      <c r="Q70" s="32">
        <v>114.28</v>
      </c>
      <c r="R70" s="32">
        <v>75.36</v>
      </c>
      <c r="S70" s="76">
        <v>113.82</v>
      </c>
      <c r="T70" s="76">
        <v>118.93</v>
      </c>
      <c r="U70" s="76">
        <v>95.05</v>
      </c>
      <c r="AC70">
        <v>0</v>
      </c>
      <c r="AD70">
        <v>0</v>
      </c>
      <c r="AE70">
        <v>0</v>
      </c>
      <c r="AF70" s="76">
        <v>0</v>
      </c>
      <c r="AG70" s="76">
        <v>0</v>
      </c>
      <c r="AH70" s="76">
        <v>0</v>
      </c>
      <c r="AP70">
        <v>0</v>
      </c>
      <c r="AQ70">
        <v>0</v>
      </c>
      <c r="AR70">
        <v>0</v>
      </c>
      <c r="AS70" s="76">
        <v>0</v>
      </c>
      <c r="AT70" s="76">
        <v>0</v>
      </c>
      <c r="AU70" s="76">
        <v>0</v>
      </c>
    </row>
    <row r="71" spans="1:47" x14ac:dyDescent="0.25">
      <c r="A71" s="80" t="s">
        <v>166</v>
      </c>
      <c r="B71" s="77" t="s">
        <v>119</v>
      </c>
      <c r="C71" s="77"/>
      <c r="D71" s="77">
        <v>2</v>
      </c>
      <c r="E71" s="77">
        <v>1</v>
      </c>
      <c r="F71" s="77">
        <v>1</v>
      </c>
      <c r="G71" s="77">
        <v>1</v>
      </c>
      <c r="H71" s="77">
        <v>1</v>
      </c>
      <c r="I71" s="77"/>
      <c r="Q71" s="32">
        <v>119.36</v>
      </c>
      <c r="R71" s="32">
        <v>98.42</v>
      </c>
      <c r="S71" s="76">
        <v>21.66</v>
      </c>
      <c r="T71" s="76">
        <v>87.89</v>
      </c>
      <c r="U71" s="76">
        <v>171.73</v>
      </c>
      <c r="AC71">
        <v>0</v>
      </c>
      <c r="AD71">
        <v>0</v>
      </c>
      <c r="AE71">
        <v>0</v>
      </c>
      <c r="AF71" s="76">
        <v>0</v>
      </c>
      <c r="AG71" s="76">
        <v>0</v>
      </c>
      <c r="AH71" s="76">
        <v>0</v>
      </c>
      <c r="AP71">
        <v>0</v>
      </c>
      <c r="AQ71">
        <v>0</v>
      </c>
      <c r="AR71">
        <v>0</v>
      </c>
      <c r="AS71" s="76">
        <v>0</v>
      </c>
      <c r="AT71" s="76">
        <v>0</v>
      </c>
      <c r="AU71" s="76">
        <v>0</v>
      </c>
    </row>
    <row r="72" spans="1:47" x14ac:dyDescent="0.25">
      <c r="A72" s="80">
        <v>99362</v>
      </c>
      <c r="B72" s="77" t="s">
        <v>113</v>
      </c>
      <c r="C72" s="77"/>
      <c r="D72" s="77"/>
      <c r="E72" s="77"/>
      <c r="F72" s="77"/>
      <c r="G72" s="77">
        <v>1</v>
      </c>
      <c r="H72" s="77"/>
      <c r="I72" s="77"/>
      <c r="T72" s="32">
        <v>7.61</v>
      </c>
      <c r="AC72">
        <v>0</v>
      </c>
      <c r="AD72">
        <v>0</v>
      </c>
      <c r="AE72">
        <v>0</v>
      </c>
      <c r="AF72" s="76">
        <v>0</v>
      </c>
      <c r="AG72" s="76">
        <v>0</v>
      </c>
      <c r="AH72" s="76">
        <v>0</v>
      </c>
      <c r="AP72">
        <v>0</v>
      </c>
      <c r="AQ72">
        <v>0</v>
      </c>
      <c r="AR72">
        <v>0</v>
      </c>
      <c r="AS72" s="76">
        <v>0</v>
      </c>
      <c r="AT72" s="76">
        <v>0</v>
      </c>
      <c r="AU72" s="76">
        <v>0</v>
      </c>
    </row>
    <row r="73" spans="1:47" x14ac:dyDescent="0.25">
      <c r="B73" s="77"/>
      <c r="C73" s="77"/>
      <c r="D73" s="77"/>
      <c r="E73" s="77"/>
      <c r="F73" s="77"/>
      <c r="G73" s="77"/>
      <c r="H73" s="77"/>
      <c r="I73" s="77"/>
    </row>
    <row r="74" spans="1:47" x14ac:dyDescent="0.25">
      <c r="B74" s="77"/>
      <c r="C74" s="77"/>
      <c r="D74" s="77"/>
      <c r="E74" s="77"/>
      <c r="F74" s="77"/>
      <c r="G74" s="77"/>
      <c r="H74" s="77"/>
      <c r="I74" s="77"/>
    </row>
    <row r="75" spans="1:47" x14ac:dyDescent="0.25">
      <c r="B75" s="77"/>
      <c r="C75" s="77"/>
      <c r="D75" s="77"/>
      <c r="E75" s="77"/>
      <c r="F75" s="77"/>
      <c r="G75" s="77"/>
      <c r="H75" s="77"/>
      <c r="I75" s="77"/>
    </row>
    <row r="76" spans="1:47" x14ac:dyDescent="0.25">
      <c r="B76" s="77"/>
      <c r="C76" s="77"/>
      <c r="D76" s="77"/>
      <c r="E76" s="77"/>
      <c r="F76" s="77"/>
      <c r="G76" s="77"/>
      <c r="H76" s="77"/>
      <c r="I76" s="77"/>
    </row>
    <row r="176" spans="57:74" x14ac:dyDescent="0.25">
      <c r="BE176">
        <v>0</v>
      </c>
      <c r="BF176">
        <v>0</v>
      </c>
      <c r="BG176">
        <v>0</v>
      </c>
      <c r="BT176">
        <v>0</v>
      </c>
      <c r="BU176">
        <v>0</v>
      </c>
      <c r="BV176">
        <v>0</v>
      </c>
    </row>
    <row r="177" spans="57:74" x14ac:dyDescent="0.25">
      <c r="BE177">
        <v>0</v>
      </c>
      <c r="BF177">
        <v>0</v>
      </c>
      <c r="BG177">
        <v>0</v>
      </c>
      <c r="BT177">
        <v>0</v>
      </c>
      <c r="BU177">
        <v>0</v>
      </c>
      <c r="BV177">
        <v>0</v>
      </c>
    </row>
    <row r="178" spans="57:74" x14ac:dyDescent="0.25">
      <c r="BE178">
        <v>0</v>
      </c>
      <c r="BF178">
        <v>0</v>
      </c>
      <c r="BG178">
        <v>0</v>
      </c>
      <c r="BT178">
        <v>0</v>
      </c>
      <c r="BU178">
        <v>0</v>
      </c>
      <c r="BV178">
        <v>0</v>
      </c>
    </row>
    <row r="179" spans="57:74" x14ac:dyDescent="0.25">
      <c r="BE179">
        <v>0</v>
      </c>
      <c r="BF179">
        <v>0</v>
      </c>
      <c r="BG179">
        <v>0</v>
      </c>
      <c r="BT179">
        <v>0</v>
      </c>
      <c r="BU179">
        <v>0</v>
      </c>
      <c r="BV179">
        <v>0</v>
      </c>
    </row>
    <row r="180" spans="57:74" x14ac:dyDescent="0.25">
      <c r="BE180">
        <v>0</v>
      </c>
      <c r="BF180">
        <v>0</v>
      </c>
      <c r="BG180">
        <v>0</v>
      </c>
      <c r="BT180">
        <v>0</v>
      </c>
      <c r="BU180">
        <v>0</v>
      </c>
      <c r="BV180">
        <v>0</v>
      </c>
    </row>
    <row r="181" spans="57:74" x14ac:dyDescent="0.25">
      <c r="BE181">
        <v>0</v>
      </c>
      <c r="BF181">
        <v>0</v>
      </c>
      <c r="BG181">
        <v>0</v>
      </c>
      <c r="BT181">
        <v>0</v>
      </c>
      <c r="BU181">
        <v>0</v>
      </c>
      <c r="BV181">
        <v>0</v>
      </c>
    </row>
    <row r="182" spans="57:74" x14ac:dyDescent="0.25">
      <c r="BE182">
        <v>0</v>
      </c>
      <c r="BF182">
        <v>0</v>
      </c>
      <c r="BG182">
        <v>0</v>
      </c>
      <c r="BT182">
        <v>0</v>
      </c>
      <c r="BU182">
        <v>0</v>
      </c>
      <c r="BV182">
        <v>0</v>
      </c>
    </row>
    <row r="183" spans="57:74" x14ac:dyDescent="0.25">
      <c r="BE183">
        <v>0</v>
      </c>
      <c r="BF183">
        <v>0</v>
      </c>
      <c r="BG183">
        <v>0</v>
      </c>
      <c r="BT183">
        <v>0</v>
      </c>
      <c r="BU183">
        <v>0</v>
      </c>
      <c r="BV183">
        <v>0</v>
      </c>
    </row>
    <row r="184" spans="57:74" x14ac:dyDescent="0.25">
      <c r="BE184">
        <v>0</v>
      </c>
      <c r="BF184">
        <v>0</v>
      </c>
      <c r="BG184">
        <v>0</v>
      </c>
      <c r="BT184">
        <v>0</v>
      </c>
      <c r="BU184">
        <v>0</v>
      </c>
      <c r="BV184">
        <v>0</v>
      </c>
    </row>
    <row r="185" spans="57:74" x14ac:dyDescent="0.25">
      <c r="BE185">
        <v>0</v>
      </c>
      <c r="BF185">
        <v>0</v>
      </c>
      <c r="BG185">
        <v>0</v>
      </c>
      <c r="BT185">
        <v>0</v>
      </c>
      <c r="BU185">
        <v>0</v>
      </c>
      <c r="BV185">
        <v>0</v>
      </c>
    </row>
    <row r="186" spans="57:74" x14ac:dyDescent="0.25">
      <c r="BE186">
        <v>0</v>
      </c>
      <c r="BF186">
        <v>0</v>
      </c>
      <c r="BG186">
        <v>0</v>
      </c>
      <c r="BT186">
        <v>0</v>
      </c>
      <c r="BU186">
        <v>0</v>
      </c>
      <c r="BV186">
        <v>0</v>
      </c>
    </row>
    <row r="187" spans="57:74" x14ac:dyDescent="0.25">
      <c r="BE187">
        <v>0</v>
      </c>
      <c r="BF187">
        <v>0</v>
      </c>
      <c r="BG187">
        <v>0</v>
      </c>
      <c r="BT187">
        <v>0</v>
      </c>
      <c r="BU187">
        <v>0</v>
      </c>
      <c r="BV187">
        <v>0</v>
      </c>
    </row>
    <row r="188" spans="57:74" x14ac:dyDescent="0.25">
      <c r="BE188">
        <v>0</v>
      </c>
      <c r="BF188">
        <v>0</v>
      </c>
      <c r="BG188">
        <v>0</v>
      </c>
      <c r="BT188">
        <v>0</v>
      </c>
      <c r="BU188">
        <v>0</v>
      </c>
      <c r="BV188">
        <v>0</v>
      </c>
    </row>
    <row r="189" spans="57:74" x14ac:dyDescent="0.25">
      <c r="BE189">
        <v>0</v>
      </c>
      <c r="BF189">
        <v>0</v>
      </c>
      <c r="BG189">
        <v>0</v>
      </c>
      <c r="BT189">
        <v>0</v>
      </c>
      <c r="BU189">
        <v>0</v>
      </c>
      <c r="BV189">
        <v>0</v>
      </c>
    </row>
    <row r="190" spans="57:74" x14ac:dyDescent="0.25">
      <c r="BE190">
        <v>0</v>
      </c>
      <c r="BF190">
        <v>0</v>
      </c>
      <c r="BG190">
        <v>0</v>
      </c>
      <c r="BT190">
        <v>0</v>
      </c>
      <c r="BU190">
        <v>0</v>
      </c>
      <c r="BV190">
        <v>0</v>
      </c>
    </row>
    <row r="191" spans="57:74" x14ac:dyDescent="0.25">
      <c r="BE191">
        <v>0</v>
      </c>
      <c r="BF191">
        <v>0</v>
      </c>
      <c r="BG191">
        <v>0</v>
      </c>
      <c r="BT191">
        <v>0</v>
      </c>
      <c r="BU191">
        <v>0</v>
      </c>
      <c r="BV191">
        <v>0</v>
      </c>
    </row>
    <row r="192" spans="57:74" x14ac:dyDescent="0.25">
      <c r="BE192">
        <v>0</v>
      </c>
      <c r="BF192">
        <v>0</v>
      </c>
      <c r="BG192">
        <v>0</v>
      </c>
      <c r="BT192">
        <v>0</v>
      </c>
      <c r="BU192">
        <v>0</v>
      </c>
      <c r="BV192">
        <v>0</v>
      </c>
    </row>
    <row r="193" spans="57:74" x14ac:dyDescent="0.25">
      <c r="BE193">
        <v>0</v>
      </c>
      <c r="BF193">
        <v>0</v>
      </c>
      <c r="BG193">
        <v>0</v>
      </c>
      <c r="BT193">
        <v>0</v>
      </c>
      <c r="BU193">
        <v>0</v>
      </c>
      <c r="BV193">
        <v>0</v>
      </c>
    </row>
    <row r="194" spans="57:74" x14ac:dyDescent="0.25">
      <c r="BE194">
        <v>0</v>
      </c>
      <c r="BF194">
        <v>0</v>
      </c>
      <c r="BG194">
        <v>0</v>
      </c>
      <c r="BT194">
        <v>0</v>
      </c>
      <c r="BU194">
        <v>0</v>
      </c>
      <c r="BV194">
        <v>0</v>
      </c>
    </row>
    <row r="195" spans="57:74" x14ac:dyDescent="0.25">
      <c r="BE195">
        <v>0</v>
      </c>
      <c r="BF195">
        <v>0</v>
      </c>
      <c r="BG195">
        <v>0</v>
      </c>
      <c r="BT195">
        <v>0</v>
      </c>
      <c r="BU195">
        <v>0</v>
      </c>
      <c r="BV195">
        <v>0</v>
      </c>
    </row>
    <row r="196" spans="57:74" x14ac:dyDescent="0.25">
      <c r="BE196">
        <v>0</v>
      </c>
      <c r="BF196">
        <v>0</v>
      </c>
      <c r="BG196">
        <v>0</v>
      </c>
      <c r="BT196">
        <v>0</v>
      </c>
      <c r="BU196">
        <v>0</v>
      </c>
      <c r="BV196">
        <v>0</v>
      </c>
    </row>
    <row r="197" spans="57:74" x14ac:dyDescent="0.25">
      <c r="BE197">
        <v>0</v>
      </c>
      <c r="BF197">
        <v>0</v>
      </c>
      <c r="BG197">
        <v>0</v>
      </c>
      <c r="BT197">
        <v>0</v>
      </c>
      <c r="BU197">
        <v>0</v>
      </c>
      <c r="BV197">
        <v>0</v>
      </c>
    </row>
    <row r="198" spans="57:74" x14ac:dyDescent="0.25">
      <c r="BE198">
        <v>0</v>
      </c>
      <c r="BF198">
        <v>0</v>
      </c>
      <c r="BG198">
        <v>0</v>
      </c>
      <c r="BT198">
        <v>0</v>
      </c>
      <c r="BU198">
        <v>0</v>
      </c>
      <c r="BV198">
        <v>0</v>
      </c>
    </row>
    <row r="199" spans="57:74" x14ac:dyDescent="0.25">
      <c r="BE199">
        <v>0</v>
      </c>
      <c r="BF199">
        <v>0</v>
      </c>
      <c r="BG199">
        <v>0</v>
      </c>
      <c r="BT199">
        <v>0</v>
      </c>
      <c r="BU199">
        <v>0</v>
      </c>
      <c r="BV199">
        <v>0</v>
      </c>
    </row>
    <row r="200" spans="57:74" x14ac:dyDescent="0.25">
      <c r="BE200">
        <v>0</v>
      </c>
      <c r="BF200">
        <v>0</v>
      </c>
      <c r="BG200">
        <v>0</v>
      </c>
      <c r="BT200">
        <v>0</v>
      </c>
      <c r="BU200">
        <v>0</v>
      </c>
      <c r="BV200">
        <v>0</v>
      </c>
    </row>
    <row r="201" spans="57:74" x14ac:dyDescent="0.25">
      <c r="BE201">
        <v>0</v>
      </c>
      <c r="BF201">
        <v>0</v>
      </c>
      <c r="BG201">
        <v>0</v>
      </c>
      <c r="BT201">
        <v>0</v>
      </c>
      <c r="BU201">
        <v>0</v>
      </c>
      <c r="BV201">
        <v>0</v>
      </c>
    </row>
    <row r="202" spans="57:74" x14ac:dyDescent="0.25">
      <c r="BE202">
        <v>0</v>
      </c>
      <c r="BF202">
        <v>0</v>
      </c>
      <c r="BG202">
        <v>0</v>
      </c>
      <c r="BT202">
        <v>0</v>
      </c>
      <c r="BU202">
        <v>0</v>
      </c>
      <c r="BV202">
        <v>0</v>
      </c>
    </row>
    <row r="203" spans="57:74" x14ac:dyDescent="0.25">
      <c r="BE203">
        <v>0</v>
      </c>
      <c r="BF203">
        <v>0</v>
      </c>
      <c r="BG203">
        <v>0</v>
      </c>
      <c r="BT203">
        <v>0</v>
      </c>
      <c r="BU203">
        <v>0</v>
      </c>
      <c r="BV203">
        <v>0</v>
      </c>
    </row>
    <row r="204" spans="57:74" x14ac:dyDescent="0.25">
      <c r="BE204">
        <v>0</v>
      </c>
      <c r="BF204">
        <v>0</v>
      </c>
      <c r="BG204">
        <v>0</v>
      </c>
      <c r="BT204">
        <v>0</v>
      </c>
      <c r="BU204">
        <v>0</v>
      </c>
      <c r="BV204">
        <v>0</v>
      </c>
    </row>
    <row r="205" spans="57:74" x14ac:dyDescent="0.25">
      <c r="BE205">
        <v>0</v>
      </c>
      <c r="BF205">
        <v>0</v>
      </c>
      <c r="BG205">
        <v>0</v>
      </c>
      <c r="BT205">
        <v>0</v>
      </c>
      <c r="BU205">
        <v>0</v>
      </c>
      <c r="BV205">
        <v>0</v>
      </c>
    </row>
    <row r="206" spans="57:74" x14ac:dyDescent="0.25">
      <c r="BE206">
        <v>0</v>
      </c>
      <c r="BF206">
        <v>0</v>
      </c>
      <c r="BG206">
        <v>0</v>
      </c>
      <c r="BT206">
        <v>0</v>
      </c>
      <c r="BU206">
        <v>0</v>
      </c>
      <c r="BV206">
        <v>0</v>
      </c>
    </row>
    <row r="207" spans="57:74" x14ac:dyDescent="0.25">
      <c r="BE207">
        <v>0</v>
      </c>
      <c r="BF207">
        <v>0</v>
      </c>
      <c r="BG207">
        <v>0</v>
      </c>
      <c r="BT207">
        <v>0</v>
      </c>
      <c r="BU207">
        <v>0</v>
      </c>
      <c r="BV207">
        <v>0</v>
      </c>
    </row>
    <row r="208" spans="57:74" x14ac:dyDescent="0.25">
      <c r="BE208">
        <v>0</v>
      </c>
      <c r="BF208">
        <v>0</v>
      </c>
      <c r="BG208">
        <v>0</v>
      </c>
      <c r="BT208">
        <v>0</v>
      </c>
      <c r="BU208">
        <v>0</v>
      </c>
      <c r="BV208">
        <v>0</v>
      </c>
    </row>
    <row r="209" spans="57:74" x14ac:dyDescent="0.25">
      <c r="BE209">
        <v>0</v>
      </c>
      <c r="BF209">
        <v>0</v>
      </c>
      <c r="BG209">
        <v>0</v>
      </c>
      <c r="BT209">
        <v>0</v>
      </c>
      <c r="BU209">
        <v>0</v>
      </c>
      <c r="BV209">
        <v>0</v>
      </c>
    </row>
    <row r="210" spans="57:74" x14ac:dyDescent="0.25">
      <c r="BE210">
        <v>0</v>
      </c>
      <c r="BF210">
        <v>0</v>
      </c>
      <c r="BG210">
        <v>0</v>
      </c>
      <c r="BT210">
        <v>0</v>
      </c>
      <c r="BU210">
        <v>0</v>
      </c>
      <c r="BV210">
        <v>0</v>
      </c>
    </row>
    <row r="211" spans="57:74" x14ac:dyDescent="0.25">
      <c r="BE211">
        <v>0</v>
      </c>
      <c r="BF211">
        <v>0</v>
      </c>
      <c r="BG211">
        <v>0</v>
      </c>
      <c r="BT211">
        <v>0</v>
      </c>
      <c r="BU211">
        <v>0</v>
      </c>
      <c r="BV211">
        <v>0</v>
      </c>
    </row>
    <row r="212" spans="57:74" x14ac:dyDescent="0.25">
      <c r="BE212">
        <v>0</v>
      </c>
      <c r="BF212">
        <v>0</v>
      </c>
      <c r="BG212">
        <v>0</v>
      </c>
      <c r="BT212">
        <v>0</v>
      </c>
      <c r="BU212">
        <v>0</v>
      </c>
      <c r="BV212">
        <v>0</v>
      </c>
    </row>
    <row r="213" spans="57:74" x14ac:dyDescent="0.25">
      <c r="BE213">
        <v>0</v>
      </c>
      <c r="BF213">
        <v>0</v>
      </c>
      <c r="BG213">
        <v>0</v>
      </c>
      <c r="BT213">
        <v>0</v>
      </c>
      <c r="BU213">
        <v>0</v>
      </c>
      <c r="BV213">
        <v>0</v>
      </c>
    </row>
    <row r="214" spans="57:74" x14ac:dyDescent="0.25">
      <c r="BE214">
        <v>0</v>
      </c>
      <c r="BF214">
        <v>0</v>
      </c>
      <c r="BG214">
        <v>0</v>
      </c>
      <c r="BT214">
        <v>0</v>
      </c>
      <c r="BU214">
        <v>0</v>
      </c>
      <c r="BV214">
        <v>0</v>
      </c>
    </row>
    <row r="215" spans="57:74" x14ac:dyDescent="0.25">
      <c r="BE215">
        <v>0</v>
      </c>
      <c r="BF215">
        <v>0</v>
      </c>
      <c r="BG215">
        <v>0</v>
      </c>
      <c r="BT215">
        <v>0</v>
      </c>
      <c r="BU215">
        <v>0</v>
      </c>
      <c r="BV215">
        <v>0</v>
      </c>
    </row>
    <row r="216" spans="57:74" x14ac:dyDescent="0.25">
      <c r="BE216">
        <v>0</v>
      </c>
      <c r="BF216">
        <v>0</v>
      </c>
      <c r="BG216">
        <v>0</v>
      </c>
      <c r="BT216">
        <v>0</v>
      </c>
      <c r="BU216">
        <v>0</v>
      </c>
      <c r="BV216">
        <v>0</v>
      </c>
    </row>
    <row r="217" spans="57:74" x14ac:dyDescent="0.25">
      <c r="BE217">
        <v>0</v>
      </c>
      <c r="BF217">
        <v>0</v>
      </c>
      <c r="BG217">
        <v>0</v>
      </c>
      <c r="BT217">
        <v>0</v>
      </c>
      <c r="BU217">
        <v>0</v>
      </c>
      <c r="BV217">
        <v>0</v>
      </c>
    </row>
    <row r="218" spans="57:74" x14ac:dyDescent="0.25">
      <c r="BE218">
        <v>0</v>
      </c>
      <c r="BF218">
        <v>0</v>
      </c>
      <c r="BG218">
        <v>0</v>
      </c>
      <c r="BT218">
        <v>0</v>
      </c>
      <c r="BU218">
        <v>0</v>
      </c>
      <c r="BV218">
        <v>0</v>
      </c>
    </row>
    <row r="219" spans="57:74" x14ac:dyDescent="0.25">
      <c r="BE219">
        <v>0</v>
      </c>
      <c r="BF219">
        <v>0</v>
      </c>
      <c r="BG219">
        <v>0</v>
      </c>
      <c r="BT219">
        <v>0</v>
      </c>
      <c r="BU219">
        <v>0</v>
      </c>
      <c r="BV219">
        <v>0</v>
      </c>
    </row>
    <row r="220" spans="57:74" x14ac:dyDescent="0.25">
      <c r="BE220">
        <v>0</v>
      </c>
      <c r="BF220">
        <v>0</v>
      </c>
      <c r="BG220">
        <v>0</v>
      </c>
      <c r="BT220">
        <v>0</v>
      </c>
      <c r="BU220">
        <v>0</v>
      </c>
      <c r="BV220">
        <v>0</v>
      </c>
    </row>
    <row r="221" spans="57:74" x14ac:dyDescent="0.25">
      <c r="BE221">
        <v>0</v>
      </c>
      <c r="BF221">
        <v>0</v>
      </c>
      <c r="BG221">
        <v>0</v>
      </c>
      <c r="BT221">
        <v>0</v>
      </c>
      <c r="BU221">
        <v>0</v>
      </c>
      <c r="BV221">
        <v>0</v>
      </c>
    </row>
    <row r="222" spans="57:74" x14ac:dyDescent="0.25">
      <c r="BE222">
        <v>0</v>
      </c>
      <c r="BF222">
        <v>0</v>
      </c>
      <c r="BG222">
        <v>0</v>
      </c>
      <c r="BT222">
        <v>0</v>
      </c>
      <c r="BU222">
        <v>0</v>
      </c>
      <c r="BV222">
        <v>0</v>
      </c>
    </row>
    <row r="223" spans="57:74" x14ac:dyDescent="0.25">
      <c r="BE223">
        <v>0</v>
      </c>
      <c r="BF223">
        <v>0</v>
      </c>
      <c r="BG223">
        <v>0</v>
      </c>
      <c r="BT223">
        <v>0</v>
      </c>
      <c r="BU223">
        <v>0</v>
      </c>
      <c r="BV223">
        <v>0</v>
      </c>
    </row>
    <row r="224" spans="57:74" x14ac:dyDescent="0.25">
      <c r="BE224">
        <v>0</v>
      </c>
      <c r="BF224">
        <v>0</v>
      </c>
      <c r="BG224">
        <v>0</v>
      </c>
      <c r="BT224">
        <v>0</v>
      </c>
      <c r="BU224">
        <v>0</v>
      </c>
      <c r="BV224">
        <v>0</v>
      </c>
    </row>
    <row r="225" spans="57:74" x14ac:dyDescent="0.25">
      <c r="BE225">
        <v>0</v>
      </c>
      <c r="BF225">
        <v>0</v>
      </c>
      <c r="BG225">
        <v>0</v>
      </c>
      <c r="BT225">
        <v>0</v>
      </c>
      <c r="BU225">
        <v>0</v>
      </c>
      <c r="BV225">
        <v>0</v>
      </c>
    </row>
    <row r="226" spans="57:74" x14ac:dyDescent="0.25">
      <c r="BE226">
        <v>0</v>
      </c>
      <c r="BF226">
        <v>0</v>
      </c>
      <c r="BG226">
        <v>0</v>
      </c>
      <c r="BT226">
        <v>0</v>
      </c>
      <c r="BU226">
        <v>0</v>
      </c>
      <c r="BV226">
        <v>0</v>
      </c>
    </row>
    <row r="227" spans="57:74" x14ac:dyDescent="0.25">
      <c r="BE227">
        <v>0</v>
      </c>
      <c r="BF227">
        <v>0</v>
      </c>
      <c r="BG227">
        <v>0</v>
      </c>
      <c r="BT227">
        <v>0</v>
      </c>
      <c r="BU227">
        <v>0</v>
      </c>
      <c r="BV227">
        <v>0</v>
      </c>
    </row>
    <row r="228" spans="57:74" x14ac:dyDescent="0.25">
      <c r="BE228">
        <v>0</v>
      </c>
      <c r="BF228">
        <v>0</v>
      </c>
      <c r="BG228">
        <v>0</v>
      </c>
      <c r="BT228">
        <v>0</v>
      </c>
      <c r="BU228">
        <v>0</v>
      </c>
      <c r="BV228">
        <v>0</v>
      </c>
    </row>
    <row r="229" spans="57:74" x14ac:dyDescent="0.25">
      <c r="BE229">
        <v>0</v>
      </c>
      <c r="BF229">
        <v>0</v>
      </c>
      <c r="BG229">
        <v>0</v>
      </c>
      <c r="BT229">
        <v>0</v>
      </c>
      <c r="BU229">
        <v>0</v>
      </c>
      <c r="BV229">
        <v>0</v>
      </c>
    </row>
    <row r="230" spans="57:74" x14ac:dyDescent="0.25">
      <c r="BE230">
        <v>0</v>
      </c>
      <c r="BF230">
        <v>0</v>
      </c>
      <c r="BG230">
        <v>0</v>
      </c>
      <c r="BT230">
        <v>0</v>
      </c>
      <c r="BU230">
        <v>0</v>
      </c>
      <c r="BV230">
        <v>0</v>
      </c>
    </row>
    <row r="231" spans="57:74" x14ac:dyDescent="0.25">
      <c r="BE231">
        <v>0</v>
      </c>
      <c r="BF231">
        <v>0</v>
      </c>
      <c r="BG231">
        <v>0</v>
      </c>
      <c r="BT231">
        <v>0</v>
      </c>
      <c r="BU231">
        <v>0</v>
      </c>
      <c r="BV231">
        <v>0</v>
      </c>
    </row>
    <row r="232" spans="57:74" x14ac:dyDescent="0.25">
      <c r="BE232">
        <v>0</v>
      </c>
      <c r="BF232">
        <v>0</v>
      </c>
      <c r="BG232">
        <v>0</v>
      </c>
      <c r="BT232">
        <v>0</v>
      </c>
      <c r="BU232">
        <v>0</v>
      </c>
      <c r="BV232">
        <v>0</v>
      </c>
    </row>
    <row r="233" spans="57:74" x14ac:dyDescent="0.25">
      <c r="BE233">
        <v>0</v>
      </c>
      <c r="BF233">
        <v>0</v>
      </c>
      <c r="BG233">
        <v>0</v>
      </c>
      <c r="BT233">
        <v>0</v>
      </c>
      <c r="BU233">
        <v>0</v>
      </c>
      <c r="BV233">
        <v>0</v>
      </c>
    </row>
    <row r="234" spans="57:74" x14ac:dyDescent="0.25">
      <c r="BE234">
        <v>0</v>
      </c>
      <c r="BF234">
        <v>0</v>
      </c>
      <c r="BG234">
        <v>0</v>
      </c>
      <c r="BT234">
        <v>0</v>
      </c>
      <c r="BU234">
        <v>0</v>
      </c>
      <c r="BV234">
        <v>0</v>
      </c>
    </row>
    <row r="235" spans="57:74" x14ac:dyDescent="0.25">
      <c r="BE235">
        <v>0</v>
      </c>
      <c r="BF235">
        <v>0</v>
      </c>
      <c r="BG235">
        <v>0</v>
      </c>
      <c r="BT235">
        <v>0</v>
      </c>
      <c r="BU235">
        <v>0</v>
      </c>
      <c r="BV235">
        <v>0</v>
      </c>
    </row>
    <row r="236" spans="57:74" x14ac:dyDescent="0.25">
      <c r="BE236">
        <v>0</v>
      </c>
      <c r="BF236">
        <v>0</v>
      </c>
      <c r="BG236">
        <v>0</v>
      </c>
      <c r="BT236">
        <v>0</v>
      </c>
      <c r="BU236">
        <v>0</v>
      </c>
      <c r="BV236">
        <v>0</v>
      </c>
    </row>
    <row r="237" spans="57:74" x14ac:dyDescent="0.25">
      <c r="BE237">
        <v>0</v>
      </c>
      <c r="BF237">
        <v>0</v>
      </c>
      <c r="BG237">
        <v>0</v>
      </c>
      <c r="BT237">
        <v>0</v>
      </c>
      <c r="BU237">
        <v>0</v>
      </c>
      <c r="BV237">
        <v>0</v>
      </c>
    </row>
    <row r="238" spans="57:74" x14ac:dyDescent="0.25">
      <c r="BE238">
        <v>0</v>
      </c>
      <c r="BF238">
        <v>0</v>
      </c>
      <c r="BG238">
        <v>0</v>
      </c>
      <c r="BT238">
        <v>0</v>
      </c>
      <c r="BU238">
        <v>0</v>
      </c>
      <c r="BV238">
        <v>0</v>
      </c>
    </row>
    <row r="239" spans="57:74" x14ac:dyDescent="0.25">
      <c r="BE239">
        <v>0</v>
      </c>
      <c r="BF239">
        <v>0</v>
      </c>
      <c r="BG239">
        <v>0</v>
      </c>
      <c r="BT239">
        <v>0</v>
      </c>
      <c r="BU239">
        <v>0</v>
      </c>
      <c r="BV239">
        <v>0</v>
      </c>
    </row>
    <row r="240" spans="57:74" x14ac:dyDescent="0.25">
      <c r="BE240">
        <v>0</v>
      </c>
      <c r="BF240">
        <v>0</v>
      </c>
      <c r="BG240">
        <v>0</v>
      </c>
      <c r="BT240">
        <v>0</v>
      </c>
      <c r="BU240">
        <v>0</v>
      </c>
      <c r="BV240">
        <v>0</v>
      </c>
    </row>
    <row r="241" spans="57:74" x14ac:dyDescent="0.25">
      <c r="BE241">
        <v>0</v>
      </c>
      <c r="BF241">
        <v>0</v>
      </c>
      <c r="BG241">
        <v>0</v>
      </c>
      <c r="BT241">
        <v>0</v>
      </c>
      <c r="BU241">
        <v>0</v>
      </c>
      <c r="BV241">
        <v>0</v>
      </c>
    </row>
    <row r="242" spans="57:74" x14ac:dyDescent="0.25">
      <c r="BE242">
        <v>0</v>
      </c>
      <c r="BF242">
        <v>0</v>
      </c>
      <c r="BG242">
        <v>0</v>
      </c>
      <c r="BT242">
        <v>0</v>
      </c>
      <c r="BU242">
        <v>0</v>
      </c>
      <c r="BV242">
        <v>0</v>
      </c>
    </row>
    <row r="243" spans="57:74" x14ac:dyDescent="0.25">
      <c r="BE243">
        <v>0</v>
      </c>
      <c r="BF243">
        <v>0</v>
      </c>
      <c r="BG243">
        <v>0</v>
      </c>
      <c r="BT243">
        <v>0</v>
      </c>
      <c r="BU243">
        <v>0</v>
      </c>
      <c r="BV243">
        <v>0</v>
      </c>
    </row>
    <row r="244" spans="57:74" x14ac:dyDescent="0.25">
      <c r="BE244">
        <v>0</v>
      </c>
      <c r="BF244">
        <v>0</v>
      </c>
      <c r="BG244">
        <v>0</v>
      </c>
      <c r="BT244">
        <v>0</v>
      </c>
      <c r="BU244">
        <v>0</v>
      </c>
      <c r="BV244">
        <v>0</v>
      </c>
    </row>
    <row r="245" spans="57:74" x14ac:dyDescent="0.25">
      <c r="BE245">
        <v>0</v>
      </c>
      <c r="BF245">
        <v>0</v>
      </c>
      <c r="BG245">
        <v>0</v>
      </c>
      <c r="BT245">
        <v>0</v>
      </c>
      <c r="BU245">
        <v>0</v>
      </c>
      <c r="BV245">
        <v>0</v>
      </c>
    </row>
    <row r="246" spans="57:74" x14ac:dyDescent="0.25">
      <c r="BE246">
        <v>0</v>
      </c>
      <c r="BF246">
        <v>0</v>
      </c>
      <c r="BG246">
        <v>0</v>
      </c>
      <c r="BT246">
        <v>0</v>
      </c>
      <c r="BU246">
        <v>0</v>
      </c>
      <c r="BV246">
        <v>0</v>
      </c>
    </row>
    <row r="247" spans="57:74" x14ac:dyDescent="0.25">
      <c r="BE247">
        <v>0</v>
      </c>
      <c r="BF247">
        <v>0</v>
      </c>
      <c r="BG247">
        <v>0</v>
      </c>
      <c r="BT247">
        <v>0</v>
      </c>
      <c r="BU247">
        <v>0</v>
      </c>
      <c r="BV247">
        <v>0</v>
      </c>
    </row>
    <row r="248" spans="57:74" x14ac:dyDescent="0.25">
      <c r="BE248">
        <v>0</v>
      </c>
      <c r="BF248">
        <v>0</v>
      </c>
      <c r="BG248">
        <v>0</v>
      </c>
      <c r="BT248">
        <v>0</v>
      </c>
      <c r="BU248">
        <v>0</v>
      </c>
      <c r="BV248">
        <v>0</v>
      </c>
    </row>
    <row r="249" spans="57:74" x14ac:dyDescent="0.25">
      <c r="BE249">
        <v>0</v>
      </c>
      <c r="BF249">
        <v>0</v>
      </c>
      <c r="BG249">
        <v>0</v>
      </c>
      <c r="BT249">
        <v>0</v>
      </c>
      <c r="BU249">
        <v>0</v>
      </c>
      <c r="BV249">
        <v>0</v>
      </c>
    </row>
    <row r="250" spans="57:74" x14ac:dyDescent="0.25">
      <c r="BE250">
        <v>0</v>
      </c>
      <c r="BF250">
        <v>0</v>
      </c>
      <c r="BG250">
        <v>0</v>
      </c>
      <c r="BT250">
        <v>0</v>
      </c>
      <c r="BU250">
        <v>0</v>
      </c>
      <c r="BV250">
        <v>0</v>
      </c>
    </row>
    <row r="251" spans="57:74" x14ac:dyDescent="0.25">
      <c r="BE251">
        <v>0</v>
      </c>
      <c r="BF251">
        <v>0</v>
      </c>
      <c r="BG251">
        <v>0</v>
      </c>
      <c r="BT251">
        <v>0</v>
      </c>
      <c r="BU251">
        <v>0</v>
      </c>
      <c r="BV251">
        <v>0</v>
      </c>
    </row>
    <row r="252" spans="57:74" x14ac:dyDescent="0.25">
      <c r="BE252">
        <v>0</v>
      </c>
      <c r="BF252">
        <v>0</v>
      </c>
      <c r="BG252">
        <v>0</v>
      </c>
      <c r="BT252">
        <v>0</v>
      </c>
      <c r="BU252">
        <v>0</v>
      </c>
      <c r="BV252">
        <v>0</v>
      </c>
    </row>
    <row r="253" spans="57:74" x14ac:dyDescent="0.25">
      <c r="BE253">
        <v>0</v>
      </c>
      <c r="BF253">
        <v>0</v>
      </c>
      <c r="BG253">
        <v>0</v>
      </c>
      <c r="BT253">
        <v>0</v>
      </c>
      <c r="BU253">
        <v>0</v>
      </c>
      <c r="BV253">
        <v>0</v>
      </c>
    </row>
    <row r="254" spans="57:74" x14ac:dyDescent="0.25">
      <c r="BE254">
        <v>0</v>
      </c>
      <c r="BF254">
        <v>0</v>
      </c>
      <c r="BG254">
        <v>0</v>
      </c>
      <c r="BT254">
        <v>0</v>
      </c>
      <c r="BU254">
        <v>0</v>
      </c>
      <c r="BV254">
        <v>0</v>
      </c>
    </row>
    <row r="255" spans="57:74" x14ac:dyDescent="0.25">
      <c r="BE255">
        <v>0</v>
      </c>
      <c r="BF255">
        <v>0</v>
      </c>
      <c r="BG255">
        <v>0</v>
      </c>
      <c r="BT255">
        <v>0</v>
      </c>
      <c r="BU255">
        <v>0</v>
      </c>
      <c r="BV255">
        <v>0</v>
      </c>
    </row>
    <row r="256" spans="57:74" x14ac:dyDescent="0.25">
      <c r="BE256">
        <v>0</v>
      </c>
      <c r="BF256">
        <v>0</v>
      </c>
      <c r="BG256">
        <v>0</v>
      </c>
      <c r="BT256">
        <v>0</v>
      </c>
      <c r="BU256">
        <v>0</v>
      </c>
      <c r="BV256">
        <v>0</v>
      </c>
    </row>
    <row r="257" spans="57:74" x14ac:dyDescent="0.25">
      <c r="BE257">
        <v>0</v>
      </c>
      <c r="BF257">
        <v>0</v>
      </c>
      <c r="BG257">
        <v>0</v>
      </c>
      <c r="BT257">
        <v>0</v>
      </c>
      <c r="BU257">
        <v>0</v>
      </c>
      <c r="BV257">
        <v>0</v>
      </c>
    </row>
    <row r="258" spans="57:74" x14ac:dyDescent="0.25">
      <c r="BE258">
        <v>0</v>
      </c>
      <c r="BF258">
        <v>0</v>
      </c>
      <c r="BG258">
        <v>0</v>
      </c>
      <c r="BT258">
        <v>0</v>
      </c>
      <c r="BU258">
        <v>0</v>
      </c>
      <c r="BV258">
        <v>0</v>
      </c>
    </row>
    <row r="259" spans="57:74" x14ac:dyDescent="0.25">
      <c r="BE259">
        <v>0</v>
      </c>
      <c r="BF259">
        <v>0</v>
      </c>
      <c r="BG259">
        <v>0</v>
      </c>
      <c r="BT259">
        <v>0</v>
      </c>
      <c r="BU259">
        <v>0</v>
      </c>
      <c r="BV259">
        <v>0</v>
      </c>
    </row>
    <row r="260" spans="57:74" x14ac:dyDescent="0.25">
      <c r="BE260">
        <v>0</v>
      </c>
      <c r="BF260">
        <v>0</v>
      </c>
      <c r="BG260">
        <v>0</v>
      </c>
      <c r="BT260">
        <v>0</v>
      </c>
      <c r="BU260">
        <v>0</v>
      </c>
      <c r="BV260">
        <v>0</v>
      </c>
    </row>
    <row r="261" spans="57:74" x14ac:dyDescent="0.25">
      <c r="BE261">
        <v>0</v>
      </c>
      <c r="BF261">
        <v>0</v>
      </c>
      <c r="BG261">
        <v>0</v>
      </c>
      <c r="BT261">
        <v>0</v>
      </c>
      <c r="BU261">
        <v>0</v>
      </c>
      <c r="BV261">
        <v>0</v>
      </c>
    </row>
    <row r="262" spans="57:74" x14ac:dyDescent="0.25">
      <c r="BE262">
        <v>0</v>
      </c>
      <c r="BF262">
        <v>0</v>
      </c>
      <c r="BG262">
        <v>0</v>
      </c>
      <c r="BT262">
        <v>0</v>
      </c>
      <c r="BU262">
        <v>0</v>
      </c>
      <c r="BV262">
        <v>0</v>
      </c>
    </row>
    <row r="263" spans="57:74" x14ac:dyDescent="0.25">
      <c r="BE263">
        <v>0</v>
      </c>
      <c r="BF263">
        <v>0</v>
      </c>
      <c r="BG263">
        <v>0</v>
      </c>
      <c r="BT263">
        <v>0</v>
      </c>
      <c r="BU263">
        <v>0</v>
      </c>
      <c r="BV263">
        <v>0</v>
      </c>
    </row>
    <row r="264" spans="57:74" x14ac:dyDescent="0.25">
      <c r="BE264">
        <v>0</v>
      </c>
      <c r="BF264">
        <v>0</v>
      </c>
      <c r="BG264">
        <v>0</v>
      </c>
      <c r="BT264">
        <v>0</v>
      </c>
      <c r="BU264">
        <v>0</v>
      </c>
      <c r="BV264">
        <v>0</v>
      </c>
    </row>
    <row r="265" spans="57:74" x14ac:dyDescent="0.25">
      <c r="BE265">
        <v>0</v>
      </c>
      <c r="BF265">
        <v>0</v>
      </c>
      <c r="BG265">
        <v>0</v>
      </c>
      <c r="BT265">
        <v>0</v>
      </c>
      <c r="BU265">
        <v>0</v>
      </c>
      <c r="BV265">
        <v>0</v>
      </c>
    </row>
    <row r="266" spans="57:74" x14ac:dyDescent="0.25">
      <c r="BE266">
        <v>0</v>
      </c>
      <c r="BF266">
        <v>0</v>
      </c>
      <c r="BG266">
        <v>0</v>
      </c>
      <c r="BT266">
        <v>0</v>
      </c>
      <c r="BU266">
        <v>0</v>
      </c>
      <c r="BV266">
        <v>0</v>
      </c>
    </row>
    <row r="267" spans="57:74" x14ac:dyDescent="0.25">
      <c r="BE267">
        <v>0</v>
      </c>
      <c r="BF267">
        <v>0</v>
      </c>
      <c r="BG267">
        <v>0</v>
      </c>
      <c r="BT267">
        <v>0</v>
      </c>
      <c r="BU267">
        <v>0</v>
      </c>
      <c r="BV267">
        <v>0</v>
      </c>
    </row>
    <row r="268" spans="57:74" x14ac:dyDescent="0.25">
      <c r="BE268">
        <v>0</v>
      </c>
      <c r="BF268">
        <v>0</v>
      </c>
      <c r="BG268">
        <v>0</v>
      </c>
      <c r="BT268">
        <v>0</v>
      </c>
      <c r="BU268">
        <v>0</v>
      </c>
      <c r="BV268">
        <v>0</v>
      </c>
    </row>
    <row r="269" spans="57:74" x14ac:dyDescent="0.25">
      <c r="BE269">
        <v>0</v>
      </c>
      <c r="BF269">
        <v>0</v>
      </c>
      <c r="BG269">
        <v>0</v>
      </c>
      <c r="BT269">
        <v>0</v>
      </c>
      <c r="BU269">
        <v>0</v>
      </c>
      <c r="BV269">
        <v>0</v>
      </c>
    </row>
    <row r="270" spans="57:74" x14ac:dyDescent="0.25">
      <c r="BE270">
        <v>0</v>
      </c>
      <c r="BF270">
        <v>0</v>
      </c>
      <c r="BG270">
        <v>0</v>
      </c>
      <c r="BT270">
        <v>0</v>
      </c>
      <c r="BU270">
        <v>0</v>
      </c>
      <c r="BV270">
        <v>0</v>
      </c>
    </row>
    <row r="271" spans="57:74" x14ac:dyDescent="0.25">
      <c r="BE271">
        <v>0</v>
      </c>
      <c r="BF271">
        <v>0</v>
      </c>
      <c r="BG271">
        <v>0</v>
      </c>
      <c r="BT271">
        <v>0</v>
      </c>
      <c r="BU271">
        <v>0</v>
      </c>
      <c r="BV271">
        <v>0</v>
      </c>
    </row>
    <row r="272" spans="57:74" x14ac:dyDescent="0.25">
      <c r="BE272">
        <v>0</v>
      </c>
      <c r="BF272">
        <v>0</v>
      </c>
      <c r="BG272">
        <v>0</v>
      </c>
      <c r="BT272">
        <v>0</v>
      </c>
      <c r="BU272">
        <v>0</v>
      </c>
      <c r="BV272">
        <v>0</v>
      </c>
    </row>
    <row r="273" spans="57:74" x14ac:dyDescent="0.25">
      <c r="BE273">
        <v>0</v>
      </c>
      <c r="BF273">
        <v>0</v>
      </c>
      <c r="BG273">
        <v>0</v>
      </c>
      <c r="BT273">
        <v>0</v>
      </c>
      <c r="BU273">
        <v>0</v>
      </c>
      <c r="BV273">
        <v>0</v>
      </c>
    </row>
    <row r="274" spans="57:74" x14ac:dyDescent="0.25">
      <c r="BE274">
        <v>0</v>
      </c>
      <c r="BF274">
        <v>0</v>
      </c>
      <c r="BG274">
        <v>0</v>
      </c>
      <c r="BT274">
        <v>0</v>
      </c>
      <c r="BU274">
        <v>0</v>
      </c>
      <c r="BV274">
        <v>0</v>
      </c>
    </row>
    <row r="275" spans="57:74" x14ac:dyDescent="0.25">
      <c r="BE275">
        <v>0</v>
      </c>
      <c r="BF275">
        <v>0</v>
      </c>
      <c r="BG275">
        <v>0</v>
      </c>
      <c r="BT275">
        <v>0</v>
      </c>
      <c r="BU275">
        <v>0</v>
      </c>
      <c r="BV275">
        <v>0</v>
      </c>
    </row>
    <row r="276" spans="57:74" x14ac:dyDescent="0.25">
      <c r="BE276">
        <v>0</v>
      </c>
      <c r="BF276">
        <v>0</v>
      </c>
      <c r="BG276">
        <v>0</v>
      </c>
      <c r="BT276">
        <v>0</v>
      </c>
      <c r="BU276">
        <v>0</v>
      </c>
      <c r="BV276">
        <v>0</v>
      </c>
    </row>
    <row r="277" spans="57:74" x14ac:dyDescent="0.25">
      <c r="BE277">
        <v>0</v>
      </c>
      <c r="BF277">
        <v>0</v>
      </c>
      <c r="BG277">
        <v>0</v>
      </c>
      <c r="BT277">
        <v>0</v>
      </c>
      <c r="BU277">
        <v>0</v>
      </c>
      <c r="BV277">
        <v>0</v>
      </c>
    </row>
    <row r="278" spans="57:74" x14ac:dyDescent="0.25">
      <c r="BE278">
        <v>0</v>
      </c>
      <c r="BF278">
        <v>0</v>
      </c>
      <c r="BG278">
        <v>0</v>
      </c>
      <c r="BT278">
        <v>0</v>
      </c>
      <c r="BU278">
        <v>0</v>
      </c>
      <c r="BV278">
        <v>0</v>
      </c>
    </row>
    <row r="279" spans="57:74" x14ac:dyDescent="0.25">
      <c r="BE279">
        <v>0</v>
      </c>
      <c r="BF279">
        <v>0</v>
      </c>
      <c r="BG279">
        <v>0</v>
      </c>
      <c r="BT279">
        <v>0</v>
      </c>
      <c r="BU279">
        <v>0</v>
      </c>
      <c r="BV279">
        <v>0</v>
      </c>
    </row>
    <row r="280" spans="57:74" x14ac:dyDescent="0.25">
      <c r="BE280">
        <v>0</v>
      </c>
      <c r="BF280">
        <v>0</v>
      </c>
      <c r="BG280">
        <v>0</v>
      </c>
      <c r="BT280">
        <v>0</v>
      </c>
      <c r="BU280">
        <v>0</v>
      </c>
      <c r="BV280">
        <v>0</v>
      </c>
    </row>
    <row r="281" spans="57:74" x14ac:dyDescent="0.25">
      <c r="BE281">
        <v>0</v>
      </c>
      <c r="BF281">
        <v>0</v>
      </c>
      <c r="BG281">
        <v>0</v>
      </c>
      <c r="BT281">
        <v>0</v>
      </c>
      <c r="BU281">
        <v>0</v>
      </c>
      <c r="BV281">
        <v>0</v>
      </c>
    </row>
    <row r="282" spans="57:74" x14ac:dyDescent="0.25">
      <c r="BE282">
        <v>0</v>
      </c>
      <c r="BF282">
        <v>0</v>
      </c>
      <c r="BG282">
        <v>0</v>
      </c>
      <c r="BT282">
        <v>0</v>
      </c>
      <c r="BU282">
        <v>0</v>
      </c>
      <c r="BV282">
        <v>0</v>
      </c>
    </row>
    <row r="283" spans="57:74" x14ac:dyDescent="0.25">
      <c r="BE283">
        <v>0</v>
      </c>
      <c r="BF283">
        <v>0</v>
      </c>
      <c r="BG283">
        <v>0</v>
      </c>
      <c r="BT283">
        <v>0</v>
      </c>
      <c r="BU283">
        <v>0</v>
      </c>
      <c r="BV283">
        <v>0</v>
      </c>
    </row>
    <row r="284" spans="57:74" x14ac:dyDescent="0.25">
      <c r="BE284">
        <v>0</v>
      </c>
      <c r="BF284">
        <v>0</v>
      </c>
      <c r="BG284">
        <v>0</v>
      </c>
      <c r="BT284">
        <v>0</v>
      </c>
      <c r="BU284">
        <v>0</v>
      </c>
      <c r="BV284">
        <v>0</v>
      </c>
    </row>
    <row r="285" spans="57:74" x14ac:dyDescent="0.25">
      <c r="BE285">
        <v>0</v>
      </c>
      <c r="BF285">
        <v>0</v>
      </c>
      <c r="BG285">
        <v>0</v>
      </c>
      <c r="BT285">
        <v>0</v>
      </c>
      <c r="BU285">
        <v>0</v>
      </c>
      <c r="BV285">
        <v>0</v>
      </c>
    </row>
    <row r="286" spans="57:74" x14ac:dyDescent="0.25">
      <c r="BE286">
        <v>0</v>
      </c>
      <c r="BF286">
        <v>0</v>
      </c>
      <c r="BG286">
        <v>0</v>
      </c>
      <c r="BT286">
        <v>0</v>
      </c>
      <c r="BU286">
        <v>0</v>
      </c>
      <c r="BV286">
        <v>0</v>
      </c>
    </row>
    <row r="287" spans="57:74" x14ac:dyDescent="0.25">
      <c r="BE287">
        <v>0</v>
      </c>
      <c r="BF287">
        <v>0</v>
      </c>
      <c r="BG287">
        <v>0</v>
      </c>
      <c r="BT287">
        <v>0</v>
      </c>
      <c r="BU287">
        <v>0</v>
      </c>
      <c r="BV287">
        <v>0</v>
      </c>
    </row>
    <row r="288" spans="57:74" x14ac:dyDescent="0.25">
      <c r="BE288">
        <v>0</v>
      </c>
      <c r="BF288">
        <v>0</v>
      </c>
      <c r="BG288">
        <v>0</v>
      </c>
      <c r="BT288">
        <v>0</v>
      </c>
      <c r="BU288">
        <v>0</v>
      </c>
      <c r="BV288">
        <v>0</v>
      </c>
    </row>
    <row r="289" spans="57:74" x14ac:dyDescent="0.25">
      <c r="BE289">
        <v>0</v>
      </c>
      <c r="BF289">
        <v>0</v>
      </c>
      <c r="BG289">
        <v>0</v>
      </c>
      <c r="BT289">
        <v>0</v>
      </c>
      <c r="BU289">
        <v>0</v>
      </c>
      <c r="BV289">
        <v>0</v>
      </c>
    </row>
    <row r="290" spans="57:74" x14ac:dyDescent="0.25">
      <c r="BE290">
        <v>0</v>
      </c>
      <c r="BF290">
        <v>0</v>
      </c>
      <c r="BG290">
        <v>0</v>
      </c>
      <c r="BT290">
        <v>0</v>
      </c>
      <c r="BU290">
        <v>0</v>
      </c>
      <c r="BV290">
        <v>0</v>
      </c>
    </row>
    <row r="291" spans="57:74" x14ac:dyDescent="0.25">
      <c r="BE291">
        <v>0</v>
      </c>
      <c r="BF291">
        <v>0</v>
      </c>
      <c r="BG291">
        <v>0</v>
      </c>
      <c r="BT291">
        <v>0</v>
      </c>
      <c r="BU291">
        <v>0</v>
      </c>
      <c r="BV291">
        <v>0</v>
      </c>
    </row>
    <row r="292" spans="57:74" x14ac:dyDescent="0.25">
      <c r="BE292">
        <v>0</v>
      </c>
      <c r="BF292">
        <v>0</v>
      </c>
      <c r="BG292">
        <v>0</v>
      </c>
      <c r="BT292">
        <v>0</v>
      </c>
      <c r="BU292">
        <v>0</v>
      </c>
      <c r="BV292">
        <v>0</v>
      </c>
    </row>
    <row r="293" spans="57:74" x14ac:dyDescent="0.25">
      <c r="BE293">
        <v>0</v>
      </c>
      <c r="BF293">
        <v>0</v>
      </c>
      <c r="BG293">
        <v>0</v>
      </c>
      <c r="BT293">
        <v>0</v>
      </c>
      <c r="BU293">
        <v>0</v>
      </c>
      <c r="BV293">
        <v>0</v>
      </c>
    </row>
    <row r="294" spans="57:74" x14ac:dyDescent="0.25">
      <c r="BE294">
        <v>0</v>
      </c>
      <c r="BF294">
        <v>0</v>
      </c>
      <c r="BG294">
        <v>0</v>
      </c>
      <c r="BT294">
        <v>0</v>
      </c>
      <c r="BU294">
        <v>0</v>
      </c>
      <c r="BV294">
        <v>0</v>
      </c>
    </row>
    <row r="295" spans="57:74" x14ac:dyDescent="0.25">
      <c r="BE295">
        <v>0</v>
      </c>
      <c r="BF295">
        <v>0</v>
      </c>
      <c r="BG295">
        <v>0</v>
      </c>
      <c r="BT295">
        <v>0</v>
      </c>
      <c r="BU295">
        <v>0</v>
      </c>
      <c r="BV295">
        <v>0</v>
      </c>
    </row>
    <row r="296" spans="57:74" x14ac:dyDescent="0.25">
      <c r="BE296">
        <v>0</v>
      </c>
      <c r="BF296">
        <v>0</v>
      </c>
      <c r="BG296">
        <v>0</v>
      </c>
      <c r="BT296">
        <v>0</v>
      </c>
      <c r="BU296">
        <v>0</v>
      </c>
      <c r="BV296">
        <v>0</v>
      </c>
    </row>
    <row r="297" spans="57:74" x14ac:dyDescent="0.25">
      <c r="BE297">
        <v>0</v>
      </c>
      <c r="BF297">
        <v>0</v>
      </c>
      <c r="BG297">
        <v>0</v>
      </c>
      <c r="BT297">
        <v>0</v>
      </c>
      <c r="BU297">
        <v>0</v>
      </c>
      <c r="BV297">
        <v>0</v>
      </c>
    </row>
    <row r="298" spans="57:74" x14ac:dyDescent="0.25">
      <c r="BE298">
        <v>0</v>
      </c>
      <c r="BF298">
        <v>0</v>
      </c>
      <c r="BG298">
        <v>0</v>
      </c>
      <c r="BT298">
        <v>0</v>
      </c>
      <c r="BU298">
        <v>0</v>
      </c>
      <c r="BV298">
        <v>0</v>
      </c>
    </row>
    <row r="299" spans="57:74" x14ac:dyDescent="0.25">
      <c r="BE299">
        <v>0</v>
      </c>
      <c r="BF299">
        <v>0</v>
      </c>
      <c r="BG299">
        <v>0</v>
      </c>
      <c r="BT299">
        <v>0</v>
      </c>
      <c r="BU299">
        <v>0</v>
      </c>
      <c r="BV299">
        <v>0</v>
      </c>
    </row>
    <row r="300" spans="57:74" x14ac:dyDescent="0.25">
      <c r="BE300">
        <v>0</v>
      </c>
      <c r="BF300">
        <v>0</v>
      </c>
      <c r="BG300">
        <v>0</v>
      </c>
      <c r="BT300">
        <v>0</v>
      </c>
      <c r="BU300">
        <v>0</v>
      </c>
      <c r="BV300">
        <v>0</v>
      </c>
    </row>
    <row r="301" spans="57:74" x14ac:dyDescent="0.25">
      <c r="BE301">
        <v>0</v>
      </c>
      <c r="BF301">
        <v>0</v>
      </c>
      <c r="BG301">
        <v>0</v>
      </c>
      <c r="BT301">
        <v>0</v>
      </c>
      <c r="BU301">
        <v>0</v>
      </c>
      <c r="BV301">
        <v>0</v>
      </c>
    </row>
    <row r="302" spans="57:74" x14ac:dyDescent="0.25">
      <c r="BE302">
        <v>0</v>
      </c>
      <c r="BF302">
        <v>0</v>
      </c>
      <c r="BG302">
        <v>0</v>
      </c>
      <c r="BT302">
        <v>0</v>
      </c>
      <c r="BU302">
        <v>0</v>
      </c>
      <c r="BV302">
        <v>0</v>
      </c>
    </row>
    <row r="303" spans="57:74" x14ac:dyDescent="0.25">
      <c r="BE303">
        <v>0</v>
      </c>
      <c r="BF303">
        <v>0</v>
      </c>
      <c r="BG303">
        <v>0</v>
      </c>
      <c r="BT303">
        <v>0</v>
      </c>
      <c r="BU303">
        <v>0</v>
      </c>
      <c r="BV303">
        <v>0</v>
      </c>
    </row>
    <row r="304" spans="57:74" x14ac:dyDescent="0.25">
      <c r="BE304">
        <v>0</v>
      </c>
      <c r="BF304">
        <v>0</v>
      </c>
      <c r="BG304">
        <v>0</v>
      </c>
      <c r="BT304">
        <v>0</v>
      </c>
      <c r="BU304">
        <v>0</v>
      </c>
      <c r="BV304">
        <v>0</v>
      </c>
    </row>
    <row r="305" spans="57:74" x14ac:dyDescent="0.25">
      <c r="BE305">
        <v>0</v>
      </c>
      <c r="BF305">
        <v>0</v>
      </c>
      <c r="BG305">
        <v>0</v>
      </c>
      <c r="BT305">
        <v>0</v>
      </c>
      <c r="BU305">
        <v>0</v>
      </c>
      <c r="BV305">
        <v>0</v>
      </c>
    </row>
    <row r="306" spans="57:74" x14ac:dyDescent="0.25">
      <c r="BE306">
        <v>0</v>
      </c>
      <c r="BF306">
        <v>0</v>
      </c>
      <c r="BG306">
        <v>0</v>
      </c>
      <c r="BT306">
        <v>0</v>
      </c>
      <c r="BU306">
        <v>0</v>
      </c>
      <c r="BV306">
        <v>0</v>
      </c>
    </row>
    <row r="307" spans="57:74" x14ac:dyDescent="0.25">
      <c r="BE307">
        <v>0</v>
      </c>
      <c r="BF307">
        <v>0</v>
      </c>
      <c r="BG307">
        <v>0</v>
      </c>
      <c r="BT307">
        <v>0</v>
      </c>
      <c r="BU307">
        <v>0</v>
      </c>
      <c r="BV307">
        <v>0</v>
      </c>
    </row>
    <row r="308" spans="57:74" x14ac:dyDescent="0.25">
      <c r="BE308">
        <v>0</v>
      </c>
      <c r="BF308">
        <v>0</v>
      </c>
      <c r="BG308">
        <v>0</v>
      </c>
      <c r="BT308">
        <v>0</v>
      </c>
      <c r="BU308">
        <v>0</v>
      </c>
      <c r="BV308">
        <v>0</v>
      </c>
    </row>
    <row r="309" spans="57:74" x14ac:dyDescent="0.25">
      <c r="BE309">
        <v>0</v>
      </c>
      <c r="BF309">
        <v>0</v>
      </c>
      <c r="BG309">
        <v>0</v>
      </c>
      <c r="BT309">
        <v>0</v>
      </c>
      <c r="BU309">
        <v>0</v>
      </c>
      <c r="BV309">
        <v>0</v>
      </c>
    </row>
    <row r="310" spans="57:74" x14ac:dyDescent="0.25">
      <c r="BE310">
        <v>0</v>
      </c>
      <c r="BF310">
        <v>0</v>
      </c>
      <c r="BG310">
        <v>0</v>
      </c>
      <c r="BT310">
        <v>0</v>
      </c>
      <c r="BU310">
        <v>0</v>
      </c>
      <c r="BV310">
        <v>0</v>
      </c>
    </row>
    <row r="311" spans="57:74" x14ac:dyDescent="0.25">
      <c r="BE311">
        <v>0</v>
      </c>
      <c r="BF311">
        <v>0</v>
      </c>
      <c r="BG311">
        <v>0</v>
      </c>
      <c r="BT311">
        <v>0</v>
      </c>
      <c r="BU311">
        <v>0</v>
      </c>
      <c r="BV311">
        <v>0</v>
      </c>
    </row>
    <row r="312" spans="57:74" x14ac:dyDescent="0.25">
      <c r="BE312">
        <v>0</v>
      </c>
      <c r="BF312">
        <v>0</v>
      </c>
      <c r="BG312">
        <v>0</v>
      </c>
      <c r="BT312">
        <v>0</v>
      </c>
      <c r="BU312">
        <v>0</v>
      </c>
      <c r="BV312">
        <v>0</v>
      </c>
    </row>
  </sheetData>
  <mergeCells count="6">
    <mergeCell ref="BR1:BY1"/>
    <mergeCell ref="A1:B1"/>
    <mergeCell ref="BC1:BJ1"/>
    <mergeCell ref="C1:M1"/>
    <mergeCell ref="AP1:AX1"/>
    <mergeCell ref="AC1:AJ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Report</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2022-07-08T07:00:00+00:00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D74683-A773-4114-9832-94840D50F6D5}"/>
</file>

<file path=customXml/itemProps2.xml><?xml version="1.0" encoding="utf-8"?>
<ds:datastoreItem xmlns:ds="http://schemas.openxmlformats.org/officeDocument/2006/customXml" ds:itemID="{87C2395E-8B1B-40B7-8987-EA6CE1FC8DDA}"/>
</file>

<file path=customXml/itemProps3.xml><?xml version="1.0" encoding="utf-8"?>
<ds:datastoreItem xmlns:ds="http://schemas.openxmlformats.org/officeDocument/2006/customXml" ds:itemID="{4D9EF620-541F-4F67-9791-B6B2B7A74BDC}">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dc463f71-b30c-4ab2-9473-d307f9d35888"/>
    <ds:schemaRef ds:uri="http://schemas.microsoft.com/sharepoint/v3"/>
    <ds:schemaRef ds:uri="http://purl.org/dc/term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CEC6BB95-F79B-404B-B0A4-B7823A2FE0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1. General 2022</vt:lpstr>
      <vt:lpstr>General 2021</vt:lpstr>
      <vt:lpstr>General 2020</vt:lpstr>
      <vt:lpstr>General 2019</vt:lpstr>
      <vt:lpstr>2. Disconnections 2022</vt:lpstr>
      <vt:lpstr>Disconnections 2021</vt:lpstr>
      <vt:lpstr>Disconnections 2020</vt:lpstr>
      <vt:lpstr>Disconnections 2019</vt:lpstr>
      <vt:lpstr>3. Fees 2022</vt:lpstr>
      <vt:lpstr>Fees 2021</vt:lpstr>
      <vt:lpstr>Fees 2020</vt:lpstr>
      <vt:lpstr>Fees 2019</vt:lpstr>
      <vt:lpstr>4. Payment Arrangements 2022</vt:lpstr>
      <vt:lpstr> Payment Arrangements 2021</vt:lpstr>
      <vt:lpstr>Payment Arrangements 2020</vt:lpstr>
      <vt:lpstr>Payment Arrangements 2019</vt:lpstr>
      <vt:lpstr>5. Medical Certificates 2022</vt:lpstr>
      <vt:lpstr>Medical Certificates 2021</vt:lpstr>
      <vt:lpstr>Medical Certificates 2020</vt:lpstr>
      <vt:lpstr>Medical Certificates 2019</vt:lpstr>
      <vt:lpstr>6. Deposits 2022</vt:lpstr>
      <vt:lpstr> Deposits 2021</vt:lpstr>
      <vt:lpstr>Deposits 2020</vt:lpstr>
      <vt:lpstr>Deposits 2019</vt:lpstr>
      <vt:lpstr>7. Bill Assistance 2022</vt:lpstr>
      <vt:lpstr>Bill Assistance 2021</vt:lpstr>
      <vt:lpstr>Bill Assistance 2020</vt:lpstr>
      <vt:lpstr>Bill Assistance 2019</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Peters, Maryalice</cp:lastModifiedBy>
  <dcterms:created xsi:type="dcterms:W3CDTF">2020-11-12T18:23:50Z</dcterms:created>
  <dcterms:modified xsi:type="dcterms:W3CDTF">2022-07-07T21:06:28Z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y fmtid="{D5CDD505-2E9C-101B-9397-08002B2CF9AE}" pid="4" name="IsEFSEC">
    <vt:bool>false</vt:bool>
  </property>
</Properties>
</file>