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tables/table1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elaine_jordan_utc_wa_gov/Documents/Cost of Service/Rulemaking 170002 &amp; 170003/Adoption Hearing/Public Materials/"/>
    </mc:Choice>
  </mc:AlternateContent>
  <xr:revisionPtr revIDLastSave="1" documentId="13_ncr:1_{426A1050-12B1-49B0-84C0-2BAB8F8DE4E1}" xr6:coauthVersionLast="45" xr6:coauthVersionMax="45" xr10:uidLastSave="{7B3C9568-D0CC-4634-ACE9-5515A7B90723}"/>
  <bookViews>
    <workbookView xWindow="-120" yWindow="-120" windowWidth="29040" windowHeight="17640" tabRatio="700" activeTab="5" xr2:uid="{61C8CD57-45B0-441C-B1E1-71779FF232A2}"/>
  </bookViews>
  <sheets>
    <sheet name="Cover" sheetId="1" r:id="rId1"/>
    <sheet name="A-RR Cross-reference " sheetId="9" r:id="rId2"/>
    <sheet name="B - COS results" sheetId="10" r:id="rId3"/>
    <sheet name="C-COS allocation factors" sheetId="4" r:id="rId4"/>
    <sheet name="D-Summary of adjustments" sheetId="11" r:id="rId5"/>
    <sheet name="E-Summary of results" sheetId="13" r:id="rId6"/>
  </sheets>
  <definedNames>
    <definedName name="_xlnm.Print_Area" localSheetId="0">Cover!$A$1:$J$35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1" l="1"/>
  <c r="G38" i="11"/>
  <c r="F38" i="11"/>
  <c r="H22" i="11"/>
  <c r="G22" i="11"/>
  <c r="F22" i="11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</calcChain>
</file>

<file path=xl/sharedStrings.xml><?xml version="1.0" encoding="utf-8"?>
<sst xmlns="http://schemas.openxmlformats.org/spreadsheetml/2006/main" count="918" uniqueCount="413">
  <si>
    <t>FERC Acct #</t>
  </si>
  <si>
    <t>Total sales to ultimate customers</t>
  </si>
  <si>
    <t>Provision for rate refunds</t>
  </si>
  <si>
    <t>Total revenues net of provision for rate refunds</t>
  </si>
  <si>
    <t>Total Other operating revenues</t>
  </si>
  <si>
    <t>Total administrative and general expenses</t>
  </si>
  <si>
    <t>403, 403.1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</si>
  <si>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</si>
  <si>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</si>
  <si>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</si>
  <si>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</si>
  <si>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</si>
  <si>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Intangible plant</t>
  </si>
  <si>
    <t>404, 405</t>
  </si>
  <si>
    <t>Total amortization expenses</t>
  </si>
  <si>
    <t>Regulatory debits and credits</t>
  </si>
  <si>
    <t xml:space="preserve">Regulatory debits and credits </t>
  </si>
  <si>
    <t>407.3, 407.4</t>
  </si>
  <si>
    <t>Total regulatory debits and credits</t>
  </si>
  <si>
    <t>Taxes</t>
  </si>
  <si>
    <t xml:space="preserve">Taxes other than income </t>
  </si>
  <si>
    <t>Investment Tax credit Adj.</t>
  </si>
  <si>
    <t>Total taxes</t>
  </si>
  <si>
    <t>Total various utility operating income items</t>
  </si>
  <si>
    <t xml:space="preserve">Intangible plant </t>
  </si>
  <si>
    <t xml:space="preserve">Transmission plant </t>
  </si>
  <si>
    <t xml:space="preserve">Distribution plant </t>
  </si>
  <si>
    <t xml:space="preserve">General plant </t>
  </si>
  <si>
    <t>Property under capital leases</t>
  </si>
  <si>
    <t>Total property under capital leases</t>
  </si>
  <si>
    <t>Completed construction not classified</t>
  </si>
  <si>
    <t>Total completed construction not classified</t>
  </si>
  <si>
    <t>Construction work in progress</t>
  </si>
  <si>
    <t>Total construction work in progress</t>
  </si>
  <si>
    <t>Prepayments</t>
  </si>
  <si>
    <t>Total Prepayments</t>
  </si>
  <si>
    <t>Deferred debits</t>
  </si>
  <si>
    <t>Other regulatory assets</t>
  </si>
  <si>
    <t>Miscellaneous deferred debits</t>
  </si>
  <si>
    <t>Accumulated deferred income taxes</t>
  </si>
  <si>
    <t>Total Deferred debits</t>
  </si>
  <si>
    <t>Other non 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</si>
  <si>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</si>
  <si>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</si>
  <si>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</si>
  <si>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</si>
  <si>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Customer deposits</t>
  </si>
  <si>
    <t>Current and accrued liabilities</t>
  </si>
  <si>
    <t>Deferred  credits</t>
  </si>
  <si>
    <t>Customer advances for construction</t>
  </si>
  <si>
    <t>Other regulatory liabilities</t>
  </si>
  <si>
    <t>Total deferred credits</t>
  </si>
  <si>
    <t>Working capital allowance</t>
  </si>
  <si>
    <t>Total working capital allowance</t>
  </si>
  <si>
    <t>Deferred credits</t>
  </si>
  <si>
    <t>Acronym</t>
  </si>
  <si>
    <t>TOTAL</t>
  </si>
  <si>
    <t>Costs</t>
  </si>
  <si>
    <t>Description</t>
  </si>
  <si>
    <t>Transmission expenses</t>
  </si>
  <si>
    <t>Total Washington CBR/ROO</t>
  </si>
  <si>
    <t>Restating Adjustment ABC</t>
  </si>
  <si>
    <t>Proforma Adjustment ABC</t>
  </si>
  <si>
    <t>Adjustment number</t>
  </si>
  <si>
    <t>Line No.</t>
  </si>
  <si>
    <t>Various utility operating income items</t>
  </si>
  <si>
    <t>Rate Base</t>
  </si>
  <si>
    <t>Current and accrued assets</t>
  </si>
  <si>
    <t>Rate base</t>
  </si>
  <si>
    <t>Revenue Requirement</t>
  </si>
  <si>
    <t>Total natural gas operating revenues</t>
  </si>
  <si>
    <t>Intracompany transfers</t>
  </si>
  <si>
    <t>Total sales of gas</t>
  </si>
  <si>
    <t>Manufactured gas production operation</t>
  </si>
  <si>
    <t>Total manufactured gas production expenses</t>
  </si>
  <si>
    <t>Total other gas supply expenses</t>
  </si>
  <si>
    <t>Total distribution expenses - maintenance</t>
  </si>
  <si>
    <t>Depreciation expense production</t>
  </si>
  <si>
    <t xml:space="preserve">Depreciation expense storage and terminaling </t>
  </si>
  <si>
    <t>Amortization and depletion of producing natural gas land and land</t>
  </si>
  <si>
    <t>Amortization of property losses, unrecovered plant and regulatory</t>
  </si>
  <si>
    <t>Natural gas plant in service</t>
  </si>
  <si>
    <t xml:space="preserve">Underground storage plant </t>
  </si>
  <si>
    <t>Total natural gas plant leased to others</t>
  </si>
  <si>
    <t>Total natural gas plant for future use</t>
  </si>
  <si>
    <t>Accumulated provision for depreciation of natural gas utility plant</t>
  </si>
  <si>
    <t>Accumulated provision for amortization of natural gas utility plant</t>
  </si>
  <si>
    <t>Gas stored - base gas</t>
  </si>
  <si>
    <t>System balancing gas</t>
  </si>
  <si>
    <t>Gas stored in reservoirs and pipelines - noncurrent</t>
  </si>
  <si>
    <t>Gas owed to system gas</t>
  </si>
  <si>
    <t>Accumulated provision for rate refunds</t>
  </si>
  <si>
    <t>Natural gas plant acquisition adjustments</t>
  </si>
  <si>
    <t>Net Operating Income = natural gas operating revenues - natural gas operating expenses</t>
  </si>
  <si>
    <t>Customer account expenses</t>
  </si>
  <si>
    <t>GAS COST OF SERVICE TEMPLATE</t>
  </si>
  <si>
    <t>GCOST</t>
  </si>
  <si>
    <t>Total natural gas</t>
  </si>
  <si>
    <t>Customer class X</t>
  </si>
  <si>
    <t>Customer class X2</t>
  </si>
  <si>
    <t>Customer class X3</t>
  </si>
  <si>
    <t>Customer class X4</t>
  </si>
  <si>
    <t>Classification</t>
  </si>
  <si>
    <t>Functionalization</t>
  </si>
  <si>
    <t>Allocation</t>
  </si>
  <si>
    <t>ROR</t>
  </si>
  <si>
    <t xml:space="preserve">   Change in rate base</t>
  </si>
  <si>
    <t xml:space="preserve">   Revenue Requirement Impact</t>
  </si>
  <si>
    <t>N/A</t>
  </si>
  <si>
    <t xml:space="preserve"> Net Plant</t>
  </si>
  <si>
    <t>Amortization expenses</t>
  </si>
  <si>
    <t>Depreciation expenses</t>
  </si>
  <si>
    <t>Rents</t>
  </si>
  <si>
    <t>Administrative and general expenses</t>
  </si>
  <si>
    <t>Miscellaneous customer service and informational expenses</t>
  </si>
  <si>
    <t>Customer service and informational expenses</t>
  </si>
  <si>
    <t>Distribution expenses</t>
  </si>
  <si>
    <t>G+H</t>
  </si>
  <si>
    <t>RR Input and revenue sensitive items</t>
  </si>
  <si>
    <t>C+F</t>
  </si>
  <si>
    <t>D+E</t>
  </si>
  <si>
    <t>Sum of proforma adjustments</t>
  </si>
  <si>
    <t>Sum of restating adjustments</t>
  </si>
  <si>
    <t>Adjusted ROO</t>
  </si>
  <si>
    <t>I</t>
  </si>
  <si>
    <t>H</t>
  </si>
  <si>
    <t>G</t>
  </si>
  <si>
    <t>F</t>
  </si>
  <si>
    <t>E</t>
  </si>
  <si>
    <t>D</t>
  </si>
  <si>
    <t>C</t>
  </si>
  <si>
    <t>B</t>
  </si>
  <si>
    <t>A</t>
  </si>
  <si>
    <t>Natural Gas operating revenues</t>
  </si>
  <si>
    <t>Total revenues from transportation of gas</t>
  </si>
  <si>
    <t>Production expenses</t>
  </si>
  <si>
    <t xml:space="preserve"> Natural Gas Storage, Terminaling and Processing Expenses</t>
  </si>
  <si>
    <t>Total other storage expenses - operation</t>
  </si>
  <si>
    <t>Total other storage expenses - maintenance</t>
  </si>
  <si>
    <t>Natural Gas Storage, Terminaling and Processing Expenses</t>
  </si>
  <si>
    <t>Transmission Expenses</t>
  </si>
  <si>
    <t>Distribution Expenses</t>
  </si>
  <si>
    <t>Natural gas operating expenses</t>
  </si>
  <si>
    <t>Gas plant purchased or sold</t>
  </si>
  <si>
    <t>Total gas plant purchased or sold</t>
  </si>
  <si>
    <t>Gas plant leased to others</t>
  </si>
  <si>
    <t>Total gas plant leased to others</t>
  </si>
  <si>
    <t>Gas plant held for future use</t>
  </si>
  <si>
    <t>Natural Gas</t>
  </si>
  <si>
    <t>Total</t>
  </si>
  <si>
    <t>Total natural gas plant purchased or sold</t>
  </si>
  <si>
    <t>Total natural plant for future use</t>
  </si>
  <si>
    <t>Total natural gas plant acquisition adjustments</t>
  </si>
  <si>
    <t>Dist 1</t>
  </si>
  <si>
    <r>
      <rPr>
        <b/>
        <sz val="12"/>
        <color theme="1"/>
        <rFont val="Calibri"/>
        <family val="2"/>
        <scheme val="minor"/>
      </rPr>
      <t xml:space="preserve">Tab A - RR Cross-reference: </t>
    </r>
    <r>
      <rPr>
        <sz val="12"/>
        <color theme="1"/>
        <rFont val="Calibri"/>
        <family val="2"/>
        <scheme val="minor"/>
      </rPr>
      <t xml:space="preserve">Company's revenue requirement calculation per FERC account by adjustment. </t>
    </r>
  </si>
  <si>
    <r>
      <rPr>
        <b/>
        <sz val="12"/>
        <color theme="1"/>
        <rFont val="Calibri"/>
        <family val="2"/>
        <scheme val="minor"/>
      </rPr>
      <t>Tab B - Cost of service results:</t>
    </r>
    <r>
      <rPr>
        <sz val="12"/>
        <color theme="1"/>
        <rFont val="Calibri"/>
        <family val="2"/>
        <scheme val="minor"/>
      </rPr>
      <t xml:space="preserve"> Amount of costs by customer class on FERC account level.</t>
    </r>
  </si>
  <si>
    <r>
      <rPr>
        <b/>
        <sz val="12"/>
        <color theme="1"/>
        <rFont val="Calibri"/>
        <family val="2"/>
        <scheme val="minor"/>
      </rPr>
      <t xml:space="preserve">Tab C - Cost of service allocation factors: </t>
    </r>
    <r>
      <rPr>
        <sz val="12"/>
        <color theme="1"/>
        <rFont val="Calibri"/>
        <family val="2"/>
        <scheme val="minor"/>
      </rPr>
      <t>Ratios used to allocate cost  by customer class on FERC account level.</t>
    </r>
  </si>
  <si>
    <t>UTILITY COMPANY</t>
  </si>
  <si>
    <t>Service territory : Washington</t>
  </si>
  <si>
    <t>Service = Electric</t>
  </si>
  <si>
    <t>Restating Adjustments</t>
  </si>
  <si>
    <t>Column</t>
  </si>
  <si>
    <t>Work paper reference</t>
  </si>
  <si>
    <t>Description of Adjustment</t>
  </si>
  <si>
    <t xml:space="preserve">NOI   </t>
  </si>
  <si>
    <t>Results of Operations</t>
  </si>
  <si>
    <t>1.XX</t>
  </si>
  <si>
    <t xml:space="preserve">     Restated Total</t>
  </si>
  <si>
    <t>Proforma Adjustments</t>
  </si>
  <si>
    <t>Pro Forma Revenue Normalization</t>
  </si>
  <si>
    <t>2.XX</t>
  </si>
  <si>
    <t xml:space="preserve">     Pro Forma Total</t>
  </si>
  <si>
    <t>Other</t>
  </si>
  <si>
    <t>Conversion Factor</t>
  </si>
  <si>
    <t>Washington natural gas</t>
  </si>
  <si>
    <t>Service: Natural Gas</t>
  </si>
  <si>
    <t>Customer Class X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</si>
  <si>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</si>
  <si>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</si>
  <si>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</si>
  <si>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</si>
  <si>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</si>
  <si>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</si>
  <si>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</si>
  <si>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</si>
  <si>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</si>
  <si>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</si>
  <si>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Increase</t>
  </si>
  <si>
    <t>Proposed Revenue from Rates</t>
  </si>
  <si>
    <t>Variance from Unity</t>
  </si>
  <si>
    <t>Revenue-to Cost Ratio at Proposed Rates</t>
  </si>
  <si>
    <t>Parity Ratio at Proposed Rates</t>
  </si>
  <si>
    <r>
      <rPr>
        <b/>
        <sz val="12"/>
        <color theme="1"/>
        <rFont val="Calibri"/>
        <family val="2"/>
        <scheme val="minor"/>
      </rPr>
      <t xml:space="preserve">Tab D - Summary of adjustments: </t>
    </r>
    <r>
      <rPr>
        <sz val="12"/>
        <color theme="1"/>
        <rFont val="Calibri"/>
        <family val="2"/>
        <scheme val="minor"/>
      </rPr>
      <t xml:space="preserve"> Summary of all adjustments accounted in the revenue requirement model.</t>
    </r>
  </si>
  <si>
    <r>
      <rPr>
        <b/>
        <sz val="12"/>
        <color theme="1"/>
        <rFont val="Calibri"/>
        <family val="2"/>
        <scheme val="minor"/>
      </rPr>
      <t xml:space="preserve">Tab E - Summary of results: </t>
    </r>
    <r>
      <rPr>
        <sz val="12"/>
        <color theme="1"/>
        <rFont val="Calibri"/>
        <family val="2"/>
        <scheme val="minor"/>
      </rPr>
      <t xml:space="preserve"> Summary of revenue requirement model results.</t>
    </r>
  </si>
  <si>
    <t>Residential sales</t>
  </si>
  <si>
    <t>Commercial and industrial sales</t>
  </si>
  <si>
    <t>Other sales to public authorities</t>
  </si>
  <si>
    <t>Interdepartmental sales</t>
  </si>
  <si>
    <t>Sales for resale</t>
  </si>
  <si>
    <t>Revenues from transportation of gas of others through gathering facilities</t>
  </si>
  <si>
    <t>Revenues from transportation of gas of others through transmission facilities</t>
  </si>
  <si>
    <t>Revenues from transportation of gas of others through distribution facilities</t>
  </si>
  <si>
    <t>Revenues from storing gas of others</t>
  </si>
  <si>
    <t>Forfeited discounts</t>
  </si>
  <si>
    <t>Miscellaneous service revenues</t>
  </si>
  <si>
    <t>Sales of products extracted from natural gas</t>
  </si>
  <si>
    <t>Revenues from natural gas processed by others</t>
  </si>
  <si>
    <t>Incidental gasoline and oil sales</t>
  </si>
  <si>
    <t>Rent from gas property</t>
  </si>
  <si>
    <t>Interdepartmental rents</t>
  </si>
  <si>
    <t>Other gas revenues</t>
  </si>
  <si>
    <t>Steam expenses</t>
  </si>
  <si>
    <t>Other power expenses</t>
  </si>
  <si>
    <t>Coke oven expenses</t>
  </si>
  <si>
    <t>Producer gas expenses</t>
  </si>
  <si>
    <t>Water gas generating expenses</t>
  </si>
  <si>
    <t>Oil gas generating expenses</t>
  </si>
  <si>
    <t>Liquefied petroleum gas expenses</t>
  </si>
  <si>
    <t>Other process production expenses</t>
  </si>
  <si>
    <t>Fuel under coke ovens</t>
  </si>
  <si>
    <t>Producer gas fuel</t>
  </si>
  <si>
    <t>Water gas generator fuel</t>
  </si>
  <si>
    <t>Fuel for oil gas</t>
  </si>
  <si>
    <t>Fuel for liquefied petroleum gas process</t>
  </si>
  <si>
    <t>Other gas fuels</t>
  </si>
  <si>
    <t>Coal carbonized in coke ovens</t>
  </si>
  <si>
    <t>Oil for water gas</t>
  </si>
  <si>
    <t>Oil for oil gas</t>
  </si>
  <si>
    <t>Liquefied petroleum gas</t>
  </si>
  <si>
    <t>Raw materials for other gas processes</t>
  </si>
  <si>
    <t>Residuals expenses</t>
  </si>
  <si>
    <t>Purification expenses</t>
  </si>
  <si>
    <t>Gas mixing expenses</t>
  </si>
  <si>
    <t>Duplicate charges—Credit</t>
  </si>
  <si>
    <t>Miscellaneous production expenses</t>
  </si>
  <si>
    <t>Maintenance supervision and engineering</t>
  </si>
  <si>
    <t>Maintenance of structures and improvements</t>
  </si>
  <si>
    <t>Maintenance of production equipment</t>
  </si>
  <si>
    <t>Natural gas well head purchases</t>
  </si>
  <si>
    <t>Natural gas well head purchases, intracompany transfers</t>
  </si>
  <si>
    <t>Natural gas field line purchases</t>
  </si>
  <si>
    <t>Natural gas gasoline plant outlet purchases</t>
  </si>
  <si>
    <t>Natural gas transmission line purchases</t>
  </si>
  <si>
    <t>Natural gas city gate purchases</t>
  </si>
  <si>
    <t>Liquefied natural gas purchases</t>
  </si>
  <si>
    <t>Other gas purchases</t>
  </si>
  <si>
    <t>Purchased gas cost adjustments</t>
  </si>
  <si>
    <t>Exchange gas</t>
  </si>
  <si>
    <t>Purchased gas expenses</t>
  </si>
  <si>
    <t>Other gas supply expenses</t>
  </si>
  <si>
    <t>Operation supervision and engineering</t>
  </si>
  <si>
    <t>Maps and records</t>
  </si>
  <si>
    <t>Wells expenses</t>
  </si>
  <si>
    <t>Lines expenses</t>
  </si>
  <si>
    <t>Compressor station expenses</t>
  </si>
  <si>
    <t>Compressor station fuel and power</t>
  </si>
  <si>
    <t>Measuring and regulating station expenses</t>
  </si>
  <si>
    <t>Exploration and development</t>
  </si>
  <si>
    <t>Gas losses</t>
  </si>
  <si>
    <t>Other expenses</t>
  </si>
  <si>
    <t>Storage well royalties</t>
  </si>
  <si>
    <t>Maintenance of reservoirs and wells</t>
  </si>
  <si>
    <t>Maintenance of lines</t>
  </si>
  <si>
    <t>Maintenance of compressor station equipment</t>
  </si>
  <si>
    <t>Maintenance of measuring and regulating station equipment</t>
  </si>
  <si>
    <t>Maintenance of purification equipment</t>
  </si>
  <si>
    <t>Maintenance of other equipment</t>
  </si>
  <si>
    <t>Operation labor and expenses</t>
  </si>
  <si>
    <t>Fuel</t>
  </si>
  <si>
    <t>Power</t>
  </si>
  <si>
    <t>Maintenance of gas holders</t>
  </si>
  <si>
    <t>Maintenance of liquefaction equipment</t>
  </si>
  <si>
    <t>Maintenance of vaporizing equipment</t>
  </si>
  <si>
    <t>Maintenance of compressor equipment</t>
  </si>
  <si>
    <t>Maintenance of measuring and regulating equipment</t>
  </si>
  <si>
    <t>System control and load dispatching</t>
  </si>
  <si>
    <t>Communication system expenses</t>
  </si>
  <si>
    <t>Compressor station labor and expenses</t>
  </si>
  <si>
    <t>Gas for compressor station fuel</t>
  </si>
  <si>
    <t>Other fuel and power for compressor stations</t>
  </si>
  <si>
    <t>Mains expenses</t>
  </si>
  <si>
    <t>Transmission and compression of gas by others</t>
  </si>
  <si>
    <t>Maintenance of mains</t>
  </si>
  <si>
    <t>Maintenance of communication equipment</t>
  </si>
  <si>
    <t>Distribution load dispatching</t>
  </si>
  <si>
    <t>Mains and services expenses</t>
  </si>
  <si>
    <t>Meter and house regulator expenses</t>
  </si>
  <si>
    <t>Customer installations expenses</t>
  </si>
  <si>
    <t>Maintenance of services</t>
  </si>
  <si>
    <t>Maintenance of meters and house regulators</t>
  </si>
  <si>
    <t>Total distribution expenses</t>
  </si>
  <si>
    <t xml:space="preserve">Supervision </t>
  </si>
  <si>
    <t>Meter reading expenses</t>
  </si>
  <si>
    <t>Customer records and collection expenses</t>
  </si>
  <si>
    <t>Uncollectible accounts</t>
  </si>
  <si>
    <t xml:space="preserve">Miscellaneous customer accounts expenses </t>
  </si>
  <si>
    <t>Total customer account expenses</t>
  </si>
  <si>
    <t xml:space="preserve">Customer assistance expenses </t>
  </si>
  <si>
    <t xml:space="preserve">Informational and instructional advertising expenses </t>
  </si>
  <si>
    <t>Total customer service and informational expenses</t>
  </si>
  <si>
    <t>Administrative and general salaries</t>
  </si>
  <si>
    <t>Office supplies and expenses</t>
  </si>
  <si>
    <t>Administrative expenses transferred—Credit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</si>
  <si>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</si>
  <si>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</si>
  <si>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</si>
  <si>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</si>
  <si>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</si>
  <si>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expenses</t>
  </si>
  <si>
    <t>General advertising expenses</t>
  </si>
  <si>
    <t>Miscellaneous general expenses</t>
  </si>
  <si>
    <t>Maintenance of general plant</t>
  </si>
  <si>
    <t>Amortization of underground storage land and land rights</t>
  </si>
  <si>
    <t>Amortization of other limited-term gas plant</t>
  </si>
  <si>
    <t>Amortization of other gas plant</t>
  </si>
  <si>
    <t>Amortization of gas plant acquisition adjustments</t>
  </si>
  <si>
    <t>Amortization of conversion expense</t>
  </si>
  <si>
    <t>Provisions for deferred income taxes, utility operating income</t>
  </si>
  <si>
    <t>Gains from disposition of utility plant</t>
  </si>
  <si>
    <t>Losses from disposition of utility plant</t>
  </si>
  <si>
    <t>Revenues from natural gas plant leased to others</t>
  </si>
  <si>
    <t>Expenses of natural gas plant leased to others</t>
  </si>
  <si>
    <t>Other utility operating income</t>
  </si>
  <si>
    <t>Organization</t>
  </si>
  <si>
    <t>Franchises and consents</t>
  </si>
  <si>
    <t>Miscellaneous intangible plant</t>
  </si>
  <si>
    <t>Land</t>
  </si>
  <si>
    <t>Rights-of-way</t>
  </si>
  <si>
    <t>Structures and improvements</t>
  </si>
  <si>
    <t>Storage leaseholds and rights</t>
  </si>
  <si>
    <t>Reservoirs</t>
  </si>
  <si>
    <t>Nonrecoverable natural gas</t>
  </si>
  <si>
    <t>Compressor station equipment</t>
  </si>
  <si>
    <t>Measuring and regulating equipment</t>
  </si>
  <si>
    <t>Purification equipment</t>
  </si>
  <si>
    <t>Other equipment</t>
  </si>
  <si>
    <t>Land and land rights</t>
  </si>
  <si>
    <t>Mains</t>
  </si>
  <si>
    <t>Measuring and regulating station equipment</t>
  </si>
  <si>
    <t>Communication equipment</t>
  </si>
  <si>
    <t>Services</t>
  </si>
  <si>
    <t>Meters</t>
  </si>
  <si>
    <t>Meter installations</t>
  </si>
  <si>
    <t>House regulators</t>
  </si>
  <si>
    <t>House regulatory installations</t>
  </si>
  <si>
    <t>Industrial measuring and regulating station equipment</t>
  </si>
  <si>
    <t>Other property on customers' premises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</si>
  <si>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</si>
  <si>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</si>
  <si>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</si>
  <si>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</si>
  <si>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</si>
  <si>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</si>
  <si>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</si>
  <si>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>Other tangible property</t>
  </si>
  <si>
    <t>Accumulated deferred investment tax credits</t>
  </si>
  <si>
    <t>Total Restating Adjustments</t>
  </si>
  <si>
    <t>Total Proforma Adjustments</t>
  </si>
  <si>
    <t>Total Adjustments</t>
  </si>
  <si>
    <t>Revenue Change to Base Rates</t>
  </si>
  <si>
    <t>ROO after Rate Change</t>
  </si>
  <si>
    <t>Total other operating revenues</t>
  </si>
  <si>
    <t>Total underground storage expenses - operation</t>
  </si>
  <si>
    <t>Total underground storage expenses - maintenance</t>
  </si>
  <si>
    <t>Total transmission expenses - operation</t>
  </si>
  <si>
    <t>Total transmission expenses - maintenance</t>
  </si>
  <si>
    <t>Total distribution expenses - operation</t>
  </si>
  <si>
    <t>Total accumulated provision for depreciation of natural gas utility plant</t>
  </si>
  <si>
    <t>Total accumulated provision for asset acquisition adjustments</t>
  </si>
  <si>
    <t>Accumulated provision for asset acquisition adjustments</t>
  </si>
  <si>
    <t>Lines</t>
  </si>
  <si>
    <t>TotaltTransmission expenses - operation</t>
  </si>
  <si>
    <t>Wells</t>
  </si>
  <si>
    <t>Total prepayments</t>
  </si>
  <si>
    <t>Total deferred debits</t>
  </si>
  <si>
    <t>Distribution mains expenses</t>
  </si>
  <si>
    <t xml:space="preserve">Allocate distribution mains expenses on a design day basis </t>
  </si>
  <si>
    <t>Time period : Twelve Months ended December 31, 2020</t>
  </si>
  <si>
    <t>Summary of Results</t>
  </si>
  <si>
    <t>Net Income Deficiency (Sufficiency)</t>
  </si>
  <si>
    <t>Summary of Adjustments</t>
  </si>
  <si>
    <t>CF WA NG</t>
  </si>
  <si>
    <t>NG-PREV</t>
  </si>
  <si>
    <t>NG-ROO</t>
  </si>
  <si>
    <t>Measuring and regulating station equipment—city gate check stations</t>
  </si>
  <si>
    <t>Measuring and regulating station equipment—general</t>
  </si>
  <si>
    <t>Provision for deferred income taxes—credit, utility operating income</t>
  </si>
  <si>
    <t>Income Taxes - federal taxes utility operating income</t>
  </si>
  <si>
    <t>Income Taxes - other taxes utility operating income</t>
  </si>
  <si>
    <t>Maintenance of measuring and regulating station equipment—general</t>
  </si>
  <si>
    <t>Maintenance of measuring and regulating station equipment—industrial</t>
  </si>
  <si>
    <t>Maintenance of measuring and regulating station equipment—city gate</t>
  </si>
  <si>
    <t>Measuring and regulating station expenses—general</t>
  </si>
  <si>
    <t>Measuring and regulating station expenses—industrial</t>
  </si>
  <si>
    <t>Measuring and regulating station expenses—city gate check stations</t>
  </si>
  <si>
    <t>Compressor station fuel and power (major only)</t>
  </si>
  <si>
    <t>Gas withdrawn from storage—debit</t>
  </si>
  <si>
    <t>Gas delivered to storage—credit</t>
  </si>
  <si>
    <t>Withdrawals of liquefied natural gas held for processing—debt</t>
  </si>
  <si>
    <t>Deliveries of natural gas for processing—credit</t>
  </si>
  <si>
    <t>Gas used for compressor station fuel—credit</t>
  </si>
  <si>
    <t>Gas used for products extraction—credit</t>
  </si>
  <si>
    <t>Gas used for other utility operations—credit</t>
  </si>
  <si>
    <t>Residuals produced—credit</t>
  </si>
  <si>
    <t>Duplicate charges—credit</t>
  </si>
  <si>
    <t>Administrative expenses transferred—credit</t>
  </si>
  <si>
    <t>Accumulated deferred income taxes—accelerated amortization property</t>
  </si>
  <si>
    <t>Accumulated deferred income taxes—other property</t>
  </si>
  <si>
    <t>Accumulated deferred income taxes—other</t>
  </si>
  <si>
    <t>Instructions</t>
  </si>
  <si>
    <t>Fill out every tab with the appropriate information.</t>
  </si>
  <si>
    <t>If a FERC account is not used, please leave it blank. Please do not delete any unused rows.</t>
  </si>
  <si>
    <t xml:space="preserve">If a FERC account is not included in the templates, please contact Staff immediately.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</si>
</sst>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u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indexed="21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164" fontId="4" fillId="0" borderId="12" xfId="0" applyNumberFormat="1" applyFont="1" applyBorder="1" applyAlignment="1">
      <alignment horizontal="center" wrapText="1"/>
    </xf>
    <xf numFmtId="0" fontId="4" fillId="0" borderId="15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14" xfId="0" applyFont="1" applyBorder="1" applyAlignment="1">
      <alignment vertical="center" wrapText="1"/>
    </xf>
    <xf numFmtId="164" fontId="4" fillId="0" borderId="11" xfId="0" applyNumberFormat="1" applyFont="1" applyBorder="1" applyAlignment="1">
      <alignment horizontal="center" wrapText="1"/>
    </xf>
    <xf numFmtId="0" fontId="4" fillId="0" borderId="13" xfId="0" applyFont="1" applyBorder="1" applyAlignment="1">
      <alignment vertical="center" wrapText="1"/>
    </xf>
    <xf numFmtId="0" fontId="2" fillId="3" borderId="0" xfId="0" applyFont="1" applyFill="1"/>
    <xf numFmtId="0" fontId="4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3" fontId="4" fillId="0" borderId="11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1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0" xfId="0" applyFont="1" applyFill="1" applyBorder="1" applyAlignment="1" applyProtection="1"/>
    <xf numFmtId="0" fontId="3" fillId="0" borderId="16" xfId="0" applyFont="1" applyBorder="1" applyAlignment="1">
      <alignment horizontal="center" vertical="center" wrapText="1"/>
    </xf>
    <xf numFmtId="0" fontId="4" fillId="0" borderId="0" xfId="3" applyFont="1"/>
    <xf numFmtId="41" fontId="4" fillId="0" borderId="0" xfId="3" applyNumberFormat="1" applyFont="1"/>
    <xf numFmtId="0" fontId="4" fillId="0" borderId="0" xfId="3" applyFont="1" applyAlignment="1">
      <alignment horizontal="left"/>
    </xf>
    <xf numFmtId="41" fontId="4" fillId="0" borderId="3" xfId="3" applyNumberFormat="1" applyFont="1" applyBorder="1" applyAlignment="1">
      <alignment horizontal="center"/>
    </xf>
    <xf numFmtId="0" fontId="4" fillId="0" borderId="3" xfId="3" applyFont="1" applyBorder="1" applyAlignment="1">
      <alignment horizontal="left"/>
    </xf>
    <xf numFmtId="0" fontId="4" fillId="0" borderId="3" xfId="3" applyFont="1" applyBorder="1" applyAlignment="1">
      <alignment horizontal="center"/>
    </xf>
    <xf numFmtId="41" fontId="4" fillId="0" borderId="7" xfId="3" applyNumberFormat="1" applyFont="1" applyBorder="1" applyAlignment="1">
      <alignment horizontal="center"/>
    </xf>
    <xf numFmtId="4" fontId="4" fillId="0" borderId="0" xfId="3" applyNumberFormat="1" applyFont="1" applyAlignment="1">
      <alignment horizontal="center"/>
    </xf>
    <xf numFmtId="4" fontId="4" fillId="0" borderId="0" xfId="3" applyNumberFormat="1" applyFont="1" applyAlignment="1">
      <alignment horizontal="left"/>
    </xf>
    <xf numFmtId="3" fontId="4" fillId="0" borderId="0" xfId="3" applyNumberFormat="1" applyFont="1"/>
    <xf numFmtId="10" fontId="4" fillId="0" borderId="0" xfId="3" applyNumberFormat="1" applyFont="1" applyAlignment="1">
      <alignment horizontal="left"/>
    </xf>
    <xf numFmtId="165" fontId="4" fillId="0" borderId="0" xfId="4" applyNumberFormat="1" applyFont="1"/>
    <xf numFmtId="0" fontId="9" fillId="0" borderId="0" xfId="3" applyFont="1" applyAlignment="1">
      <alignment horizontal="left"/>
    </xf>
    <xf numFmtId="165" fontId="4" fillId="0" borderId="0" xfId="4" applyNumberFormat="1" applyFont="1" applyFill="1"/>
    <xf numFmtId="0" fontId="10" fillId="0" borderId="0" xfId="3" applyFont="1" applyAlignment="1">
      <alignment horizontal="left"/>
    </xf>
    <xf numFmtId="3" fontId="11" fillId="0" borderId="0" xfId="3" applyNumberFormat="1" applyFont="1" applyAlignment="1">
      <alignment horizontal="center"/>
    </xf>
    <xf numFmtId="3" fontId="9" fillId="0" borderId="0" xfId="3" applyNumberFormat="1" applyFont="1"/>
    <xf numFmtId="41" fontId="9" fillId="0" borderId="0" xfId="3" applyNumberFormat="1" applyFont="1"/>
    <xf numFmtId="0" fontId="4" fillId="0" borderId="0" xfId="3" applyFont="1" applyAlignment="1">
      <alignment horizontal="center"/>
    </xf>
    <xf numFmtId="10" fontId="6" fillId="0" borderId="18" xfId="3" applyNumberFormat="1" applyFont="1" applyBorder="1" applyAlignment="1">
      <alignment horizontal="left"/>
    </xf>
    <xf numFmtId="41" fontId="4" fillId="0" borderId="0" xfId="5" applyNumberFormat="1" applyFont="1" applyFill="1" applyBorder="1"/>
    <xf numFmtId="10" fontId="6" fillId="0" borderId="0" xfId="3" applyNumberFormat="1" applyFont="1" applyAlignment="1">
      <alignment horizontal="left"/>
    </xf>
    <xf numFmtId="9" fontId="4" fillId="0" borderId="0" xfId="3" applyNumberFormat="1" applyFont="1" applyAlignment="1">
      <alignment horizontal="left"/>
    </xf>
    <xf numFmtId="165" fontId="4" fillId="0" borderId="0" xfId="4" applyNumberFormat="1" applyFont="1" applyFill="1" applyBorder="1"/>
    <xf numFmtId="41" fontId="4" fillId="0" borderId="18" xfId="5" applyNumberFormat="1" applyFont="1" applyFill="1" applyBorder="1"/>
    <xf numFmtId="0" fontId="6" fillId="0" borderId="0" xfId="3" applyFont="1" applyAlignment="1">
      <alignment horizontal="left"/>
    </xf>
    <xf numFmtId="41" fontId="4" fillId="0" borderId="0" xfId="5" applyNumberFormat="1" applyFont="1" applyBorder="1"/>
    <xf numFmtId="165" fontId="2" fillId="0" borderId="0" xfId="1" applyNumberFormat="1" applyFont="1" applyFill="1"/>
    <xf numFmtId="165" fontId="2" fillId="0" borderId="0" xfId="0" applyNumberFormat="1" applyFont="1"/>
    <xf numFmtId="10" fontId="2" fillId="0" borderId="0" xfId="2" applyNumberFormat="1" applyFont="1" applyFill="1"/>
    <xf numFmtId="2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/>
    </xf>
    <xf numFmtId="0" fontId="3" fillId="5" borderId="7" xfId="0" quotePrefix="1" applyFont="1" applyFill="1" applyBorder="1" applyAlignment="1">
      <alignment horizontal="center"/>
    </xf>
    <xf numFmtId="0" fontId="2" fillId="0" borderId="11" xfId="0" quotePrefix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/>
    </xf>
    <xf numFmtId="3" fontId="4" fillId="0" borderId="11" xfId="0" applyNumberFormat="1" applyFont="1" applyFill="1" applyBorder="1" applyAlignment="1" applyProtection="1">
      <alignment horizont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164" fontId="4" fillId="0" borderId="9" xfId="0" applyNumberFormat="1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2" fillId="0" borderId="14" xfId="0" applyFont="1" applyBorder="1"/>
    <xf numFmtId="0" fontId="4" fillId="0" borderId="4" xfId="0" applyFont="1" applyFill="1" applyBorder="1" applyAlignment="1" applyProtection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1" xfId="0" quotePrefix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2" fillId="0" borderId="15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3" fillId="0" borderId="16" xfId="0" applyFont="1" applyBorder="1"/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/>
    <xf numFmtId="0" fontId="6" fillId="2" borderId="13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right"/>
    </xf>
    <xf numFmtId="0" fontId="3" fillId="0" borderId="9" xfId="0" quotePrefix="1" applyFont="1" applyFill="1" applyBorder="1" applyAlignment="1">
      <alignment horizontal="right"/>
    </xf>
    <xf numFmtId="0" fontId="3" fillId="5" borderId="10" xfId="0" quotePrefix="1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3" fillId="0" borderId="2" xfId="0" quotePrefix="1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0" fontId="5" fillId="4" borderId="11" xfId="0" applyFont="1" applyFill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3" fillId="5" borderId="15" xfId="0" quotePrefix="1" applyFont="1" applyFill="1" applyBorder="1" applyAlignment="1">
      <alignment horizontal="right"/>
    </xf>
    <xf numFmtId="0" fontId="3" fillId="5" borderId="3" xfId="0" quotePrefix="1" applyFont="1" applyFill="1" applyBorder="1" applyAlignment="1">
      <alignment horizontal="right"/>
    </xf>
    <xf numFmtId="0" fontId="3" fillId="0" borderId="7" xfId="0" quotePrefix="1" applyFont="1" applyBorder="1" applyAlignment="1">
      <alignment horizontal="right"/>
    </xf>
    <xf numFmtId="0" fontId="3" fillId="0" borderId="9" xfId="0" quotePrefix="1" applyFont="1" applyBorder="1" applyAlignment="1">
      <alignment horizontal="right"/>
    </xf>
    <xf numFmtId="0" fontId="6" fillId="0" borderId="7" xfId="0" applyFont="1" applyBorder="1" applyAlignment="1">
      <alignment horizontal="right" vertical="center"/>
    </xf>
    <xf numFmtId="0" fontId="6" fillId="2" borderId="3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right"/>
    </xf>
    <xf numFmtId="0" fontId="3" fillId="5" borderId="2" xfId="0" quotePrefix="1" applyFont="1" applyFill="1" applyBorder="1" applyAlignment="1">
      <alignment horizontal="right"/>
    </xf>
    <xf numFmtId="0" fontId="3" fillId="5" borderId="9" xfId="0" quotePrefix="1" applyFont="1" applyFill="1" applyBorder="1" applyAlignment="1">
      <alignment horizontal="right"/>
    </xf>
    <xf numFmtId="0" fontId="3" fillId="5" borderId="7" xfId="0" quotePrefix="1" applyFont="1" applyFill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6" fillId="6" borderId="2" xfId="0" applyFont="1" applyFill="1" applyBorder="1" applyAlignment="1">
      <alignment horizontal="right"/>
    </xf>
    <xf numFmtId="0" fontId="6" fillId="6" borderId="7" xfId="0" applyFont="1" applyFill="1" applyBorder="1" applyAlignment="1">
      <alignment horizontal="right"/>
    </xf>
    <xf numFmtId="0" fontId="6" fillId="6" borderId="9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right"/>
    </xf>
    <xf numFmtId="0" fontId="6" fillId="6" borderId="12" xfId="0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right"/>
    </xf>
    <xf numFmtId="41" fontId="4" fillId="0" borderId="3" xfId="3" applyNumberFormat="1" applyFont="1" applyBorder="1" applyAlignment="1">
      <alignment horizontal="center"/>
    </xf>
    <xf numFmtId="0" fontId="6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8" fillId="0" borderId="0" xfId="3" applyFont="1" applyAlignment="1">
      <alignment horizontal="center"/>
    </xf>
  </cellXfs>
  <cellStyles count="6">
    <cellStyle name="Comma" xfId="1" builtinId="3"/>
    <cellStyle name="Comma 10 2 2" xfId="4" xr:uid="{3583E6DA-C96D-4F24-B9E5-308E45D64B01}"/>
    <cellStyle name="Currency 2" xfId="5" xr:uid="{3A81A785-0F32-4858-9374-5E34D1A93C7F}"/>
    <cellStyle name="Normal" xfId="0" builtinId="0"/>
    <cellStyle name="Normal 2" xfId="3" xr:uid="{BC7887C4-3499-4D11-8352-A1E217681B47}"/>
    <cellStyle name="Percent" xfId="2" builtinId="5"/>
  </cellStyles>
  <dxfs count="13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1211840</xdr:colOff>
      <xdr:row>3</xdr:row>
      <xdr:rowOff>169158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07942" cy="793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1221574</xdr:colOff>
      <xdr:row>3</xdr:row>
      <xdr:rowOff>149733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69FBFD3-F6FF-4525-A888-E753D701F4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21573" cy="749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4DF568-5E9C-44FC-9A5E-461780320B6C}" name="Table13" displayName="Table13" ref="B1:L32" totalsRowShown="0" headerRowDxfId="12" dataDxfId="11">
  <tableColumns count="11">
    <tableColumn id="1" xr3:uid="{BBBA823F-974C-4A1A-A997-0B708A264EB9}" name="Costs" dataDxfId="10"/>
    <tableColumn id="13" xr3:uid="{E7CD9DC7-49FB-4DB2-80B2-F0E4961B185E}" name="Description" dataDxfId="9"/>
    <tableColumn id="11" xr3:uid="{69C19366-0855-47A5-992A-36840B104B4F}" name="Acronym" dataDxfId="8"/>
    <tableColumn id="6" xr3:uid="{D0CC6F7A-03D8-43BB-9EE0-C440A610AF8E}" name="Functionalization" dataDxfId="7"/>
    <tableColumn id="7" xr3:uid="{CB0AD545-1EF1-4275-B798-DCDF5F9454CF}" name="Classification" dataDxfId="6"/>
    <tableColumn id="8" xr3:uid="{48DCAC21-38DA-4399-914A-DEBA904E12C3}" name="Allocation" dataDxfId="5"/>
    <tableColumn id="2" xr3:uid="{A953CB36-1775-4CF7-8FBC-710C6D277CA9}" name="Customer class X" dataDxfId="4"/>
    <tableColumn id="3" xr3:uid="{FA933B97-8686-486D-B2B9-CD2BF361A7A5}" name="Customer class X2" dataDxfId="3"/>
    <tableColumn id="4" xr3:uid="{27219E54-8EDC-4B9A-BE15-748DF30346DB}" name="Customer class X3" dataDxfId="2"/>
    <tableColumn id="5" xr3:uid="{237CDF32-CB03-4682-9579-2250FC9BC69E}" name="Customer class X4" dataDxfId="1"/>
    <tableColumn id="12" xr3:uid="{1A14BEEA-0C9E-4BD9-9DEF-1CC458503E5B}" name="TOTAL" dataDxfId="0">
      <calculatedColumnFormula>SUM(Table13[[#This Row],[Customer class X]:[Customer class X4]])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"/>
  <sheetViews>
    <sheetView workbookViewId="0">
      <selection activeCell="A23" sqref="A23"/>
    </sheetView>
  </sheetViews>
  <sheetFormatPr defaultColWidth="8.7109375" defaultRowHeight="15.75" x14ac:dyDescent="0.25"/>
  <cols>
    <col min="1" max="1" width="107.42578125" style="2" customWidth="1"/>
    <col min="2" max="16384" width="8.7109375" style="2"/>
  </cols>
  <sheetData>
    <row r="3" spans="1:10" x14ac:dyDescent="0.25">
      <c r="A3" s="1" t="s">
        <v>95</v>
      </c>
    </row>
    <row r="4" spans="1:10" x14ac:dyDescent="0.25">
      <c r="A4" s="1" t="s">
        <v>96</v>
      </c>
    </row>
    <row r="8" spans="1:10" x14ac:dyDescent="0.25">
      <c r="A8" s="3" t="s">
        <v>154</v>
      </c>
      <c r="B8" s="3"/>
      <c r="C8" s="3"/>
      <c r="D8" s="3"/>
      <c r="E8" s="3"/>
      <c r="F8" s="3"/>
      <c r="G8" s="3"/>
      <c r="H8" s="3"/>
      <c r="I8" s="3"/>
      <c r="J8" s="3"/>
    </row>
    <row r="9" spans="1:10" ht="14.45" customHeight="1" x14ac:dyDescent="0.25">
      <c r="A9" s="3" t="s">
        <v>155</v>
      </c>
      <c r="B9" s="3"/>
      <c r="C9" s="3"/>
      <c r="D9" s="3"/>
      <c r="E9" s="3"/>
      <c r="F9" s="3"/>
      <c r="G9" s="3"/>
      <c r="H9" s="3"/>
      <c r="I9" s="3"/>
      <c r="J9" s="3"/>
    </row>
    <row r="10" spans="1:10" ht="14.45" customHeight="1" x14ac:dyDescent="0.25">
      <c r="A10" s="3" t="s">
        <v>156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14.45" customHeight="1" x14ac:dyDescent="0.25">
      <c r="A11" s="3" t="s">
        <v>192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14.45" customHeight="1" x14ac:dyDescent="0.25">
      <c r="A12" s="3" t="s">
        <v>193</v>
      </c>
      <c r="B12" s="3"/>
      <c r="C12" s="3"/>
      <c r="D12" s="3"/>
      <c r="E12" s="3"/>
      <c r="F12" s="3"/>
      <c r="G12" s="3"/>
      <c r="H12" s="3"/>
      <c r="I12" s="3"/>
      <c r="J12" s="3"/>
    </row>
    <row r="15" spans="1:10" x14ac:dyDescent="0.25">
      <c r="A15" s="133" t="s">
        <v>409</v>
      </c>
    </row>
    <row r="16" spans="1:10" x14ac:dyDescent="0.25">
      <c r="A16" s="2" t="s">
        <v>410</v>
      </c>
    </row>
    <row r="17" spans="1:1" x14ac:dyDescent="0.25">
      <c r="A17" s="2" t="s">
        <v>411</v>
      </c>
    </row>
    <row r="18" spans="1:1" x14ac:dyDescent="0.25">
      <c r="A18" s="2" t="s">
        <v>412</v>
      </c>
    </row>
  </sheetData>
  <pageMargins left="0.7" right="0.7" top="0.75" bottom="0.75" header="0.3" footer="0.3"/>
  <pageSetup scale="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A8AE-0CA6-4ED1-926F-91BE203E6725}">
  <dimension ref="A1:M363"/>
  <sheetViews>
    <sheetView zoomScale="85" zoomScaleNormal="85" workbookViewId="0">
      <selection activeCell="B327" sqref="B327:D327"/>
    </sheetView>
  </sheetViews>
  <sheetFormatPr defaultColWidth="8.7109375" defaultRowHeight="15.75" outlineLevelRow="2" x14ac:dyDescent="0.25"/>
  <cols>
    <col min="1" max="1" width="8.7109375" style="2"/>
    <col min="2" max="2" width="38.140625" style="2" customWidth="1"/>
    <col min="3" max="3" width="70.85546875" style="2" customWidth="1"/>
    <col min="4" max="4" width="18" style="2" bestFit="1" customWidth="1"/>
    <col min="5" max="5" width="30.5703125" style="2" bestFit="1" customWidth="1"/>
    <col min="6" max="6" width="28.85546875" style="2" bestFit="1" customWidth="1"/>
    <col min="7" max="7" width="33.5703125" style="2" bestFit="1" customWidth="1"/>
    <col min="8" max="8" width="28.85546875" style="2" bestFit="1" customWidth="1"/>
    <col min="9" max="9" width="33.5703125" style="2" bestFit="1" customWidth="1"/>
    <col min="10" max="10" width="19.7109375" style="2" bestFit="1" customWidth="1"/>
    <col min="11" max="11" width="15.85546875" style="2" bestFit="1" customWidth="1"/>
    <col min="12" max="12" width="42.42578125" style="2" bestFit="1" customWidth="1"/>
    <col min="13" max="13" width="16.42578125" style="2" bestFit="1" customWidth="1"/>
    <col min="14" max="16384" width="8.7109375" style="2"/>
  </cols>
  <sheetData>
    <row r="1" spans="1:13" s="26" customFormat="1" x14ac:dyDescent="0.25">
      <c r="A1" s="26" t="s">
        <v>132</v>
      </c>
      <c r="B1" s="26" t="s">
        <v>131</v>
      </c>
      <c r="E1" s="26" t="s">
        <v>130</v>
      </c>
      <c r="G1" s="26" t="s">
        <v>129</v>
      </c>
      <c r="I1" s="26" t="s">
        <v>128</v>
      </c>
      <c r="J1" s="26" t="s">
        <v>127</v>
      </c>
      <c r="K1" s="26" t="s">
        <v>126</v>
      </c>
      <c r="L1" s="26" t="s">
        <v>125</v>
      </c>
      <c r="M1" s="26" t="s">
        <v>124</v>
      </c>
    </row>
    <row r="2" spans="1:13" s="4" customFormat="1" ht="31.5" x14ac:dyDescent="0.25">
      <c r="A2" s="4" t="s">
        <v>64</v>
      </c>
      <c r="B2" s="25"/>
      <c r="C2" s="24"/>
      <c r="D2" s="89" t="s">
        <v>0</v>
      </c>
      <c r="E2" s="22" t="s">
        <v>60</v>
      </c>
      <c r="F2" s="23" t="s">
        <v>61</v>
      </c>
      <c r="G2" s="22" t="s">
        <v>356</v>
      </c>
      <c r="H2" s="23" t="s">
        <v>62</v>
      </c>
      <c r="I2" s="22" t="s">
        <v>357</v>
      </c>
      <c r="J2" s="22" t="s">
        <v>358</v>
      </c>
      <c r="K2" s="22" t="s">
        <v>123</v>
      </c>
      <c r="L2" s="22" t="s">
        <v>359</v>
      </c>
      <c r="M2" s="21" t="s">
        <v>360</v>
      </c>
    </row>
    <row r="3" spans="1:13" s="4" customFormat="1" ht="15.6" customHeight="1" x14ac:dyDescent="0.25">
      <c r="A3" s="4">
        <v>1</v>
      </c>
      <c r="B3" s="161" t="s">
        <v>63</v>
      </c>
      <c r="C3" s="162"/>
      <c r="D3" s="162"/>
      <c r="E3" s="90"/>
      <c r="F3" s="91">
        <v>1.1000000000000001</v>
      </c>
      <c r="G3" s="90" t="s">
        <v>122</v>
      </c>
      <c r="H3" s="90">
        <v>2.1</v>
      </c>
      <c r="I3" s="90" t="s">
        <v>121</v>
      </c>
      <c r="J3" s="90" t="s">
        <v>120</v>
      </c>
      <c r="K3" s="90" t="s">
        <v>119</v>
      </c>
      <c r="L3" s="90" t="s">
        <v>118</v>
      </c>
      <c r="M3" s="90" t="s">
        <v>117</v>
      </c>
    </row>
    <row r="4" spans="1:13" outlineLevel="1" x14ac:dyDescent="0.25">
      <c r="A4" s="4">
        <v>2</v>
      </c>
      <c r="B4" s="140" t="s">
        <v>133</v>
      </c>
      <c r="C4" s="27" t="s">
        <v>194</v>
      </c>
      <c r="D4" s="92">
        <v>480</v>
      </c>
    </row>
    <row r="5" spans="1:13" outlineLevel="1" x14ac:dyDescent="0.25">
      <c r="A5" s="4">
        <v>3</v>
      </c>
      <c r="B5" s="141"/>
      <c r="C5" s="28" t="s">
        <v>195</v>
      </c>
      <c r="D5" s="93">
        <v>481</v>
      </c>
    </row>
    <row r="6" spans="1:13" outlineLevel="1" x14ac:dyDescent="0.25">
      <c r="A6" s="4">
        <v>4</v>
      </c>
      <c r="B6" s="141"/>
      <c r="C6" s="28" t="s">
        <v>196</v>
      </c>
      <c r="D6" s="93">
        <v>482</v>
      </c>
    </row>
    <row r="7" spans="1:13" outlineLevel="1" x14ac:dyDescent="0.25">
      <c r="A7" s="4">
        <v>5</v>
      </c>
      <c r="B7" s="141"/>
      <c r="C7" s="28" t="s">
        <v>197</v>
      </c>
      <c r="D7" s="94">
        <v>484</v>
      </c>
    </row>
    <row r="8" spans="1:13" outlineLevel="1" x14ac:dyDescent="0.25">
      <c r="A8" s="4">
        <v>6</v>
      </c>
      <c r="B8" s="141"/>
      <c r="C8" s="28" t="s">
        <v>71</v>
      </c>
      <c r="D8" s="94">
        <v>485</v>
      </c>
    </row>
    <row r="9" spans="1:13" x14ac:dyDescent="0.25">
      <c r="A9" s="4">
        <v>7</v>
      </c>
      <c r="B9" s="141"/>
      <c r="C9" s="163" t="s">
        <v>1</v>
      </c>
      <c r="D9" s="164"/>
    </row>
    <row r="10" spans="1:13" outlineLevel="1" x14ac:dyDescent="0.25">
      <c r="A10" s="4">
        <v>8</v>
      </c>
      <c r="B10" s="141"/>
      <c r="C10" s="106" t="s">
        <v>198</v>
      </c>
      <c r="D10" s="107">
        <v>483</v>
      </c>
    </row>
    <row r="11" spans="1:13" x14ac:dyDescent="0.25">
      <c r="A11" s="4">
        <v>9</v>
      </c>
      <c r="B11" s="141"/>
      <c r="C11" s="165" t="s">
        <v>72</v>
      </c>
      <c r="D11" s="157"/>
    </row>
    <row r="12" spans="1:13" outlineLevel="1" x14ac:dyDescent="0.25">
      <c r="A12" s="4">
        <v>10</v>
      </c>
      <c r="B12" s="141"/>
      <c r="C12" s="108" t="s">
        <v>2</v>
      </c>
      <c r="D12" s="107">
        <v>496</v>
      </c>
    </row>
    <row r="13" spans="1:13" x14ac:dyDescent="0.25">
      <c r="A13" s="4">
        <v>11</v>
      </c>
      <c r="B13" s="141"/>
      <c r="C13" s="165" t="s">
        <v>3</v>
      </c>
      <c r="D13" s="157"/>
      <c r="I13" s="10"/>
    </row>
    <row r="14" spans="1:13" outlineLevel="1" x14ac:dyDescent="0.25">
      <c r="A14" s="4">
        <v>12</v>
      </c>
      <c r="B14" s="141"/>
      <c r="C14" s="96" t="s">
        <v>199</v>
      </c>
      <c r="D14" s="84">
        <v>489.1</v>
      </c>
    </row>
    <row r="15" spans="1:13" outlineLevel="1" x14ac:dyDescent="0.25">
      <c r="A15" s="4">
        <v>13</v>
      </c>
      <c r="B15" s="141"/>
      <c r="C15" s="96" t="s">
        <v>200</v>
      </c>
      <c r="D15" s="84">
        <v>489.2</v>
      </c>
    </row>
    <row r="16" spans="1:13" outlineLevel="1" x14ac:dyDescent="0.25">
      <c r="A16" s="4">
        <v>14</v>
      </c>
      <c r="B16" s="141"/>
      <c r="C16" s="96" t="s">
        <v>201</v>
      </c>
      <c r="D16" s="84">
        <v>489.3</v>
      </c>
    </row>
    <row r="17" spans="1:4" outlineLevel="1" x14ac:dyDescent="0.25">
      <c r="A17" s="4">
        <v>15</v>
      </c>
      <c r="B17" s="141"/>
      <c r="C17" s="158" t="s">
        <v>134</v>
      </c>
      <c r="D17" s="159"/>
    </row>
    <row r="18" spans="1:4" outlineLevel="1" x14ac:dyDescent="0.25">
      <c r="A18" s="4">
        <v>16</v>
      </c>
      <c r="B18" s="141"/>
      <c r="C18" s="96" t="s">
        <v>202</v>
      </c>
      <c r="D18" s="84">
        <v>489.4</v>
      </c>
    </row>
    <row r="19" spans="1:4" outlineLevel="1" x14ac:dyDescent="0.25">
      <c r="A19" s="4">
        <v>17</v>
      </c>
      <c r="B19" s="141"/>
      <c r="C19" s="96" t="s">
        <v>203</v>
      </c>
      <c r="D19" s="84">
        <v>487</v>
      </c>
    </row>
    <row r="20" spans="1:4" outlineLevel="1" x14ac:dyDescent="0.25">
      <c r="A20" s="4">
        <v>18</v>
      </c>
      <c r="B20" s="141"/>
      <c r="C20" s="96" t="s">
        <v>204</v>
      </c>
      <c r="D20" s="84">
        <v>488</v>
      </c>
    </row>
    <row r="21" spans="1:4" outlineLevel="1" x14ac:dyDescent="0.25">
      <c r="A21" s="4">
        <v>19</v>
      </c>
      <c r="B21" s="141"/>
      <c r="C21" s="96" t="s">
        <v>205</v>
      </c>
      <c r="D21" s="84">
        <v>490</v>
      </c>
    </row>
    <row r="22" spans="1:4" outlineLevel="1" x14ac:dyDescent="0.25">
      <c r="A22" s="4">
        <v>20</v>
      </c>
      <c r="B22" s="141"/>
      <c r="C22" s="96" t="s">
        <v>206</v>
      </c>
      <c r="D22" s="84">
        <v>491</v>
      </c>
    </row>
    <row r="23" spans="1:4" outlineLevel="1" x14ac:dyDescent="0.25">
      <c r="A23" s="4">
        <v>21</v>
      </c>
      <c r="B23" s="141"/>
      <c r="C23" s="96" t="s">
        <v>207</v>
      </c>
      <c r="D23" s="84">
        <v>492</v>
      </c>
    </row>
    <row r="24" spans="1:4" outlineLevel="1" x14ac:dyDescent="0.25">
      <c r="A24" s="4">
        <v>22</v>
      </c>
      <c r="B24" s="141"/>
      <c r="C24" s="96" t="s">
        <v>208</v>
      </c>
      <c r="D24" s="84">
        <v>493</v>
      </c>
    </row>
    <row r="25" spans="1:4" outlineLevel="1" x14ac:dyDescent="0.25">
      <c r="A25" s="4">
        <v>23</v>
      </c>
      <c r="B25" s="141"/>
      <c r="C25" s="96" t="s">
        <v>209</v>
      </c>
      <c r="D25" s="84">
        <v>494</v>
      </c>
    </row>
    <row r="26" spans="1:4" outlineLevel="1" x14ac:dyDescent="0.25">
      <c r="A26" s="4">
        <v>24</v>
      </c>
      <c r="B26" s="141"/>
      <c r="C26" s="96" t="s">
        <v>210</v>
      </c>
      <c r="D26" s="84">
        <v>495</v>
      </c>
    </row>
    <row r="27" spans="1:4" x14ac:dyDescent="0.25">
      <c r="A27" s="4">
        <v>25</v>
      </c>
      <c r="B27" s="142"/>
      <c r="C27" s="156" t="s">
        <v>361</v>
      </c>
      <c r="D27" s="157"/>
    </row>
    <row r="28" spans="1:4" x14ac:dyDescent="0.25">
      <c r="A28" s="4">
        <v>26</v>
      </c>
      <c r="B28" s="154" t="s">
        <v>70</v>
      </c>
      <c r="C28" s="154"/>
      <c r="D28" s="155"/>
    </row>
    <row r="29" spans="1:4" ht="15" customHeight="1" outlineLevel="1" x14ac:dyDescent="0.25">
      <c r="A29" s="4">
        <v>27</v>
      </c>
      <c r="B29" s="140" t="s">
        <v>135</v>
      </c>
      <c r="C29" s="105" t="s">
        <v>73</v>
      </c>
      <c r="D29" s="84">
        <v>710</v>
      </c>
    </row>
    <row r="30" spans="1:4" ht="15" customHeight="1" outlineLevel="1" x14ac:dyDescent="0.25">
      <c r="A30" s="4">
        <v>28</v>
      </c>
      <c r="B30" s="141"/>
      <c r="C30" s="96" t="s">
        <v>211</v>
      </c>
      <c r="D30" s="84">
        <v>711</v>
      </c>
    </row>
    <row r="31" spans="1:4" ht="15" customHeight="1" outlineLevel="1" x14ac:dyDescent="0.25">
      <c r="A31" s="4">
        <v>29</v>
      </c>
      <c r="B31" s="141"/>
      <c r="C31" s="96" t="s">
        <v>212</v>
      </c>
      <c r="D31" s="84">
        <v>712</v>
      </c>
    </row>
    <row r="32" spans="1:4" ht="15" customHeight="1" outlineLevel="1" x14ac:dyDescent="0.25">
      <c r="A32" s="4">
        <v>30</v>
      </c>
      <c r="B32" s="141"/>
      <c r="C32" s="96" t="s">
        <v>213</v>
      </c>
      <c r="D32" s="84">
        <v>713</v>
      </c>
    </row>
    <row r="33" spans="1:4" ht="15" customHeight="1" outlineLevel="1" x14ac:dyDescent="0.25">
      <c r="A33" s="4">
        <v>31</v>
      </c>
      <c r="B33" s="141"/>
      <c r="C33" s="96" t="s">
        <v>214</v>
      </c>
      <c r="D33" s="84">
        <v>714</v>
      </c>
    </row>
    <row r="34" spans="1:4" ht="15" customHeight="1" outlineLevel="1" x14ac:dyDescent="0.25">
      <c r="A34" s="4">
        <v>32</v>
      </c>
      <c r="B34" s="141"/>
      <c r="C34" s="96" t="s">
        <v>215</v>
      </c>
      <c r="D34" s="84">
        <v>715</v>
      </c>
    </row>
    <row r="35" spans="1:4" ht="15" customHeight="1" outlineLevel="1" x14ac:dyDescent="0.25">
      <c r="A35" s="4">
        <v>33</v>
      </c>
      <c r="B35" s="141"/>
      <c r="C35" s="96" t="s">
        <v>216</v>
      </c>
      <c r="D35" s="84">
        <v>716</v>
      </c>
    </row>
    <row r="36" spans="1:4" ht="15" customHeight="1" outlineLevel="1" x14ac:dyDescent="0.25">
      <c r="A36" s="4">
        <v>34</v>
      </c>
      <c r="B36" s="141"/>
      <c r="C36" s="96" t="s">
        <v>217</v>
      </c>
      <c r="D36" s="84">
        <v>717</v>
      </c>
    </row>
    <row r="37" spans="1:4" ht="15" customHeight="1" outlineLevel="1" x14ac:dyDescent="0.25">
      <c r="A37" s="4">
        <v>35</v>
      </c>
      <c r="B37" s="141"/>
      <c r="C37" s="96" t="s">
        <v>218</v>
      </c>
      <c r="D37" s="84">
        <v>718</v>
      </c>
    </row>
    <row r="38" spans="1:4" ht="15" customHeight="1" outlineLevel="1" x14ac:dyDescent="0.25">
      <c r="A38" s="4">
        <v>36</v>
      </c>
      <c r="B38" s="141"/>
      <c r="C38" s="96" t="s">
        <v>219</v>
      </c>
      <c r="D38" s="84">
        <v>719</v>
      </c>
    </row>
    <row r="39" spans="1:4" ht="15" customHeight="1" outlineLevel="1" x14ac:dyDescent="0.25">
      <c r="A39" s="4">
        <v>37</v>
      </c>
      <c r="B39" s="141"/>
      <c r="C39" s="96" t="s">
        <v>220</v>
      </c>
      <c r="D39" s="84">
        <v>720</v>
      </c>
    </row>
    <row r="40" spans="1:4" ht="15" customHeight="1" outlineLevel="1" x14ac:dyDescent="0.25">
      <c r="A40" s="4">
        <v>38</v>
      </c>
      <c r="B40" s="141"/>
      <c r="C40" s="96" t="s">
        <v>221</v>
      </c>
      <c r="D40" s="84">
        <v>721</v>
      </c>
    </row>
    <row r="41" spans="1:4" ht="15" customHeight="1" outlineLevel="1" x14ac:dyDescent="0.25">
      <c r="A41" s="4">
        <v>39</v>
      </c>
      <c r="B41" s="141"/>
      <c r="C41" s="96" t="s">
        <v>222</v>
      </c>
      <c r="D41" s="84">
        <v>722</v>
      </c>
    </row>
    <row r="42" spans="1:4" ht="15" customHeight="1" outlineLevel="1" x14ac:dyDescent="0.25">
      <c r="A42" s="4">
        <v>40</v>
      </c>
      <c r="B42" s="141"/>
      <c r="C42" s="96" t="s">
        <v>223</v>
      </c>
      <c r="D42" s="84">
        <v>723</v>
      </c>
    </row>
    <row r="43" spans="1:4" ht="15" customHeight="1" outlineLevel="1" x14ac:dyDescent="0.25">
      <c r="A43" s="4">
        <v>41</v>
      </c>
      <c r="B43" s="141"/>
      <c r="C43" s="96" t="s">
        <v>224</v>
      </c>
      <c r="D43" s="84">
        <v>724</v>
      </c>
    </row>
    <row r="44" spans="1:4" ht="15" customHeight="1" outlineLevel="1" x14ac:dyDescent="0.25">
      <c r="A44" s="4">
        <v>42</v>
      </c>
      <c r="B44" s="141"/>
      <c r="C44" s="96" t="s">
        <v>225</v>
      </c>
      <c r="D44" s="84">
        <v>725</v>
      </c>
    </row>
    <row r="45" spans="1:4" ht="15" customHeight="1" outlineLevel="1" x14ac:dyDescent="0.25">
      <c r="A45" s="4">
        <v>43</v>
      </c>
      <c r="B45" s="141"/>
      <c r="C45" s="96" t="s">
        <v>226</v>
      </c>
      <c r="D45" s="84">
        <v>726</v>
      </c>
    </row>
    <row r="46" spans="1:4" ht="15" customHeight="1" outlineLevel="1" x14ac:dyDescent="0.25">
      <c r="A46" s="4">
        <v>44</v>
      </c>
      <c r="B46" s="141"/>
      <c r="C46" s="96" t="s">
        <v>227</v>
      </c>
      <c r="D46" s="84">
        <v>727</v>
      </c>
    </row>
    <row r="47" spans="1:4" ht="15" customHeight="1" outlineLevel="1" x14ac:dyDescent="0.25">
      <c r="A47" s="4">
        <v>45</v>
      </c>
      <c r="B47" s="141"/>
      <c r="C47" s="96" t="s">
        <v>228</v>
      </c>
      <c r="D47" s="84">
        <v>728</v>
      </c>
    </row>
    <row r="48" spans="1:4" ht="15" customHeight="1" outlineLevel="1" x14ac:dyDescent="0.25">
      <c r="A48" s="4">
        <v>46</v>
      </c>
      <c r="B48" s="141"/>
      <c r="C48" s="96" t="s">
        <v>229</v>
      </c>
      <c r="D48" s="84">
        <v>729</v>
      </c>
    </row>
    <row r="49" spans="1:4" ht="15" customHeight="1" outlineLevel="1" x14ac:dyDescent="0.25">
      <c r="A49" s="4">
        <v>47</v>
      </c>
      <c r="B49" s="141"/>
      <c r="C49" s="96" t="s">
        <v>230</v>
      </c>
      <c r="D49" s="84">
        <v>730</v>
      </c>
    </row>
    <row r="50" spans="1:4" ht="15" customHeight="1" outlineLevel="1" x14ac:dyDescent="0.25">
      <c r="A50" s="4">
        <v>48</v>
      </c>
      <c r="B50" s="141"/>
      <c r="C50" s="96" t="s">
        <v>403</v>
      </c>
      <c r="D50" s="84">
        <v>731</v>
      </c>
    </row>
    <row r="51" spans="1:4" ht="15" customHeight="1" outlineLevel="1" x14ac:dyDescent="0.25">
      <c r="A51" s="4">
        <v>49</v>
      </c>
      <c r="B51" s="141"/>
      <c r="C51" s="96" t="s">
        <v>231</v>
      </c>
      <c r="D51" s="84">
        <v>732</v>
      </c>
    </row>
    <row r="52" spans="1:4" ht="15" customHeight="1" outlineLevel="1" x14ac:dyDescent="0.25">
      <c r="A52" s="4">
        <v>50</v>
      </c>
      <c r="B52" s="141"/>
      <c r="C52" s="96" t="s">
        <v>232</v>
      </c>
      <c r="D52" s="84">
        <v>733</v>
      </c>
    </row>
    <row r="53" spans="1:4" ht="15" customHeight="1" outlineLevel="1" x14ac:dyDescent="0.25">
      <c r="A53" s="4">
        <v>51</v>
      </c>
      <c r="B53" s="141"/>
      <c r="C53" s="96" t="s">
        <v>404</v>
      </c>
      <c r="D53" s="84">
        <v>734</v>
      </c>
    </row>
    <row r="54" spans="1:4" ht="15" customHeight="1" outlineLevel="1" x14ac:dyDescent="0.25">
      <c r="A54" s="4">
        <v>52</v>
      </c>
      <c r="B54" s="141"/>
      <c r="C54" s="96" t="s">
        <v>234</v>
      </c>
      <c r="D54" s="84">
        <v>735</v>
      </c>
    </row>
    <row r="55" spans="1:4" ht="15" customHeight="1" outlineLevel="1" x14ac:dyDescent="0.25">
      <c r="A55" s="4">
        <v>53</v>
      </c>
      <c r="B55" s="141"/>
      <c r="C55" s="96" t="s">
        <v>112</v>
      </c>
      <c r="D55" s="84">
        <v>736</v>
      </c>
    </row>
    <row r="56" spans="1:4" ht="15" customHeight="1" outlineLevel="1" x14ac:dyDescent="0.25">
      <c r="A56" s="4">
        <v>54</v>
      </c>
      <c r="B56" s="141"/>
      <c r="C56" s="96" t="s">
        <v>235</v>
      </c>
      <c r="D56" s="84">
        <v>740</v>
      </c>
    </row>
    <row r="57" spans="1:4" ht="15" customHeight="1" outlineLevel="1" x14ac:dyDescent="0.25">
      <c r="A57" s="4">
        <v>55</v>
      </c>
      <c r="B57" s="141"/>
      <c r="C57" s="96" t="s">
        <v>236</v>
      </c>
      <c r="D57" s="84">
        <v>741</v>
      </c>
    </row>
    <row r="58" spans="1:4" ht="15" customHeight="1" outlineLevel="1" x14ac:dyDescent="0.25">
      <c r="A58" s="4">
        <v>56</v>
      </c>
      <c r="B58" s="141"/>
      <c r="C58" s="96" t="s">
        <v>237</v>
      </c>
      <c r="D58" s="84">
        <v>742</v>
      </c>
    </row>
    <row r="59" spans="1:4" ht="15" customHeight="1" x14ac:dyDescent="0.25">
      <c r="A59" s="4">
        <v>57</v>
      </c>
      <c r="B59" s="141"/>
      <c r="C59" s="157" t="s">
        <v>74</v>
      </c>
      <c r="D59" s="160"/>
    </row>
    <row r="60" spans="1:4" ht="15" customHeight="1" outlineLevel="1" x14ac:dyDescent="0.25">
      <c r="A60" s="4">
        <v>58</v>
      </c>
      <c r="B60" s="141"/>
      <c r="C60" s="28" t="s">
        <v>238</v>
      </c>
      <c r="D60" s="85">
        <v>800</v>
      </c>
    </row>
    <row r="61" spans="1:4" ht="15" customHeight="1" outlineLevel="1" x14ac:dyDescent="0.25">
      <c r="A61" s="4">
        <v>59</v>
      </c>
      <c r="B61" s="141"/>
      <c r="C61" s="96" t="s">
        <v>239</v>
      </c>
      <c r="D61" s="86">
        <v>800.1</v>
      </c>
    </row>
    <row r="62" spans="1:4" ht="15" customHeight="1" outlineLevel="1" x14ac:dyDescent="0.25">
      <c r="A62" s="4">
        <v>60</v>
      </c>
      <c r="B62" s="141"/>
      <c r="C62" s="96" t="s">
        <v>240</v>
      </c>
      <c r="D62" s="85">
        <v>801</v>
      </c>
    </row>
    <row r="63" spans="1:4" ht="15" customHeight="1" outlineLevel="1" x14ac:dyDescent="0.25">
      <c r="A63" s="4">
        <v>61</v>
      </c>
      <c r="B63" s="141"/>
      <c r="C63" s="96" t="s">
        <v>241</v>
      </c>
      <c r="D63" s="85">
        <v>802</v>
      </c>
    </row>
    <row r="64" spans="1:4" ht="15" customHeight="1" outlineLevel="1" x14ac:dyDescent="0.25">
      <c r="A64" s="4">
        <v>62</v>
      </c>
      <c r="B64" s="141"/>
      <c r="C64" s="96" t="s">
        <v>242</v>
      </c>
      <c r="D64" s="85">
        <v>803</v>
      </c>
    </row>
    <row r="65" spans="1:4" ht="15" customHeight="1" outlineLevel="1" x14ac:dyDescent="0.25">
      <c r="A65" s="4">
        <v>63</v>
      </c>
      <c r="B65" s="141"/>
      <c r="C65" s="96" t="s">
        <v>243</v>
      </c>
      <c r="D65" s="85">
        <v>804</v>
      </c>
    </row>
    <row r="66" spans="1:4" ht="15" customHeight="1" outlineLevel="1" x14ac:dyDescent="0.25">
      <c r="A66" s="4">
        <v>64</v>
      </c>
      <c r="B66" s="141"/>
      <c r="C66" s="96" t="s">
        <v>244</v>
      </c>
      <c r="D66" s="86">
        <v>804.1</v>
      </c>
    </row>
    <row r="67" spans="1:4" ht="15" customHeight="1" outlineLevel="1" x14ac:dyDescent="0.25">
      <c r="A67" s="4">
        <v>65</v>
      </c>
      <c r="B67" s="141"/>
      <c r="C67" s="96" t="s">
        <v>245</v>
      </c>
      <c r="D67" s="85">
        <v>805</v>
      </c>
    </row>
    <row r="68" spans="1:4" ht="15" customHeight="1" outlineLevel="1" x14ac:dyDescent="0.25">
      <c r="A68" s="4">
        <v>66</v>
      </c>
      <c r="B68" s="141"/>
      <c r="C68" s="96" t="s">
        <v>246</v>
      </c>
      <c r="D68" s="86">
        <v>805.1</v>
      </c>
    </row>
    <row r="69" spans="1:4" ht="15" customHeight="1" outlineLevel="1" x14ac:dyDescent="0.25">
      <c r="A69" s="4">
        <v>67</v>
      </c>
      <c r="B69" s="141"/>
      <c r="C69" s="96" t="s">
        <v>247</v>
      </c>
      <c r="D69" s="85">
        <v>806</v>
      </c>
    </row>
    <row r="70" spans="1:4" ht="15" customHeight="1" outlineLevel="1" x14ac:dyDescent="0.25">
      <c r="A70" s="4">
        <v>68</v>
      </c>
      <c r="B70" s="141"/>
      <c r="C70" s="96" t="s">
        <v>248</v>
      </c>
      <c r="D70" s="85">
        <v>807</v>
      </c>
    </row>
    <row r="71" spans="1:4" ht="15" customHeight="1" outlineLevel="1" x14ac:dyDescent="0.25">
      <c r="A71" s="4">
        <v>69</v>
      </c>
      <c r="B71" s="141"/>
      <c r="C71" s="96" t="s">
        <v>396</v>
      </c>
      <c r="D71" s="86">
        <v>808.1</v>
      </c>
    </row>
    <row r="72" spans="1:4" ht="15" customHeight="1" outlineLevel="1" x14ac:dyDescent="0.25">
      <c r="A72" s="4">
        <v>70</v>
      </c>
      <c r="B72" s="141"/>
      <c r="C72" s="96" t="s">
        <v>397</v>
      </c>
      <c r="D72" s="86">
        <v>808.2</v>
      </c>
    </row>
    <row r="73" spans="1:4" ht="15" customHeight="1" outlineLevel="1" x14ac:dyDescent="0.25">
      <c r="A73" s="4">
        <v>71</v>
      </c>
      <c r="B73" s="141"/>
      <c r="C73" s="96" t="s">
        <v>398</v>
      </c>
      <c r="D73" s="86">
        <v>809.1</v>
      </c>
    </row>
    <row r="74" spans="1:4" ht="15" customHeight="1" outlineLevel="1" x14ac:dyDescent="0.25">
      <c r="A74" s="4">
        <v>72</v>
      </c>
      <c r="B74" s="141"/>
      <c r="C74" s="96" t="s">
        <v>399</v>
      </c>
      <c r="D74" s="86">
        <v>809.2</v>
      </c>
    </row>
    <row r="75" spans="1:4" ht="15" customHeight="1" outlineLevel="1" x14ac:dyDescent="0.25">
      <c r="A75" s="4">
        <v>73</v>
      </c>
      <c r="B75" s="141"/>
      <c r="C75" s="96" t="s">
        <v>400</v>
      </c>
      <c r="D75" s="85">
        <v>810</v>
      </c>
    </row>
    <row r="76" spans="1:4" ht="15" customHeight="1" outlineLevel="1" x14ac:dyDescent="0.25">
      <c r="A76" s="4">
        <v>74</v>
      </c>
      <c r="B76" s="141"/>
      <c r="C76" s="96" t="s">
        <v>401</v>
      </c>
      <c r="D76" s="85">
        <v>811</v>
      </c>
    </row>
    <row r="77" spans="1:4" ht="15" customHeight="1" outlineLevel="1" x14ac:dyDescent="0.25">
      <c r="A77" s="4">
        <v>75</v>
      </c>
      <c r="B77" s="141"/>
      <c r="C77" s="96" t="s">
        <v>402</v>
      </c>
      <c r="D77" s="85">
        <v>812</v>
      </c>
    </row>
    <row r="78" spans="1:4" ht="15" customHeight="1" outlineLevel="1" x14ac:dyDescent="0.25">
      <c r="A78" s="4">
        <v>76</v>
      </c>
      <c r="B78" s="141"/>
      <c r="C78" s="96" t="s">
        <v>249</v>
      </c>
      <c r="D78" s="85">
        <v>813</v>
      </c>
    </row>
    <row r="79" spans="1:4" ht="15" customHeight="1" x14ac:dyDescent="0.25">
      <c r="A79" s="4">
        <v>77</v>
      </c>
      <c r="B79" s="142"/>
      <c r="C79" s="157" t="s">
        <v>75</v>
      </c>
      <c r="D79" s="160"/>
    </row>
    <row r="80" spans="1:4" ht="15" customHeight="1" x14ac:dyDescent="0.25">
      <c r="A80" s="4">
        <v>78</v>
      </c>
      <c r="B80" s="149" t="s">
        <v>135</v>
      </c>
      <c r="C80" s="149"/>
      <c r="D80" s="149"/>
    </row>
    <row r="81" spans="1:4" ht="15" customHeight="1" outlineLevel="1" x14ac:dyDescent="0.25">
      <c r="A81" s="4">
        <v>79</v>
      </c>
      <c r="B81" s="146" t="s">
        <v>136</v>
      </c>
      <c r="C81" s="96" t="s">
        <v>250</v>
      </c>
      <c r="D81" s="84">
        <v>814</v>
      </c>
    </row>
    <row r="82" spans="1:4" ht="15" customHeight="1" outlineLevel="1" x14ac:dyDescent="0.25">
      <c r="A82" s="4">
        <v>80</v>
      </c>
      <c r="B82" s="146"/>
      <c r="C82" s="96" t="s">
        <v>251</v>
      </c>
      <c r="D82" s="84">
        <v>815</v>
      </c>
    </row>
    <row r="83" spans="1:4" ht="15" customHeight="1" outlineLevel="1" x14ac:dyDescent="0.25">
      <c r="A83" s="4">
        <v>81</v>
      </c>
      <c r="B83" s="146"/>
      <c r="C83" s="96" t="s">
        <v>252</v>
      </c>
      <c r="D83" s="84">
        <v>816</v>
      </c>
    </row>
    <row r="84" spans="1:4" ht="15" customHeight="1" outlineLevel="1" x14ac:dyDescent="0.25">
      <c r="A84" s="4">
        <v>82</v>
      </c>
      <c r="B84" s="146"/>
      <c r="C84" s="96" t="s">
        <v>253</v>
      </c>
      <c r="D84" s="84">
        <v>817</v>
      </c>
    </row>
    <row r="85" spans="1:4" ht="15" customHeight="1" outlineLevel="1" x14ac:dyDescent="0.25">
      <c r="A85" s="4">
        <v>83</v>
      </c>
      <c r="B85" s="146"/>
      <c r="C85" s="96" t="s">
        <v>254</v>
      </c>
      <c r="D85" s="84">
        <v>818</v>
      </c>
    </row>
    <row r="86" spans="1:4" ht="15" customHeight="1" outlineLevel="1" x14ac:dyDescent="0.25">
      <c r="A86" s="4">
        <v>84</v>
      </c>
      <c r="B86" s="146"/>
      <c r="C86" s="96" t="s">
        <v>255</v>
      </c>
      <c r="D86" s="84">
        <v>819</v>
      </c>
    </row>
    <row r="87" spans="1:4" ht="15" customHeight="1" outlineLevel="1" x14ac:dyDescent="0.25">
      <c r="A87" s="4">
        <v>85</v>
      </c>
      <c r="B87" s="146"/>
      <c r="C87" s="96" t="s">
        <v>256</v>
      </c>
      <c r="D87" s="84">
        <v>820</v>
      </c>
    </row>
    <row r="88" spans="1:4" ht="15" customHeight="1" outlineLevel="1" x14ac:dyDescent="0.25">
      <c r="A88" s="4">
        <v>86</v>
      </c>
      <c r="B88" s="146"/>
      <c r="C88" s="96" t="s">
        <v>231</v>
      </c>
      <c r="D88" s="84">
        <v>821</v>
      </c>
    </row>
    <row r="89" spans="1:4" ht="15" customHeight="1" outlineLevel="1" x14ac:dyDescent="0.25">
      <c r="A89" s="4">
        <v>87</v>
      </c>
      <c r="B89" s="146"/>
      <c r="C89" s="96" t="s">
        <v>257</v>
      </c>
      <c r="D89" s="84">
        <v>822</v>
      </c>
    </row>
    <row r="90" spans="1:4" ht="15" customHeight="1" outlineLevel="1" x14ac:dyDescent="0.25">
      <c r="A90" s="4">
        <v>88</v>
      </c>
      <c r="B90" s="146"/>
      <c r="C90" s="96" t="s">
        <v>258</v>
      </c>
      <c r="D90" s="84">
        <v>823</v>
      </c>
    </row>
    <row r="91" spans="1:4" ht="15" customHeight="1" outlineLevel="1" x14ac:dyDescent="0.25">
      <c r="A91" s="4">
        <v>89</v>
      </c>
      <c r="B91" s="146"/>
      <c r="C91" s="96" t="s">
        <v>259</v>
      </c>
      <c r="D91" s="84">
        <v>824</v>
      </c>
    </row>
    <row r="92" spans="1:4" ht="15" customHeight="1" outlineLevel="1" x14ac:dyDescent="0.25">
      <c r="A92" s="4">
        <v>90</v>
      </c>
      <c r="B92" s="146"/>
      <c r="C92" s="96" t="s">
        <v>260</v>
      </c>
      <c r="D92" s="84">
        <v>825</v>
      </c>
    </row>
    <row r="93" spans="1:4" ht="15" customHeight="1" outlineLevel="1" x14ac:dyDescent="0.25">
      <c r="A93" s="4">
        <v>91</v>
      </c>
      <c r="B93" s="146"/>
      <c r="C93" s="96" t="s">
        <v>112</v>
      </c>
      <c r="D93" s="84">
        <v>826</v>
      </c>
    </row>
    <row r="94" spans="1:4" ht="15" customHeight="1" x14ac:dyDescent="0.25">
      <c r="A94" s="4">
        <v>92</v>
      </c>
      <c r="B94" s="146"/>
      <c r="C94" s="147" t="s">
        <v>362</v>
      </c>
      <c r="D94" s="148"/>
    </row>
    <row r="95" spans="1:4" ht="15" customHeight="1" outlineLevel="1" x14ac:dyDescent="0.25">
      <c r="A95" s="4">
        <v>93</v>
      </c>
      <c r="B95" s="146"/>
      <c r="C95" s="96" t="s">
        <v>235</v>
      </c>
      <c r="D95" s="84">
        <v>830</v>
      </c>
    </row>
    <row r="96" spans="1:4" ht="15" customHeight="1" outlineLevel="1" x14ac:dyDescent="0.25">
      <c r="A96" s="4">
        <v>94</v>
      </c>
      <c r="B96" s="146"/>
      <c r="C96" s="96" t="s">
        <v>236</v>
      </c>
      <c r="D96" s="84">
        <v>831</v>
      </c>
    </row>
    <row r="97" spans="1:4" ht="15" customHeight="1" outlineLevel="1" x14ac:dyDescent="0.25">
      <c r="A97" s="4">
        <v>95</v>
      </c>
      <c r="B97" s="146"/>
      <c r="C97" s="96" t="s">
        <v>261</v>
      </c>
      <c r="D97" s="84">
        <v>832</v>
      </c>
    </row>
    <row r="98" spans="1:4" ht="15" customHeight="1" outlineLevel="1" x14ac:dyDescent="0.25">
      <c r="A98" s="4">
        <v>96</v>
      </c>
      <c r="B98" s="146"/>
      <c r="C98" s="96" t="s">
        <v>262</v>
      </c>
      <c r="D98" s="84">
        <v>833</v>
      </c>
    </row>
    <row r="99" spans="1:4" ht="15" customHeight="1" outlineLevel="1" x14ac:dyDescent="0.25">
      <c r="A99" s="4">
        <v>97</v>
      </c>
      <c r="B99" s="146"/>
      <c r="C99" s="96" t="s">
        <v>263</v>
      </c>
      <c r="D99" s="84">
        <v>834</v>
      </c>
    </row>
    <row r="100" spans="1:4" ht="15" customHeight="1" outlineLevel="1" x14ac:dyDescent="0.25">
      <c r="A100" s="4">
        <v>98</v>
      </c>
      <c r="B100" s="146"/>
      <c r="C100" s="96" t="s">
        <v>264</v>
      </c>
      <c r="D100" s="84">
        <v>835</v>
      </c>
    </row>
    <row r="101" spans="1:4" ht="15" customHeight="1" outlineLevel="1" x14ac:dyDescent="0.25">
      <c r="A101" s="4">
        <v>99</v>
      </c>
      <c r="B101" s="146"/>
      <c r="C101" s="96" t="s">
        <v>265</v>
      </c>
      <c r="D101" s="84">
        <v>836</v>
      </c>
    </row>
    <row r="102" spans="1:4" ht="15" customHeight="1" outlineLevel="1" x14ac:dyDescent="0.25">
      <c r="A102" s="4">
        <v>100</v>
      </c>
      <c r="B102" s="146"/>
      <c r="C102" s="96" t="s">
        <v>266</v>
      </c>
      <c r="D102" s="84">
        <v>837</v>
      </c>
    </row>
    <row r="103" spans="1:4" ht="15" customHeight="1" x14ac:dyDescent="0.25">
      <c r="A103" s="4">
        <v>101</v>
      </c>
      <c r="B103" s="146"/>
      <c r="C103" s="153" t="s">
        <v>363</v>
      </c>
      <c r="D103" s="148"/>
    </row>
    <row r="104" spans="1:4" ht="15" customHeight="1" outlineLevel="1" x14ac:dyDescent="0.25">
      <c r="A104" s="4">
        <v>102</v>
      </c>
      <c r="B104" s="146"/>
      <c r="C104" s="29" t="s">
        <v>250</v>
      </c>
      <c r="D104" s="87">
        <v>840</v>
      </c>
    </row>
    <row r="105" spans="1:4" ht="15" customHeight="1" outlineLevel="1" x14ac:dyDescent="0.25">
      <c r="A105" s="4">
        <v>103</v>
      </c>
      <c r="B105" s="146"/>
      <c r="C105" s="104" t="s">
        <v>267</v>
      </c>
      <c r="D105" s="87">
        <v>841</v>
      </c>
    </row>
    <row r="106" spans="1:4" ht="15" customHeight="1" outlineLevel="1" x14ac:dyDescent="0.25">
      <c r="A106" s="4">
        <v>104</v>
      </c>
      <c r="B106" s="146"/>
      <c r="C106" s="104" t="s">
        <v>112</v>
      </c>
      <c r="D106" s="87">
        <v>842</v>
      </c>
    </row>
    <row r="107" spans="1:4" ht="15" customHeight="1" outlineLevel="1" x14ac:dyDescent="0.25">
      <c r="A107" s="4">
        <v>105</v>
      </c>
      <c r="B107" s="146"/>
      <c r="C107" s="104" t="s">
        <v>268</v>
      </c>
      <c r="D107" s="87">
        <v>842.1</v>
      </c>
    </row>
    <row r="108" spans="1:4" ht="15" customHeight="1" outlineLevel="1" x14ac:dyDescent="0.25">
      <c r="A108" s="4">
        <v>106</v>
      </c>
      <c r="B108" s="146"/>
      <c r="C108" s="31" t="s">
        <v>269</v>
      </c>
      <c r="D108" s="87">
        <v>842.2</v>
      </c>
    </row>
    <row r="109" spans="1:4" ht="15" customHeight="1" outlineLevel="1" x14ac:dyDescent="0.25">
      <c r="A109" s="4">
        <v>107</v>
      </c>
      <c r="B109" s="146"/>
      <c r="C109" s="31" t="s">
        <v>258</v>
      </c>
      <c r="D109" s="87">
        <v>842.3</v>
      </c>
    </row>
    <row r="110" spans="1:4" ht="15" customHeight="1" x14ac:dyDescent="0.25">
      <c r="A110" s="4">
        <v>108</v>
      </c>
      <c r="B110" s="146"/>
      <c r="C110" s="153" t="s">
        <v>137</v>
      </c>
      <c r="D110" s="148"/>
    </row>
    <row r="111" spans="1:4" ht="15" customHeight="1" outlineLevel="1" x14ac:dyDescent="0.25">
      <c r="A111" s="4">
        <v>109</v>
      </c>
      <c r="B111" s="146"/>
      <c r="C111" s="104" t="s">
        <v>235</v>
      </c>
      <c r="D111" s="87">
        <v>843.1</v>
      </c>
    </row>
    <row r="112" spans="1:4" ht="15" customHeight="1" outlineLevel="1" x14ac:dyDescent="0.25">
      <c r="A112" s="4">
        <v>110</v>
      </c>
      <c r="B112" s="146"/>
      <c r="C112" s="104" t="s">
        <v>236</v>
      </c>
      <c r="D112" s="87">
        <v>843.2</v>
      </c>
    </row>
    <row r="113" spans="1:4" ht="15" customHeight="1" outlineLevel="1" x14ac:dyDescent="0.25">
      <c r="A113" s="4">
        <v>111</v>
      </c>
      <c r="B113" s="146"/>
      <c r="C113" s="104" t="s">
        <v>270</v>
      </c>
      <c r="D113" s="87">
        <v>843.3</v>
      </c>
    </row>
    <row r="114" spans="1:4" ht="15" customHeight="1" outlineLevel="1" x14ac:dyDescent="0.25">
      <c r="A114" s="4">
        <v>112</v>
      </c>
      <c r="B114" s="146"/>
      <c r="C114" s="104" t="s">
        <v>265</v>
      </c>
      <c r="D114" s="87">
        <v>843.4</v>
      </c>
    </row>
    <row r="115" spans="1:4" ht="15" customHeight="1" outlineLevel="1" x14ac:dyDescent="0.25">
      <c r="A115" s="4">
        <v>113</v>
      </c>
      <c r="B115" s="146"/>
      <c r="C115" s="104" t="s">
        <v>271</v>
      </c>
      <c r="D115" s="87">
        <v>843.5</v>
      </c>
    </row>
    <row r="116" spans="1:4" ht="15" customHeight="1" outlineLevel="1" x14ac:dyDescent="0.25">
      <c r="A116" s="4">
        <v>114</v>
      </c>
      <c r="B116" s="146"/>
      <c r="C116" s="104" t="s">
        <v>272</v>
      </c>
      <c r="D116" s="87">
        <v>843.6</v>
      </c>
    </row>
    <row r="117" spans="1:4" ht="15" customHeight="1" outlineLevel="1" x14ac:dyDescent="0.25">
      <c r="A117" s="4">
        <v>115</v>
      </c>
      <c r="B117" s="146"/>
      <c r="C117" s="104" t="s">
        <v>273</v>
      </c>
      <c r="D117" s="87">
        <v>843.7</v>
      </c>
    </row>
    <row r="118" spans="1:4" ht="15" customHeight="1" outlineLevel="1" x14ac:dyDescent="0.25">
      <c r="A118" s="4">
        <v>116</v>
      </c>
      <c r="B118" s="146"/>
      <c r="C118" s="104" t="s">
        <v>274</v>
      </c>
      <c r="D118" s="87">
        <v>843.8</v>
      </c>
    </row>
    <row r="119" spans="1:4" ht="15" customHeight="1" outlineLevel="1" x14ac:dyDescent="0.25">
      <c r="A119" s="4">
        <v>117</v>
      </c>
      <c r="B119" s="146"/>
      <c r="C119" s="104" t="s">
        <v>266</v>
      </c>
      <c r="D119" s="87">
        <v>843.9</v>
      </c>
    </row>
    <row r="120" spans="1:4" ht="15" customHeight="1" x14ac:dyDescent="0.25">
      <c r="A120" s="4">
        <v>118</v>
      </c>
      <c r="B120" s="146"/>
      <c r="C120" s="153" t="s">
        <v>138</v>
      </c>
      <c r="D120" s="148"/>
    </row>
    <row r="121" spans="1:4" ht="15" customHeight="1" x14ac:dyDescent="0.25">
      <c r="A121" s="4">
        <v>119</v>
      </c>
      <c r="B121" s="149" t="s">
        <v>139</v>
      </c>
      <c r="C121" s="149"/>
      <c r="D121" s="149"/>
    </row>
    <row r="122" spans="1:4" ht="15" customHeight="1" outlineLevel="1" x14ac:dyDescent="0.25">
      <c r="A122" s="4">
        <v>120</v>
      </c>
      <c r="B122" s="140" t="s">
        <v>59</v>
      </c>
      <c r="C122" s="29" t="s">
        <v>250</v>
      </c>
      <c r="D122" s="95">
        <v>850</v>
      </c>
    </row>
    <row r="123" spans="1:4" ht="15" customHeight="1" outlineLevel="1" x14ac:dyDescent="0.25">
      <c r="A123" s="4">
        <v>121</v>
      </c>
      <c r="B123" s="141"/>
      <c r="C123" s="31" t="s">
        <v>275</v>
      </c>
      <c r="D123" s="85">
        <v>851</v>
      </c>
    </row>
    <row r="124" spans="1:4" ht="15" customHeight="1" outlineLevel="1" x14ac:dyDescent="0.25">
      <c r="A124" s="4">
        <v>122</v>
      </c>
      <c r="B124" s="141"/>
      <c r="C124" s="31" t="s">
        <v>276</v>
      </c>
      <c r="D124" s="85">
        <v>852</v>
      </c>
    </row>
    <row r="125" spans="1:4" ht="15" customHeight="1" outlineLevel="1" x14ac:dyDescent="0.25">
      <c r="A125" s="4">
        <v>123</v>
      </c>
      <c r="B125" s="141"/>
      <c r="C125" s="31" t="s">
        <v>277</v>
      </c>
      <c r="D125" s="85">
        <v>853</v>
      </c>
    </row>
    <row r="126" spans="1:4" ht="15" customHeight="1" outlineLevel="1" x14ac:dyDescent="0.25">
      <c r="A126" s="4">
        <v>124</v>
      </c>
      <c r="B126" s="141"/>
      <c r="C126" s="31" t="s">
        <v>278</v>
      </c>
      <c r="D126" s="85">
        <v>854</v>
      </c>
    </row>
    <row r="127" spans="1:4" ht="15" customHeight="1" outlineLevel="1" x14ac:dyDescent="0.25">
      <c r="A127" s="4">
        <v>125</v>
      </c>
      <c r="B127" s="141"/>
      <c r="C127" s="31" t="s">
        <v>279</v>
      </c>
      <c r="D127" s="85">
        <v>855</v>
      </c>
    </row>
    <row r="128" spans="1:4" ht="15" customHeight="1" outlineLevel="1" x14ac:dyDescent="0.25">
      <c r="A128" s="4">
        <v>126</v>
      </c>
      <c r="B128" s="141"/>
      <c r="C128" s="31" t="s">
        <v>280</v>
      </c>
      <c r="D128" s="85">
        <v>856</v>
      </c>
    </row>
    <row r="129" spans="1:4" ht="15" customHeight="1" outlineLevel="1" x14ac:dyDescent="0.25">
      <c r="A129" s="4">
        <v>127</v>
      </c>
      <c r="B129" s="141"/>
      <c r="C129" s="31" t="s">
        <v>256</v>
      </c>
      <c r="D129" s="85">
        <v>857</v>
      </c>
    </row>
    <row r="130" spans="1:4" ht="15" customHeight="1" outlineLevel="1" x14ac:dyDescent="0.25">
      <c r="A130" s="4">
        <v>128</v>
      </c>
      <c r="B130" s="141"/>
      <c r="C130" s="31" t="s">
        <v>281</v>
      </c>
      <c r="D130" s="85">
        <v>858</v>
      </c>
    </row>
    <row r="131" spans="1:4" ht="15" customHeight="1" outlineLevel="1" x14ac:dyDescent="0.25">
      <c r="A131" s="4">
        <v>129</v>
      </c>
      <c r="B131" s="141"/>
      <c r="C131" s="31" t="s">
        <v>259</v>
      </c>
      <c r="D131" s="85">
        <v>859</v>
      </c>
    </row>
    <row r="132" spans="1:4" ht="15" customHeight="1" outlineLevel="1" x14ac:dyDescent="0.25">
      <c r="A132" s="4">
        <v>130</v>
      </c>
      <c r="B132" s="141"/>
      <c r="C132" s="31" t="s">
        <v>112</v>
      </c>
      <c r="D132" s="85">
        <v>860</v>
      </c>
    </row>
    <row r="133" spans="1:4" ht="15" customHeight="1" x14ac:dyDescent="0.25">
      <c r="A133" s="4">
        <v>131</v>
      </c>
      <c r="B133" s="141"/>
      <c r="C133" s="153" t="s">
        <v>364</v>
      </c>
      <c r="D133" s="148"/>
    </row>
    <row r="134" spans="1:4" ht="15" customHeight="1" outlineLevel="1" x14ac:dyDescent="0.25">
      <c r="A134" s="4">
        <v>132</v>
      </c>
      <c r="B134" s="141"/>
      <c r="C134" s="29" t="s">
        <v>235</v>
      </c>
      <c r="D134" s="95">
        <v>861</v>
      </c>
    </row>
    <row r="135" spans="1:4" ht="15" customHeight="1" outlineLevel="1" x14ac:dyDescent="0.25">
      <c r="A135" s="4">
        <v>133</v>
      </c>
      <c r="B135" s="141"/>
      <c r="C135" s="31" t="s">
        <v>236</v>
      </c>
      <c r="D135" s="85">
        <v>862</v>
      </c>
    </row>
    <row r="136" spans="1:4" ht="15" customHeight="1" outlineLevel="1" x14ac:dyDescent="0.25">
      <c r="A136" s="4">
        <v>134</v>
      </c>
      <c r="B136" s="141"/>
      <c r="C136" s="31" t="s">
        <v>282</v>
      </c>
      <c r="D136" s="85">
        <v>863</v>
      </c>
    </row>
    <row r="137" spans="1:4" ht="15" customHeight="1" outlineLevel="1" x14ac:dyDescent="0.25">
      <c r="A137" s="4">
        <v>135</v>
      </c>
      <c r="B137" s="141"/>
      <c r="C137" s="31" t="s">
        <v>263</v>
      </c>
      <c r="D137" s="85">
        <v>864</v>
      </c>
    </row>
    <row r="138" spans="1:4" ht="15" customHeight="1" outlineLevel="1" x14ac:dyDescent="0.25">
      <c r="A138" s="4">
        <v>136</v>
      </c>
      <c r="B138" s="141"/>
      <c r="C138" s="31" t="s">
        <v>264</v>
      </c>
      <c r="D138" s="85">
        <v>865</v>
      </c>
    </row>
    <row r="139" spans="1:4" ht="15" customHeight="1" outlineLevel="1" x14ac:dyDescent="0.25">
      <c r="A139" s="4">
        <v>137</v>
      </c>
      <c r="B139" s="141"/>
      <c r="C139" s="31" t="s">
        <v>283</v>
      </c>
      <c r="D139" s="85">
        <v>866</v>
      </c>
    </row>
    <row r="140" spans="1:4" ht="15" customHeight="1" outlineLevel="1" x14ac:dyDescent="0.25">
      <c r="A140" s="4">
        <v>138</v>
      </c>
      <c r="B140" s="141"/>
      <c r="C140" s="31" t="s">
        <v>266</v>
      </c>
      <c r="D140" s="85">
        <v>867</v>
      </c>
    </row>
    <row r="141" spans="1:4" ht="15" customHeight="1" outlineLevel="1" x14ac:dyDescent="0.25">
      <c r="A141" s="4">
        <v>139</v>
      </c>
      <c r="B141" s="141"/>
      <c r="C141" s="31" t="s">
        <v>250</v>
      </c>
      <c r="D141" s="85">
        <v>870</v>
      </c>
    </row>
    <row r="142" spans="1:4" ht="15" customHeight="1" x14ac:dyDescent="0.25">
      <c r="A142" s="4">
        <v>140</v>
      </c>
      <c r="B142" s="142"/>
      <c r="C142" s="153" t="s">
        <v>365</v>
      </c>
      <c r="D142" s="148"/>
    </row>
    <row r="143" spans="1:4" ht="15" customHeight="1" x14ac:dyDescent="0.25">
      <c r="A143" s="4">
        <v>141</v>
      </c>
      <c r="B143" s="149" t="s">
        <v>140</v>
      </c>
      <c r="C143" s="149"/>
      <c r="D143" s="149"/>
    </row>
    <row r="144" spans="1:4" ht="15" customHeight="1" outlineLevel="1" x14ac:dyDescent="0.25">
      <c r="A144" s="4">
        <v>142</v>
      </c>
      <c r="B144" s="140" t="s">
        <v>116</v>
      </c>
      <c r="C144" s="96" t="s">
        <v>284</v>
      </c>
      <c r="D144" s="84">
        <v>871</v>
      </c>
    </row>
    <row r="145" spans="1:4" ht="15" customHeight="1" outlineLevel="1" x14ac:dyDescent="0.25">
      <c r="A145" s="4">
        <v>143</v>
      </c>
      <c r="B145" s="141"/>
      <c r="C145" s="96" t="s">
        <v>277</v>
      </c>
      <c r="D145" s="84">
        <v>872</v>
      </c>
    </row>
    <row r="146" spans="1:4" ht="15" customHeight="1" outlineLevel="1" x14ac:dyDescent="0.25">
      <c r="A146" s="4">
        <v>144</v>
      </c>
      <c r="B146" s="141"/>
      <c r="C146" s="96" t="s">
        <v>395</v>
      </c>
      <c r="D146" s="84">
        <v>873</v>
      </c>
    </row>
    <row r="147" spans="1:4" ht="15" customHeight="1" outlineLevel="1" x14ac:dyDescent="0.25">
      <c r="A147" s="4">
        <v>145</v>
      </c>
      <c r="B147" s="141"/>
      <c r="C147" s="96" t="s">
        <v>285</v>
      </c>
      <c r="D147" s="84">
        <v>874</v>
      </c>
    </row>
    <row r="148" spans="1:4" ht="15" customHeight="1" outlineLevel="1" x14ac:dyDescent="0.25">
      <c r="A148" s="4">
        <v>146</v>
      </c>
      <c r="B148" s="141"/>
      <c r="C148" s="96" t="s">
        <v>392</v>
      </c>
      <c r="D148" s="84">
        <v>875</v>
      </c>
    </row>
    <row r="149" spans="1:4" ht="15" customHeight="1" outlineLevel="1" x14ac:dyDescent="0.25">
      <c r="A149" s="4">
        <v>147</v>
      </c>
      <c r="B149" s="141"/>
      <c r="C149" s="96" t="s">
        <v>393</v>
      </c>
      <c r="D149" s="84">
        <v>876</v>
      </c>
    </row>
    <row r="150" spans="1:4" ht="15" customHeight="1" outlineLevel="1" x14ac:dyDescent="0.25">
      <c r="A150" s="4">
        <v>148</v>
      </c>
      <c r="B150" s="141"/>
      <c r="C150" s="96" t="s">
        <v>394</v>
      </c>
      <c r="D150" s="84">
        <v>877</v>
      </c>
    </row>
    <row r="151" spans="1:4" ht="15" customHeight="1" outlineLevel="1" x14ac:dyDescent="0.25">
      <c r="A151" s="4">
        <v>149</v>
      </c>
      <c r="B151" s="141"/>
      <c r="C151" s="96" t="s">
        <v>286</v>
      </c>
      <c r="D151" s="84">
        <v>878</v>
      </c>
    </row>
    <row r="152" spans="1:4" ht="15" customHeight="1" outlineLevel="1" x14ac:dyDescent="0.25">
      <c r="A152" s="4">
        <v>150</v>
      </c>
      <c r="B152" s="141"/>
      <c r="C152" s="96" t="s">
        <v>287</v>
      </c>
      <c r="D152" s="84">
        <v>879</v>
      </c>
    </row>
    <row r="153" spans="1:4" ht="15" customHeight="1" outlineLevel="1" x14ac:dyDescent="0.25">
      <c r="A153" s="4">
        <v>151</v>
      </c>
      <c r="B153" s="141"/>
      <c r="C153" s="96" t="s">
        <v>259</v>
      </c>
      <c r="D153" s="84">
        <v>880</v>
      </c>
    </row>
    <row r="154" spans="1:4" ht="15" customHeight="1" outlineLevel="1" x14ac:dyDescent="0.25">
      <c r="A154" s="4">
        <v>152</v>
      </c>
      <c r="B154" s="141"/>
      <c r="C154" s="96" t="s">
        <v>112</v>
      </c>
      <c r="D154" s="84">
        <v>881</v>
      </c>
    </row>
    <row r="155" spans="1:4" ht="15" customHeight="1" x14ac:dyDescent="0.25">
      <c r="A155" s="4">
        <v>153</v>
      </c>
      <c r="B155" s="141"/>
      <c r="C155" s="147" t="s">
        <v>366</v>
      </c>
      <c r="D155" s="148"/>
    </row>
    <row r="156" spans="1:4" ht="15" customHeight="1" outlineLevel="1" x14ac:dyDescent="0.25">
      <c r="A156" s="4">
        <v>154</v>
      </c>
      <c r="B156" s="141"/>
      <c r="C156" s="96" t="s">
        <v>235</v>
      </c>
      <c r="D156" s="84">
        <v>885</v>
      </c>
    </row>
    <row r="157" spans="1:4" ht="15" customHeight="1" outlineLevel="1" x14ac:dyDescent="0.25">
      <c r="A157" s="4">
        <v>155</v>
      </c>
      <c r="B157" s="141"/>
      <c r="C157" s="96" t="s">
        <v>236</v>
      </c>
      <c r="D157" s="84">
        <v>886</v>
      </c>
    </row>
    <row r="158" spans="1:4" ht="15" customHeight="1" outlineLevel="1" x14ac:dyDescent="0.25">
      <c r="A158" s="4">
        <v>156</v>
      </c>
      <c r="B158" s="141"/>
      <c r="C158" s="96" t="s">
        <v>282</v>
      </c>
      <c r="D158" s="84">
        <v>887</v>
      </c>
    </row>
    <row r="159" spans="1:4" ht="15" customHeight="1" outlineLevel="1" x14ac:dyDescent="0.25">
      <c r="A159" s="4">
        <v>157</v>
      </c>
      <c r="B159" s="141"/>
      <c r="C159" s="96" t="s">
        <v>263</v>
      </c>
      <c r="D159" s="84">
        <v>888</v>
      </c>
    </row>
    <row r="160" spans="1:4" ht="15" customHeight="1" outlineLevel="1" x14ac:dyDescent="0.25">
      <c r="A160" s="4">
        <v>158</v>
      </c>
      <c r="B160" s="141"/>
      <c r="C160" s="96" t="s">
        <v>389</v>
      </c>
      <c r="D160" s="84">
        <v>889</v>
      </c>
    </row>
    <row r="161" spans="1:4" ht="15" customHeight="1" outlineLevel="1" x14ac:dyDescent="0.25">
      <c r="A161" s="4">
        <v>159</v>
      </c>
      <c r="B161" s="141"/>
      <c r="C161" s="96" t="s">
        <v>390</v>
      </c>
      <c r="D161" s="84">
        <v>890</v>
      </c>
    </row>
    <row r="162" spans="1:4" ht="15" customHeight="1" outlineLevel="1" x14ac:dyDescent="0.25">
      <c r="A162" s="4">
        <v>160</v>
      </c>
      <c r="B162" s="141"/>
      <c r="C162" s="96" t="s">
        <v>391</v>
      </c>
      <c r="D162" s="84">
        <v>891</v>
      </c>
    </row>
    <row r="163" spans="1:4" ht="15" customHeight="1" outlineLevel="1" x14ac:dyDescent="0.25">
      <c r="A163" s="4">
        <v>161</v>
      </c>
      <c r="B163" s="141"/>
      <c r="C163" s="96" t="s">
        <v>288</v>
      </c>
      <c r="D163" s="84">
        <v>892</v>
      </c>
    </row>
    <row r="164" spans="1:4" ht="15" customHeight="1" outlineLevel="1" x14ac:dyDescent="0.25">
      <c r="A164" s="4">
        <v>162</v>
      </c>
      <c r="B164" s="141"/>
      <c r="C164" s="96" t="s">
        <v>289</v>
      </c>
      <c r="D164" s="84">
        <v>893</v>
      </c>
    </row>
    <row r="165" spans="1:4" ht="15" customHeight="1" outlineLevel="1" x14ac:dyDescent="0.25">
      <c r="A165" s="4">
        <v>163</v>
      </c>
      <c r="B165" s="141"/>
      <c r="C165" s="96" t="s">
        <v>266</v>
      </c>
      <c r="D165" s="84">
        <v>894</v>
      </c>
    </row>
    <row r="166" spans="1:4" ht="15" customHeight="1" x14ac:dyDescent="0.25">
      <c r="A166" s="4">
        <v>164</v>
      </c>
      <c r="B166" s="142"/>
      <c r="C166" s="147" t="s">
        <v>76</v>
      </c>
      <c r="D166" s="148"/>
    </row>
    <row r="167" spans="1:4" ht="15" customHeight="1" x14ac:dyDescent="0.25">
      <c r="A167" s="4">
        <v>165</v>
      </c>
      <c r="B167" s="149" t="s">
        <v>141</v>
      </c>
      <c r="C167" s="149"/>
      <c r="D167" s="149"/>
    </row>
    <row r="168" spans="1:4" x14ac:dyDescent="0.25">
      <c r="A168" s="4">
        <v>166</v>
      </c>
      <c r="B168" s="143" t="s">
        <v>290</v>
      </c>
      <c r="C168" s="150"/>
      <c r="D168" s="151"/>
    </row>
    <row r="169" spans="1:4" outlineLevel="1" x14ac:dyDescent="0.25">
      <c r="A169" s="4">
        <v>167</v>
      </c>
      <c r="B169" s="140" t="s">
        <v>94</v>
      </c>
      <c r="C169" s="97" t="s">
        <v>291</v>
      </c>
      <c r="D169" s="84">
        <v>901</v>
      </c>
    </row>
    <row r="170" spans="1:4" outlineLevel="1" x14ac:dyDescent="0.25">
      <c r="A170" s="4">
        <v>168</v>
      </c>
      <c r="B170" s="141"/>
      <c r="C170" s="97" t="s">
        <v>292</v>
      </c>
      <c r="D170" s="84">
        <v>902</v>
      </c>
    </row>
    <row r="171" spans="1:4" outlineLevel="1" x14ac:dyDescent="0.25">
      <c r="A171" s="4">
        <v>169</v>
      </c>
      <c r="B171" s="141"/>
      <c r="C171" s="97" t="s">
        <v>293</v>
      </c>
      <c r="D171" s="84">
        <v>903</v>
      </c>
    </row>
    <row r="172" spans="1:4" outlineLevel="1" x14ac:dyDescent="0.25">
      <c r="A172" s="4">
        <v>170</v>
      </c>
      <c r="B172" s="141"/>
      <c r="C172" s="97" t="s">
        <v>294</v>
      </c>
      <c r="D172" s="84">
        <v>904</v>
      </c>
    </row>
    <row r="173" spans="1:4" x14ac:dyDescent="0.25">
      <c r="A173" s="4">
        <v>171</v>
      </c>
      <c r="B173" s="142"/>
      <c r="C173" s="97" t="s">
        <v>295</v>
      </c>
      <c r="D173" s="84">
        <v>905</v>
      </c>
    </row>
    <row r="174" spans="1:4" x14ac:dyDescent="0.25">
      <c r="A174" s="4">
        <v>172</v>
      </c>
      <c r="B174" s="143" t="s">
        <v>296</v>
      </c>
      <c r="C174" s="150"/>
      <c r="D174" s="151"/>
    </row>
    <row r="175" spans="1:4" ht="15.6" customHeight="1" outlineLevel="1" x14ac:dyDescent="0.25">
      <c r="A175" s="4">
        <v>173</v>
      </c>
      <c r="B175" s="168" t="s">
        <v>115</v>
      </c>
      <c r="C175" s="14" t="s">
        <v>291</v>
      </c>
      <c r="D175" s="35">
        <v>907</v>
      </c>
    </row>
    <row r="176" spans="1:4" outlineLevel="1" x14ac:dyDescent="0.25">
      <c r="A176" s="4">
        <v>174</v>
      </c>
      <c r="B176" s="168"/>
      <c r="C176" s="14" t="s">
        <v>297</v>
      </c>
      <c r="D176" s="20">
        <v>908</v>
      </c>
    </row>
    <row r="177" spans="1:4" outlineLevel="1" x14ac:dyDescent="0.25">
      <c r="A177" s="4">
        <v>175</v>
      </c>
      <c r="B177" s="168"/>
      <c r="C177" s="14" t="s">
        <v>298</v>
      </c>
      <c r="D177" s="20">
        <v>909</v>
      </c>
    </row>
    <row r="178" spans="1:4" x14ac:dyDescent="0.25">
      <c r="A178" s="4">
        <v>176</v>
      </c>
      <c r="B178" s="169"/>
      <c r="C178" s="12" t="s">
        <v>114</v>
      </c>
      <c r="D178" s="36">
        <v>910</v>
      </c>
    </row>
    <row r="179" spans="1:4" x14ac:dyDescent="0.25">
      <c r="A179" s="4">
        <v>177</v>
      </c>
      <c r="B179" s="143" t="s">
        <v>299</v>
      </c>
      <c r="C179" s="166"/>
      <c r="D179" s="167"/>
    </row>
    <row r="180" spans="1:4" ht="15.6" customHeight="1" outlineLevel="1" x14ac:dyDescent="0.25">
      <c r="A180" s="4">
        <v>178</v>
      </c>
      <c r="B180" s="170" t="s">
        <v>113</v>
      </c>
      <c r="C180" s="130" t="s">
        <v>300</v>
      </c>
      <c r="D180" s="131">
        <v>920</v>
      </c>
    </row>
    <row r="181" spans="1:4" outlineLevel="1" x14ac:dyDescent="0.25">
      <c r="A181" s="4">
        <v>179</v>
      </c>
      <c r="B181" s="168"/>
      <c r="C181" s="104" t="s">
        <v>301</v>
      </c>
      <c r="D181" s="84">
        <v>921</v>
      </c>
    </row>
    <row r="182" spans="1:4" outlineLevel="1" x14ac:dyDescent="0.25">
      <c r="A182" s="4">
        <v>180</v>
      </c>
      <c r="B182" s="168"/>
      <c r="C182" s="104" t="s">
        <v>302</v>
      </c>
      <c r="D182" s="84">
        <v>922</v>
      </c>
    </row>
    <row r="183" spans="1:4" outlineLevel="1" x14ac:dyDescent="0.25">
      <c r="A183" s="4">
        <v>181</v>
      </c>
      <c r="B183" s="168"/>
      <c r="C183" s="104" t="s">
        <v>303</v>
      </c>
      <c r="D183" s="84">
        <v>923</v>
      </c>
    </row>
    <row r="184" spans="1:4" outlineLevel="1" x14ac:dyDescent="0.25">
      <c r="A184" s="4">
        <v>182</v>
      </c>
      <c r="B184" s="168"/>
      <c r="C184" s="104" t="s">
        <v>304</v>
      </c>
      <c r="D184" s="84">
        <v>924</v>
      </c>
    </row>
    <row r="185" spans="1:4" outlineLevel="1" x14ac:dyDescent="0.25">
      <c r="A185" s="4">
        <v>183</v>
      </c>
      <c r="B185" s="168"/>
      <c r="C185" s="104" t="s">
        <v>305</v>
      </c>
      <c r="D185" s="84">
        <v>925</v>
      </c>
    </row>
    <row r="186" spans="1:4" outlineLevel="1" x14ac:dyDescent="0.25">
      <c r="A186" s="4">
        <v>184</v>
      </c>
      <c r="B186" s="168"/>
      <c r="C186" s="104" t="s">
        <v>306</v>
      </c>
      <c r="D186" s="84">
        <v>926</v>
      </c>
    </row>
    <row r="187" spans="1:4" outlineLevel="1" x14ac:dyDescent="0.25">
      <c r="A187" s="4">
        <v>185</v>
      </c>
      <c r="B187" s="168"/>
      <c r="C187" s="104" t="s">
        <v>307</v>
      </c>
      <c r="D187" s="84">
        <v>927</v>
      </c>
    </row>
    <row r="188" spans="1:4" outlineLevel="1" x14ac:dyDescent="0.25">
      <c r="A188" s="4">
        <v>186</v>
      </c>
      <c r="B188" s="168"/>
      <c r="C188" s="104" t="s">
        <v>308</v>
      </c>
      <c r="D188" s="84">
        <v>928</v>
      </c>
    </row>
    <row r="189" spans="1:4" outlineLevel="1" x14ac:dyDescent="0.25">
      <c r="A189" s="4">
        <v>187</v>
      </c>
      <c r="B189" s="168"/>
      <c r="C189" s="104" t="s">
        <v>233</v>
      </c>
      <c r="D189" s="84">
        <v>929</v>
      </c>
    </row>
    <row r="190" spans="1:4" outlineLevel="1" x14ac:dyDescent="0.25">
      <c r="A190" s="4">
        <v>188</v>
      </c>
      <c r="B190" s="168"/>
      <c r="C190" s="104" t="s">
        <v>309</v>
      </c>
      <c r="D190" s="84">
        <v>930.1</v>
      </c>
    </row>
    <row r="191" spans="1:4" outlineLevel="1" x14ac:dyDescent="0.25">
      <c r="A191" s="4">
        <v>189</v>
      </c>
      <c r="B191" s="168"/>
      <c r="C191" s="104" t="s">
        <v>310</v>
      </c>
      <c r="D191" s="84">
        <v>930.2</v>
      </c>
    </row>
    <row r="192" spans="1:4" outlineLevel="1" x14ac:dyDescent="0.25">
      <c r="A192" s="4">
        <v>190</v>
      </c>
      <c r="B192" s="168"/>
      <c r="C192" s="104" t="s">
        <v>112</v>
      </c>
      <c r="D192" s="84">
        <v>931</v>
      </c>
    </row>
    <row r="193" spans="1:9" x14ac:dyDescent="0.25">
      <c r="A193" s="4">
        <v>191</v>
      </c>
      <c r="B193" s="169"/>
      <c r="C193" s="12" t="s">
        <v>311</v>
      </c>
      <c r="D193" s="36">
        <v>932</v>
      </c>
      <c r="I193" s="10"/>
    </row>
    <row r="194" spans="1:9" x14ac:dyDescent="0.25">
      <c r="A194" s="4">
        <v>192</v>
      </c>
      <c r="B194" s="152" t="s">
        <v>5</v>
      </c>
      <c r="C194" s="152"/>
      <c r="D194" s="152"/>
      <c r="I194" s="10"/>
    </row>
    <row r="195" spans="1:9" x14ac:dyDescent="0.25">
      <c r="A195" s="4">
        <v>193</v>
      </c>
      <c r="B195" s="146" t="s">
        <v>111</v>
      </c>
      <c r="C195" s="30" t="s">
        <v>77</v>
      </c>
      <c r="D195" s="98" t="s">
        <v>6</v>
      </c>
      <c r="I195" s="10"/>
    </row>
    <row r="196" spans="1:9" outlineLevel="1" x14ac:dyDescent="0.25">
      <c r="A196" s="4">
        <v>194</v>
      </c>
      <c r="B196" s="146"/>
      <c r="C196" s="30" t="s">
        <v>78</v>
      </c>
      <c r="D196" s="98" t="s">
        <v>6</v>
      </c>
      <c r="I196" s="10"/>
    </row>
    <row r="197" spans="1:9" outlineLevel="1" x14ac:dyDescent="0.25">
      <c r="A197" s="4">
        <v>195</v>
      </c>
      <c r="B197" s="146"/>
      <c r="C197" s="30" t="s">
        <v>7</v>
      </c>
      <c r="D197" s="98" t="s">
        <v>6</v>
      </c>
      <c r="I197" s="10"/>
    </row>
    <row r="198" spans="1:9" outlineLevel="1" x14ac:dyDescent="0.25">
      <c r="A198" s="4">
        <v>196</v>
      </c>
      <c r="B198" s="146"/>
      <c r="C198" s="30" t="s">
        <v>8</v>
      </c>
      <c r="D198" s="98" t="s">
        <v>6</v>
      </c>
      <c r="I198" s="10"/>
    </row>
    <row r="199" spans="1:9" outlineLevel="1" x14ac:dyDescent="0.25">
      <c r="A199" s="4">
        <v>197</v>
      </c>
      <c r="B199" s="146"/>
      <c r="C199" s="30" t="s">
        <v>9</v>
      </c>
      <c r="D199" s="98" t="s">
        <v>6</v>
      </c>
      <c r="I199" s="10"/>
    </row>
    <row r="200" spans="1:9" outlineLevel="1" x14ac:dyDescent="0.25">
      <c r="A200" s="4">
        <v>198</v>
      </c>
      <c r="B200" s="146"/>
      <c r="C200" s="30" t="s">
        <v>10</v>
      </c>
      <c r="D200" s="98" t="s">
        <v>6</v>
      </c>
      <c r="I200" s="10"/>
    </row>
    <row r="201" spans="1:9" x14ac:dyDescent="0.25">
      <c r="A201" s="4">
        <v>199</v>
      </c>
      <c r="B201" s="152" t="s">
        <v>11</v>
      </c>
      <c r="C201" s="152"/>
      <c r="D201" s="152"/>
    </row>
    <row r="202" spans="1:9" x14ac:dyDescent="0.25">
      <c r="A202" s="4">
        <v>200</v>
      </c>
      <c r="B202" s="146" t="s">
        <v>110</v>
      </c>
      <c r="C202" s="28" t="s">
        <v>12</v>
      </c>
      <c r="D202" s="99" t="s">
        <v>13</v>
      </c>
    </row>
    <row r="203" spans="1:9" outlineLevel="1" x14ac:dyDescent="0.25">
      <c r="A203" s="4">
        <v>201</v>
      </c>
      <c r="B203" s="146"/>
      <c r="C203" s="28" t="s">
        <v>79</v>
      </c>
      <c r="D203" s="99">
        <v>404.1</v>
      </c>
    </row>
    <row r="204" spans="1:9" outlineLevel="1" x14ac:dyDescent="0.25">
      <c r="A204" s="4">
        <v>202</v>
      </c>
      <c r="B204" s="146"/>
      <c r="C204" s="28" t="s">
        <v>312</v>
      </c>
      <c r="D204" s="99">
        <v>404.2</v>
      </c>
    </row>
    <row r="205" spans="1:9" outlineLevel="1" x14ac:dyDescent="0.25">
      <c r="A205" s="4">
        <v>203</v>
      </c>
      <c r="B205" s="146"/>
      <c r="C205" s="28" t="s">
        <v>313</v>
      </c>
      <c r="D205" s="99">
        <v>404.3</v>
      </c>
    </row>
    <row r="206" spans="1:9" outlineLevel="1" x14ac:dyDescent="0.25">
      <c r="A206" s="4">
        <v>204</v>
      </c>
      <c r="B206" s="146"/>
      <c r="C206" s="28" t="s">
        <v>314</v>
      </c>
      <c r="D206" s="99">
        <v>405</v>
      </c>
    </row>
    <row r="207" spans="1:9" outlineLevel="1" x14ac:dyDescent="0.25">
      <c r="A207" s="4">
        <v>205</v>
      </c>
      <c r="B207" s="146"/>
      <c r="C207" s="28" t="s">
        <v>315</v>
      </c>
      <c r="D207" s="99">
        <v>406</v>
      </c>
    </row>
    <row r="208" spans="1:9" outlineLevel="1" x14ac:dyDescent="0.25">
      <c r="A208" s="4">
        <v>206</v>
      </c>
      <c r="B208" s="146"/>
      <c r="C208" s="28" t="s">
        <v>80</v>
      </c>
      <c r="D208" s="99">
        <v>407.1</v>
      </c>
    </row>
    <row r="209" spans="1:10" outlineLevel="1" x14ac:dyDescent="0.25">
      <c r="A209" s="4">
        <v>207</v>
      </c>
      <c r="B209" s="146"/>
      <c r="C209" s="28" t="s">
        <v>316</v>
      </c>
      <c r="D209" s="99">
        <v>407.2</v>
      </c>
    </row>
    <row r="210" spans="1:10" x14ac:dyDescent="0.25">
      <c r="A210" s="4">
        <v>208</v>
      </c>
      <c r="B210" s="152" t="s">
        <v>14</v>
      </c>
      <c r="C210" s="152"/>
      <c r="D210" s="152"/>
    </row>
    <row r="211" spans="1:10" x14ac:dyDescent="0.25">
      <c r="A211" s="4">
        <v>209</v>
      </c>
      <c r="B211" s="19" t="s">
        <v>15</v>
      </c>
      <c r="C211" s="18" t="s">
        <v>16</v>
      </c>
      <c r="D211" s="100" t="s">
        <v>17</v>
      </c>
    </row>
    <row r="212" spans="1:10" s="17" customFormat="1" x14ac:dyDescent="0.25">
      <c r="A212" s="4">
        <v>210</v>
      </c>
      <c r="B212" s="143" t="s">
        <v>18</v>
      </c>
      <c r="C212" s="150"/>
      <c r="D212" s="151"/>
      <c r="E212" s="2"/>
      <c r="F212" s="2"/>
      <c r="G212" s="2"/>
      <c r="H212" s="2"/>
      <c r="I212" s="2"/>
      <c r="J212" s="2"/>
    </row>
    <row r="213" spans="1:10" outlineLevel="1" x14ac:dyDescent="0.25">
      <c r="A213" s="4">
        <v>211</v>
      </c>
      <c r="B213" s="140" t="s">
        <v>19</v>
      </c>
      <c r="C213" s="16" t="s">
        <v>20</v>
      </c>
      <c r="D213" s="15">
        <v>408.1</v>
      </c>
    </row>
    <row r="214" spans="1:10" outlineLevel="1" x14ac:dyDescent="0.25">
      <c r="A214" s="4">
        <v>212</v>
      </c>
      <c r="B214" s="141"/>
      <c r="C214" s="14" t="s">
        <v>387</v>
      </c>
      <c r="D214" s="13">
        <v>409.1</v>
      </c>
    </row>
    <row r="215" spans="1:10" outlineLevel="1" x14ac:dyDescent="0.25">
      <c r="A215" s="4">
        <v>213</v>
      </c>
      <c r="B215" s="141"/>
      <c r="C215" s="14" t="s">
        <v>388</v>
      </c>
      <c r="D215" s="13">
        <v>409.1</v>
      </c>
      <c r="I215" s="10"/>
    </row>
    <row r="216" spans="1:10" outlineLevel="1" x14ac:dyDescent="0.25">
      <c r="A216" s="4">
        <v>214</v>
      </c>
      <c r="B216" s="141"/>
      <c r="C216" s="14" t="s">
        <v>317</v>
      </c>
      <c r="D216" s="13">
        <v>410.1</v>
      </c>
      <c r="I216" s="10"/>
    </row>
    <row r="217" spans="1:10" outlineLevel="1" x14ac:dyDescent="0.25">
      <c r="A217" s="4">
        <v>215</v>
      </c>
      <c r="B217" s="141"/>
      <c r="C217" s="14" t="s">
        <v>386</v>
      </c>
      <c r="D217" s="13">
        <v>411.1</v>
      </c>
      <c r="I217" s="10"/>
    </row>
    <row r="218" spans="1:10" x14ac:dyDescent="0.25">
      <c r="A218" s="4">
        <v>216</v>
      </c>
      <c r="B218" s="142"/>
      <c r="C218" s="12" t="s">
        <v>21</v>
      </c>
      <c r="D218" s="11">
        <v>411.4</v>
      </c>
      <c r="I218" s="10"/>
    </row>
    <row r="219" spans="1:10" x14ac:dyDescent="0.25">
      <c r="A219" s="4">
        <v>217</v>
      </c>
      <c r="B219" s="152" t="s">
        <v>22</v>
      </c>
      <c r="C219" s="152"/>
      <c r="D219" s="152"/>
      <c r="I219" s="10"/>
    </row>
    <row r="220" spans="1:10" ht="15.6" customHeight="1" outlineLevel="1" x14ac:dyDescent="0.25">
      <c r="A220" s="4">
        <v>218</v>
      </c>
      <c r="B220" s="140" t="s">
        <v>65</v>
      </c>
      <c r="C220" s="96" t="s">
        <v>318</v>
      </c>
      <c r="D220" s="84">
        <v>411.6</v>
      </c>
      <c r="I220" s="10"/>
    </row>
    <row r="221" spans="1:10" outlineLevel="1" x14ac:dyDescent="0.25">
      <c r="A221" s="4">
        <v>219</v>
      </c>
      <c r="B221" s="141"/>
      <c r="C221" s="96" t="s">
        <v>319</v>
      </c>
      <c r="D221" s="84">
        <v>411.7</v>
      </c>
      <c r="I221" s="10"/>
    </row>
    <row r="222" spans="1:10" outlineLevel="1" x14ac:dyDescent="0.25">
      <c r="A222" s="4">
        <v>220</v>
      </c>
      <c r="B222" s="141"/>
      <c r="C222" s="96" t="s">
        <v>320</v>
      </c>
      <c r="D222" s="84">
        <v>412</v>
      </c>
      <c r="I222" s="10"/>
    </row>
    <row r="223" spans="1:10" outlineLevel="1" x14ac:dyDescent="0.25">
      <c r="A223" s="4">
        <v>221</v>
      </c>
      <c r="B223" s="141"/>
      <c r="C223" s="96" t="s">
        <v>321</v>
      </c>
      <c r="D223" s="84">
        <v>413</v>
      </c>
      <c r="I223" s="10"/>
    </row>
    <row r="224" spans="1:10" x14ac:dyDescent="0.25">
      <c r="A224" s="4">
        <v>222</v>
      </c>
      <c r="B224" s="142"/>
      <c r="C224" s="96" t="s">
        <v>322</v>
      </c>
      <c r="D224" s="84">
        <v>414</v>
      </c>
      <c r="I224" s="10"/>
    </row>
    <row r="225" spans="1:9" x14ac:dyDescent="0.25">
      <c r="A225" s="4">
        <v>223</v>
      </c>
      <c r="B225" s="143" t="s">
        <v>23</v>
      </c>
      <c r="C225" s="150"/>
      <c r="D225" s="151"/>
      <c r="I225" s="10"/>
    </row>
    <row r="226" spans="1:9" x14ac:dyDescent="0.25">
      <c r="A226" s="4">
        <v>224</v>
      </c>
      <c r="B226" s="154" t="s">
        <v>142</v>
      </c>
      <c r="C226" s="154"/>
      <c r="D226" s="155"/>
    </row>
    <row r="227" spans="1:9" x14ac:dyDescent="0.25">
      <c r="A227" s="4">
        <v>225</v>
      </c>
      <c r="B227" s="171" t="s">
        <v>93</v>
      </c>
      <c r="C227" s="171"/>
      <c r="D227" s="172"/>
    </row>
    <row r="228" spans="1:9" x14ac:dyDescent="0.25">
      <c r="A228" s="4"/>
      <c r="B228" s="109"/>
      <c r="C228" s="109"/>
      <c r="D228" s="109"/>
    </row>
    <row r="229" spans="1:9" x14ac:dyDescent="0.25">
      <c r="A229" s="4"/>
      <c r="B229" s="110"/>
      <c r="C229" s="110"/>
      <c r="D229" s="110"/>
    </row>
    <row r="230" spans="1:9" outlineLevel="1" x14ac:dyDescent="0.25">
      <c r="A230" s="4">
        <v>228</v>
      </c>
      <c r="B230" s="141" t="s">
        <v>81</v>
      </c>
      <c r="C230" s="34" t="s">
        <v>323</v>
      </c>
      <c r="D230" s="20">
        <v>301</v>
      </c>
      <c r="H230" s="9"/>
    </row>
    <row r="231" spans="1:9" outlineLevel="1" x14ac:dyDescent="0.25">
      <c r="A231" s="4">
        <v>229</v>
      </c>
      <c r="B231" s="141"/>
      <c r="C231" s="34" t="s">
        <v>324</v>
      </c>
      <c r="D231" s="20">
        <v>302</v>
      </c>
    </row>
    <row r="232" spans="1:9" outlineLevel="1" x14ac:dyDescent="0.25">
      <c r="A232" s="4">
        <v>230</v>
      </c>
      <c r="B232" s="141"/>
      <c r="C232" s="41" t="s">
        <v>325</v>
      </c>
      <c r="D232" s="36">
        <v>303</v>
      </c>
    </row>
    <row r="233" spans="1:9" x14ac:dyDescent="0.25">
      <c r="A233" s="4">
        <v>231</v>
      </c>
      <c r="B233" s="141"/>
      <c r="C233" s="173" t="s">
        <v>24</v>
      </c>
      <c r="D233" s="174"/>
    </row>
    <row r="234" spans="1:9" outlineLevel="1" x14ac:dyDescent="0.25">
      <c r="A234" s="4">
        <v>232</v>
      </c>
      <c r="B234" s="141"/>
      <c r="C234" s="40" t="s">
        <v>326</v>
      </c>
      <c r="D234" s="37">
        <v>350.1</v>
      </c>
    </row>
    <row r="235" spans="1:9" outlineLevel="1" x14ac:dyDescent="0.25">
      <c r="A235" s="4">
        <v>233</v>
      </c>
      <c r="B235" s="141"/>
      <c r="C235" s="34" t="s">
        <v>327</v>
      </c>
      <c r="D235" s="38">
        <v>350.2</v>
      </c>
    </row>
    <row r="236" spans="1:9" outlineLevel="1" x14ac:dyDescent="0.25">
      <c r="A236" s="4">
        <v>234</v>
      </c>
      <c r="B236" s="141"/>
      <c r="C236" s="34" t="s">
        <v>328</v>
      </c>
      <c r="D236" s="38">
        <v>351</v>
      </c>
    </row>
    <row r="237" spans="1:9" outlineLevel="1" x14ac:dyDescent="0.25">
      <c r="A237" s="4">
        <v>235</v>
      </c>
      <c r="B237" s="141"/>
      <c r="C237" s="34" t="s">
        <v>372</v>
      </c>
      <c r="D237" s="38">
        <v>352</v>
      </c>
    </row>
    <row r="238" spans="1:9" outlineLevel="1" x14ac:dyDescent="0.25">
      <c r="A238" s="4">
        <v>236</v>
      </c>
      <c r="B238" s="141"/>
      <c r="C238" s="34" t="s">
        <v>329</v>
      </c>
      <c r="D238" s="38">
        <v>352.1</v>
      </c>
    </row>
    <row r="239" spans="1:9" outlineLevel="1" x14ac:dyDescent="0.25">
      <c r="A239" s="4">
        <v>237</v>
      </c>
      <c r="B239" s="141"/>
      <c r="C239" s="34" t="s">
        <v>330</v>
      </c>
      <c r="D239" s="38">
        <v>352.2</v>
      </c>
    </row>
    <row r="240" spans="1:9" outlineLevel="1" x14ac:dyDescent="0.25">
      <c r="A240" s="4">
        <v>238</v>
      </c>
      <c r="B240" s="141"/>
      <c r="C240" s="34" t="s">
        <v>331</v>
      </c>
      <c r="D240" s="38">
        <v>352.3</v>
      </c>
    </row>
    <row r="241" spans="1:4" outlineLevel="1" x14ac:dyDescent="0.25">
      <c r="A241" s="4">
        <v>239</v>
      </c>
      <c r="B241" s="141"/>
      <c r="C241" s="34" t="s">
        <v>370</v>
      </c>
      <c r="D241" s="38">
        <v>353</v>
      </c>
    </row>
    <row r="242" spans="1:4" outlineLevel="1" x14ac:dyDescent="0.25">
      <c r="A242" s="4">
        <v>240</v>
      </c>
      <c r="B242" s="141"/>
      <c r="C242" s="34" t="s">
        <v>332</v>
      </c>
      <c r="D242" s="38">
        <v>354</v>
      </c>
    </row>
    <row r="243" spans="1:4" outlineLevel="1" x14ac:dyDescent="0.25">
      <c r="A243" s="4">
        <v>241</v>
      </c>
      <c r="B243" s="141"/>
      <c r="C243" s="34" t="s">
        <v>333</v>
      </c>
      <c r="D243" s="38">
        <v>355</v>
      </c>
    </row>
    <row r="244" spans="1:4" outlineLevel="1" x14ac:dyDescent="0.25">
      <c r="A244" s="4">
        <v>242</v>
      </c>
      <c r="B244" s="141"/>
      <c r="C244" s="34" t="s">
        <v>334</v>
      </c>
      <c r="D244" s="38">
        <v>356</v>
      </c>
    </row>
    <row r="245" spans="1:4" outlineLevel="1" x14ac:dyDescent="0.25">
      <c r="A245" s="4">
        <v>243</v>
      </c>
      <c r="B245" s="141"/>
      <c r="C245" s="34" t="s">
        <v>335</v>
      </c>
      <c r="D245" s="39">
        <v>357</v>
      </c>
    </row>
    <row r="246" spans="1:4" x14ac:dyDescent="0.25">
      <c r="A246" s="4">
        <v>244</v>
      </c>
      <c r="B246" s="141"/>
      <c r="C246" s="175" t="s">
        <v>82</v>
      </c>
      <c r="D246" s="174"/>
    </row>
    <row r="247" spans="1:4" outlineLevel="1" x14ac:dyDescent="0.25">
      <c r="A247" s="4">
        <v>245</v>
      </c>
      <c r="B247" s="141"/>
      <c r="C247" s="33" t="s">
        <v>336</v>
      </c>
      <c r="D247" s="101">
        <v>365.1</v>
      </c>
    </row>
    <row r="248" spans="1:4" outlineLevel="1" x14ac:dyDescent="0.25">
      <c r="A248" s="4">
        <v>246</v>
      </c>
      <c r="B248" s="141"/>
      <c r="C248" s="33" t="s">
        <v>327</v>
      </c>
      <c r="D248" s="101">
        <v>365.2</v>
      </c>
    </row>
    <row r="249" spans="1:4" ht="14.45" customHeight="1" outlineLevel="1" x14ac:dyDescent="0.25">
      <c r="A249" s="4">
        <v>247</v>
      </c>
      <c r="B249" s="141"/>
      <c r="C249" s="33" t="s">
        <v>328</v>
      </c>
      <c r="D249" s="101">
        <v>366</v>
      </c>
    </row>
    <row r="250" spans="1:4" ht="14.45" customHeight="1" outlineLevel="1" x14ac:dyDescent="0.25">
      <c r="A250" s="4">
        <v>248</v>
      </c>
      <c r="B250" s="141"/>
      <c r="C250" s="33" t="s">
        <v>337</v>
      </c>
      <c r="D250" s="101">
        <v>367</v>
      </c>
    </row>
    <row r="251" spans="1:4" ht="14.45" customHeight="1" outlineLevel="1" x14ac:dyDescent="0.25">
      <c r="A251" s="4">
        <v>249</v>
      </c>
      <c r="B251" s="141"/>
      <c r="C251" s="33" t="s">
        <v>332</v>
      </c>
      <c r="D251" s="101">
        <v>368</v>
      </c>
    </row>
    <row r="252" spans="1:4" ht="14.45" customHeight="1" outlineLevel="1" x14ac:dyDescent="0.25">
      <c r="A252" s="4">
        <v>250</v>
      </c>
      <c r="B252" s="141"/>
      <c r="C252" s="33" t="s">
        <v>338</v>
      </c>
      <c r="D252" s="101">
        <v>369</v>
      </c>
    </row>
    <row r="253" spans="1:4" ht="14.45" customHeight="1" outlineLevel="1" x14ac:dyDescent="0.25">
      <c r="A253" s="4">
        <v>251</v>
      </c>
      <c r="B253" s="141"/>
      <c r="C253" s="33" t="s">
        <v>339</v>
      </c>
      <c r="D253" s="101">
        <v>370</v>
      </c>
    </row>
    <row r="254" spans="1:4" ht="14.45" customHeight="1" outlineLevel="1" x14ac:dyDescent="0.25">
      <c r="A254" s="4">
        <v>252</v>
      </c>
      <c r="B254" s="141"/>
      <c r="C254" s="33" t="s">
        <v>335</v>
      </c>
      <c r="D254" s="101">
        <v>371</v>
      </c>
    </row>
    <row r="255" spans="1:4" ht="14.45" customHeight="1" x14ac:dyDescent="0.25">
      <c r="A255" s="4">
        <v>253</v>
      </c>
      <c r="B255" s="141"/>
      <c r="C255" s="175" t="s">
        <v>25</v>
      </c>
      <c r="D255" s="174"/>
    </row>
    <row r="256" spans="1:4" outlineLevel="1" x14ac:dyDescent="0.25">
      <c r="A256" s="4">
        <v>254</v>
      </c>
      <c r="B256" s="141"/>
      <c r="C256" s="33" t="s">
        <v>336</v>
      </c>
      <c r="D256" s="101">
        <v>374</v>
      </c>
    </row>
    <row r="257" spans="1:4" outlineLevel="1" x14ac:dyDescent="0.25">
      <c r="A257" s="4">
        <v>255</v>
      </c>
      <c r="B257" s="141"/>
      <c r="C257" s="33" t="s">
        <v>328</v>
      </c>
      <c r="D257" s="101">
        <v>375</v>
      </c>
    </row>
    <row r="258" spans="1:4" outlineLevel="1" x14ac:dyDescent="0.25">
      <c r="A258" s="4">
        <v>256</v>
      </c>
      <c r="B258" s="141"/>
      <c r="C258" s="33" t="s">
        <v>337</v>
      </c>
      <c r="D258" s="101">
        <v>376</v>
      </c>
    </row>
    <row r="259" spans="1:4" outlineLevel="1" x14ac:dyDescent="0.25">
      <c r="A259" s="4">
        <v>257</v>
      </c>
      <c r="B259" s="141"/>
      <c r="C259" s="33" t="s">
        <v>332</v>
      </c>
      <c r="D259" s="101">
        <v>377</v>
      </c>
    </row>
    <row r="260" spans="1:4" outlineLevel="1" x14ac:dyDescent="0.25">
      <c r="A260" s="4">
        <v>258</v>
      </c>
      <c r="B260" s="141"/>
      <c r="C260" s="33" t="s">
        <v>385</v>
      </c>
      <c r="D260" s="101">
        <v>378</v>
      </c>
    </row>
    <row r="261" spans="1:4" outlineLevel="1" x14ac:dyDescent="0.25">
      <c r="A261" s="4">
        <v>259</v>
      </c>
      <c r="B261" s="141"/>
      <c r="C261" s="33" t="s">
        <v>384</v>
      </c>
      <c r="D261" s="101">
        <v>379</v>
      </c>
    </row>
    <row r="262" spans="1:4" outlineLevel="1" x14ac:dyDescent="0.25">
      <c r="A262" s="4">
        <v>260</v>
      </c>
      <c r="B262" s="141"/>
      <c r="C262" s="33" t="s">
        <v>340</v>
      </c>
      <c r="D262" s="101">
        <v>380</v>
      </c>
    </row>
    <row r="263" spans="1:4" outlineLevel="1" x14ac:dyDescent="0.25">
      <c r="A263" s="4">
        <v>261</v>
      </c>
      <c r="B263" s="141"/>
      <c r="C263" s="33" t="s">
        <v>341</v>
      </c>
      <c r="D263" s="101">
        <v>381</v>
      </c>
    </row>
    <row r="264" spans="1:4" outlineLevel="1" x14ac:dyDescent="0.25">
      <c r="A264" s="4">
        <v>262</v>
      </c>
      <c r="B264" s="141"/>
      <c r="C264" s="33" t="s">
        <v>342</v>
      </c>
      <c r="D264" s="101">
        <v>382</v>
      </c>
    </row>
    <row r="265" spans="1:4" outlineLevel="1" x14ac:dyDescent="0.25">
      <c r="A265" s="4">
        <v>263</v>
      </c>
      <c r="B265" s="141"/>
      <c r="C265" s="33" t="s">
        <v>343</v>
      </c>
      <c r="D265" s="101">
        <v>383</v>
      </c>
    </row>
    <row r="266" spans="1:4" outlineLevel="1" x14ac:dyDescent="0.25">
      <c r="A266" s="4">
        <v>264</v>
      </c>
      <c r="B266" s="141"/>
      <c r="C266" s="33" t="s">
        <v>344</v>
      </c>
      <c r="D266" s="101">
        <v>384</v>
      </c>
    </row>
    <row r="267" spans="1:4" outlineLevel="1" x14ac:dyDescent="0.25">
      <c r="A267" s="4">
        <v>265</v>
      </c>
      <c r="B267" s="141"/>
      <c r="C267" s="33" t="s">
        <v>345</v>
      </c>
      <c r="D267" s="101">
        <v>385</v>
      </c>
    </row>
    <row r="268" spans="1:4" outlineLevel="1" x14ac:dyDescent="0.25">
      <c r="A268" s="4">
        <v>266</v>
      </c>
      <c r="B268" s="141"/>
      <c r="C268" s="33" t="s">
        <v>346</v>
      </c>
      <c r="D268" s="101">
        <v>386</v>
      </c>
    </row>
    <row r="269" spans="1:4" outlineLevel="1" x14ac:dyDescent="0.25">
      <c r="A269" s="4">
        <v>267</v>
      </c>
      <c r="B269" s="141"/>
      <c r="C269" s="33" t="s">
        <v>335</v>
      </c>
      <c r="D269" s="101">
        <v>387</v>
      </c>
    </row>
    <row r="270" spans="1:4" x14ac:dyDescent="0.25">
      <c r="A270" s="4">
        <v>268</v>
      </c>
      <c r="B270" s="141"/>
      <c r="C270" s="175" t="s">
        <v>26</v>
      </c>
      <c r="D270" s="174"/>
    </row>
    <row r="271" spans="1:4" outlineLevel="1" x14ac:dyDescent="0.25">
      <c r="A271" s="4">
        <v>269</v>
      </c>
      <c r="B271" s="141"/>
      <c r="C271" s="33" t="s">
        <v>336</v>
      </c>
      <c r="D271" s="101">
        <v>389</v>
      </c>
    </row>
    <row r="272" spans="1:4" outlineLevel="1" x14ac:dyDescent="0.25">
      <c r="A272" s="4">
        <v>270</v>
      </c>
      <c r="B272" s="141"/>
      <c r="C272" s="33" t="s">
        <v>328</v>
      </c>
      <c r="D272" s="101">
        <v>390</v>
      </c>
    </row>
    <row r="273" spans="1:4" outlineLevel="1" x14ac:dyDescent="0.25">
      <c r="A273" s="4">
        <v>271</v>
      </c>
      <c r="B273" s="141"/>
      <c r="C273" s="33" t="s">
        <v>347</v>
      </c>
      <c r="D273" s="101">
        <v>391</v>
      </c>
    </row>
    <row r="274" spans="1:4" outlineLevel="1" x14ac:dyDescent="0.25">
      <c r="A274" s="4">
        <v>272</v>
      </c>
      <c r="B274" s="141"/>
      <c r="C274" s="33" t="s">
        <v>348</v>
      </c>
      <c r="D274" s="101">
        <v>392</v>
      </c>
    </row>
    <row r="275" spans="1:4" outlineLevel="1" x14ac:dyDescent="0.25">
      <c r="A275" s="4">
        <v>273</v>
      </c>
      <c r="B275" s="141"/>
      <c r="C275" s="33" t="s">
        <v>349</v>
      </c>
      <c r="D275" s="101">
        <v>393</v>
      </c>
    </row>
    <row r="276" spans="1:4" outlineLevel="1" x14ac:dyDescent="0.25">
      <c r="A276" s="4">
        <v>274</v>
      </c>
      <c r="B276" s="141"/>
      <c r="C276" s="33" t="s">
        <v>350</v>
      </c>
      <c r="D276" s="101">
        <v>394</v>
      </c>
    </row>
    <row r="277" spans="1:4" outlineLevel="1" x14ac:dyDescent="0.25">
      <c r="A277" s="4">
        <v>275</v>
      </c>
      <c r="B277" s="141"/>
      <c r="C277" s="33" t="s">
        <v>351</v>
      </c>
      <c r="D277" s="101">
        <v>395</v>
      </c>
    </row>
    <row r="278" spans="1:4" outlineLevel="1" x14ac:dyDescent="0.25">
      <c r="A278" s="4">
        <v>276</v>
      </c>
      <c r="B278" s="141"/>
      <c r="C278" s="33" t="s">
        <v>352</v>
      </c>
      <c r="D278" s="101">
        <v>396</v>
      </c>
    </row>
    <row r="279" spans="1:4" outlineLevel="1" x14ac:dyDescent="0.25">
      <c r="A279" s="4">
        <v>277</v>
      </c>
      <c r="B279" s="141"/>
      <c r="C279" s="33" t="s">
        <v>339</v>
      </c>
      <c r="D279" s="101">
        <v>397</v>
      </c>
    </row>
    <row r="280" spans="1:4" outlineLevel="1" x14ac:dyDescent="0.25">
      <c r="A280" s="4">
        <v>278</v>
      </c>
      <c r="B280" s="141"/>
      <c r="C280" s="33" t="s">
        <v>353</v>
      </c>
      <c r="D280" s="101">
        <v>398</v>
      </c>
    </row>
    <row r="281" spans="1:4" outlineLevel="1" x14ac:dyDescent="0.25">
      <c r="A281" s="4">
        <v>279</v>
      </c>
      <c r="B281" s="141"/>
      <c r="C281" s="33" t="s">
        <v>354</v>
      </c>
      <c r="D281" s="101">
        <v>399</v>
      </c>
    </row>
    <row r="282" spans="1:4" x14ac:dyDescent="0.25">
      <c r="A282" s="4">
        <v>280</v>
      </c>
      <c r="B282" s="142"/>
      <c r="C282" s="175" t="s">
        <v>27</v>
      </c>
      <c r="D282" s="174"/>
    </row>
    <row r="283" spans="1:4" x14ac:dyDescent="0.25">
      <c r="A283" s="4">
        <v>281</v>
      </c>
      <c r="B283" s="154" t="s">
        <v>81</v>
      </c>
      <c r="C283" s="154"/>
      <c r="D283" s="155"/>
    </row>
    <row r="284" spans="1:4" outlineLevel="1" x14ac:dyDescent="0.25">
      <c r="A284" s="4">
        <v>282</v>
      </c>
      <c r="B284" s="140" t="s">
        <v>28</v>
      </c>
      <c r="C284" s="45" t="s">
        <v>24</v>
      </c>
      <c r="D284" s="42">
        <v>101.1</v>
      </c>
    </row>
    <row r="285" spans="1:4" outlineLevel="1" x14ac:dyDescent="0.25">
      <c r="A285" s="4">
        <v>283</v>
      </c>
      <c r="B285" s="141"/>
      <c r="C285" s="46" t="s">
        <v>82</v>
      </c>
      <c r="D285" s="43">
        <v>101.1</v>
      </c>
    </row>
    <row r="286" spans="1:4" outlineLevel="1" x14ac:dyDescent="0.25">
      <c r="A286" s="4">
        <v>284</v>
      </c>
      <c r="B286" s="141"/>
      <c r="C286" s="46" t="s">
        <v>25</v>
      </c>
      <c r="D286" s="43">
        <v>101.1</v>
      </c>
    </row>
    <row r="287" spans="1:4" outlineLevel="1" x14ac:dyDescent="0.25">
      <c r="A287" s="4">
        <v>285</v>
      </c>
      <c r="B287" s="141"/>
      <c r="C287" s="46" t="s">
        <v>26</v>
      </c>
      <c r="D287" s="43">
        <v>101.1</v>
      </c>
    </row>
    <row r="288" spans="1:4" x14ac:dyDescent="0.25">
      <c r="A288" s="4">
        <v>286</v>
      </c>
      <c r="B288" s="142"/>
      <c r="C288" s="47" t="s">
        <v>27</v>
      </c>
      <c r="D288" s="44">
        <v>101.1</v>
      </c>
    </row>
    <row r="289" spans="1:4" x14ac:dyDescent="0.25">
      <c r="A289" s="4">
        <v>287</v>
      </c>
      <c r="B289" s="143" t="s">
        <v>29</v>
      </c>
      <c r="C289" s="166"/>
      <c r="D289" s="167"/>
    </row>
    <row r="290" spans="1:4" x14ac:dyDescent="0.25">
      <c r="A290" s="4">
        <v>288</v>
      </c>
      <c r="B290" s="32" t="s">
        <v>143</v>
      </c>
      <c r="C290" s="8" t="s">
        <v>143</v>
      </c>
      <c r="D290" s="102">
        <v>102</v>
      </c>
    </row>
    <row r="291" spans="1:4" x14ac:dyDescent="0.25">
      <c r="A291" s="4">
        <v>289</v>
      </c>
      <c r="B291" s="143" t="s">
        <v>144</v>
      </c>
      <c r="C291" s="144"/>
      <c r="D291" s="145"/>
    </row>
    <row r="292" spans="1:4" outlineLevel="1" x14ac:dyDescent="0.25">
      <c r="A292" s="4">
        <v>290</v>
      </c>
      <c r="B292" s="140" t="s">
        <v>145</v>
      </c>
      <c r="C292" s="48" t="s">
        <v>24</v>
      </c>
      <c r="D292" s="42">
        <v>104</v>
      </c>
    </row>
    <row r="293" spans="1:4" outlineLevel="1" x14ac:dyDescent="0.25">
      <c r="A293" s="4">
        <v>291</v>
      </c>
      <c r="B293" s="141"/>
      <c r="C293" s="49" t="s">
        <v>82</v>
      </c>
      <c r="D293" s="43">
        <v>104</v>
      </c>
    </row>
    <row r="294" spans="1:4" outlineLevel="1" x14ac:dyDescent="0.25">
      <c r="A294" s="4">
        <v>292</v>
      </c>
      <c r="B294" s="141"/>
      <c r="C294" s="49" t="s">
        <v>25</v>
      </c>
      <c r="D294" s="43">
        <v>104</v>
      </c>
    </row>
    <row r="295" spans="1:4" outlineLevel="1" x14ac:dyDescent="0.25">
      <c r="A295" s="4">
        <v>293</v>
      </c>
      <c r="B295" s="141"/>
      <c r="C295" s="49" t="s">
        <v>26</v>
      </c>
      <c r="D295" s="43">
        <v>104</v>
      </c>
    </row>
    <row r="296" spans="1:4" x14ac:dyDescent="0.25">
      <c r="A296" s="4">
        <v>294</v>
      </c>
      <c r="B296" s="142"/>
      <c r="C296" s="50" t="s">
        <v>27</v>
      </c>
      <c r="D296" s="44">
        <v>104</v>
      </c>
    </row>
    <row r="297" spans="1:4" x14ac:dyDescent="0.25">
      <c r="A297" s="4">
        <v>295</v>
      </c>
      <c r="B297" s="143" t="s">
        <v>146</v>
      </c>
      <c r="C297" s="150"/>
      <c r="D297" s="151"/>
    </row>
    <row r="298" spans="1:4" outlineLevel="1" x14ac:dyDescent="0.25">
      <c r="A298" s="4">
        <v>296</v>
      </c>
      <c r="B298" s="140" t="s">
        <v>147</v>
      </c>
      <c r="C298" s="45" t="s">
        <v>24</v>
      </c>
      <c r="D298" s="42">
        <v>105</v>
      </c>
    </row>
    <row r="299" spans="1:4" outlineLevel="1" x14ac:dyDescent="0.25">
      <c r="A299" s="4">
        <v>297</v>
      </c>
      <c r="B299" s="141"/>
      <c r="C299" s="46" t="s">
        <v>82</v>
      </c>
      <c r="D299" s="43">
        <v>105</v>
      </c>
    </row>
    <row r="300" spans="1:4" outlineLevel="1" x14ac:dyDescent="0.25">
      <c r="A300" s="4">
        <v>298</v>
      </c>
      <c r="B300" s="141"/>
      <c r="C300" s="46" t="s">
        <v>25</v>
      </c>
      <c r="D300" s="43">
        <v>105</v>
      </c>
    </row>
    <row r="301" spans="1:4" outlineLevel="1" x14ac:dyDescent="0.25">
      <c r="A301" s="4">
        <v>299</v>
      </c>
      <c r="B301" s="141"/>
      <c r="C301" s="46" t="s">
        <v>26</v>
      </c>
      <c r="D301" s="43">
        <v>105</v>
      </c>
    </row>
    <row r="302" spans="1:4" x14ac:dyDescent="0.25">
      <c r="A302" s="4">
        <v>300</v>
      </c>
      <c r="B302" s="142"/>
      <c r="C302" s="47" t="s">
        <v>27</v>
      </c>
      <c r="D302" s="44">
        <v>105</v>
      </c>
    </row>
    <row r="303" spans="1:4" x14ac:dyDescent="0.25">
      <c r="A303" s="4">
        <v>301</v>
      </c>
      <c r="B303" s="143" t="s">
        <v>84</v>
      </c>
      <c r="C303" s="150"/>
      <c r="D303" s="151"/>
    </row>
    <row r="304" spans="1:4" ht="31.5" x14ac:dyDescent="0.25">
      <c r="A304" s="4">
        <v>302</v>
      </c>
      <c r="B304" s="32" t="s">
        <v>30</v>
      </c>
      <c r="C304" s="128" t="s">
        <v>30</v>
      </c>
      <c r="D304" s="129">
        <v>106</v>
      </c>
    </row>
    <row r="305" spans="1:4" x14ac:dyDescent="0.25">
      <c r="A305" s="4">
        <v>303</v>
      </c>
      <c r="B305" s="143" t="s">
        <v>31</v>
      </c>
      <c r="C305" s="150"/>
      <c r="D305" s="151"/>
    </row>
    <row r="306" spans="1:4" outlineLevel="2" x14ac:dyDescent="0.25">
      <c r="A306" s="4">
        <v>304</v>
      </c>
      <c r="B306" s="140" t="s">
        <v>32</v>
      </c>
      <c r="C306" s="45" t="s">
        <v>24</v>
      </c>
      <c r="D306" s="42">
        <v>107</v>
      </c>
    </row>
    <row r="307" spans="1:4" outlineLevel="2" x14ac:dyDescent="0.25">
      <c r="A307" s="4">
        <v>305</v>
      </c>
      <c r="B307" s="141"/>
      <c r="C307" s="46" t="s">
        <v>82</v>
      </c>
      <c r="D307" s="43">
        <v>107</v>
      </c>
    </row>
    <row r="308" spans="1:4" outlineLevel="2" x14ac:dyDescent="0.25">
      <c r="A308" s="4">
        <v>306</v>
      </c>
      <c r="B308" s="141"/>
      <c r="C308" s="46" t="s">
        <v>25</v>
      </c>
      <c r="D308" s="43">
        <v>107</v>
      </c>
    </row>
    <row r="309" spans="1:4" outlineLevel="2" x14ac:dyDescent="0.25">
      <c r="A309" s="4">
        <v>307</v>
      </c>
      <c r="B309" s="141"/>
      <c r="C309" s="46" t="s">
        <v>26</v>
      </c>
      <c r="D309" s="43">
        <v>107</v>
      </c>
    </row>
    <row r="310" spans="1:4" x14ac:dyDescent="0.25">
      <c r="A310" s="4">
        <v>308</v>
      </c>
      <c r="B310" s="142"/>
      <c r="C310" s="46" t="s">
        <v>27</v>
      </c>
      <c r="D310" s="43">
        <v>107</v>
      </c>
    </row>
    <row r="311" spans="1:4" x14ac:dyDescent="0.25">
      <c r="A311" s="4">
        <v>309</v>
      </c>
      <c r="B311" s="143" t="s">
        <v>33</v>
      </c>
      <c r="C311" s="150"/>
      <c r="D311" s="151"/>
    </row>
    <row r="312" spans="1:4" ht="15.6" customHeight="1" outlineLevel="1" x14ac:dyDescent="0.25">
      <c r="A312" s="4">
        <v>310</v>
      </c>
      <c r="B312" s="140" t="s">
        <v>85</v>
      </c>
      <c r="C312" s="51" t="s">
        <v>24</v>
      </c>
      <c r="D312" s="43">
        <v>108</v>
      </c>
    </row>
    <row r="313" spans="1:4" outlineLevel="1" x14ac:dyDescent="0.25">
      <c r="A313" s="4">
        <v>311</v>
      </c>
      <c r="B313" s="141"/>
      <c r="C313" s="51" t="s">
        <v>82</v>
      </c>
      <c r="D313" s="43">
        <v>108</v>
      </c>
    </row>
    <row r="314" spans="1:4" outlineLevel="1" x14ac:dyDescent="0.25">
      <c r="A314" s="4">
        <v>312</v>
      </c>
      <c r="B314" s="141"/>
      <c r="C314" s="51" t="s">
        <v>25</v>
      </c>
      <c r="D314" s="43">
        <v>108</v>
      </c>
    </row>
    <row r="315" spans="1:4" outlineLevel="1" x14ac:dyDescent="0.25">
      <c r="A315" s="4">
        <v>313</v>
      </c>
      <c r="B315" s="141"/>
      <c r="C315" s="51" t="s">
        <v>26</v>
      </c>
      <c r="D315" s="43">
        <v>108</v>
      </c>
    </row>
    <row r="316" spans="1:4" x14ac:dyDescent="0.25">
      <c r="A316" s="4">
        <v>314</v>
      </c>
      <c r="B316" s="141"/>
      <c r="C316" s="51" t="s">
        <v>27</v>
      </c>
      <c r="D316" s="43">
        <v>108</v>
      </c>
    </row>
    <row r="317" spans="1:4" x14ac:dyDescent="0.25">
      <c r="A317" s="4">
        <v>315</v>
      </c>
      <c r="B317" s="143" t="s">
        <v>367</v>
      </c>
      <c r="C317" s="150"/>
      <c r="D317" s="151"/>
    </row>
    <row r="318" spans="1:4" ht="15.6" customHeight="1" outlineLevel="1" x14ac:dyDescent="0.25">
      <c r="A318" s="4">
        <v>316</v>
      </c>
      <c r="B318" s="140" t="s">
        <v>86</v>
      </c>
      <c r="C318" s="51" t="s">
        <v>24</v>
      </c>
      <c r="D318" s="43">
        <v>111</v>
      </c>
    </row>
    <row r="319" spans="1:4" outlineLevel="1" x14ac:dyDescent="0.25">
      <c r="A319" s="4">
        <v>317</v>
      </c>
      <c r="B319" s="141"/>
      <c r="C319" s="51" t="s">
        <v>82</v>
      </c>
      <c r="D319" s="43">
        <v>111</v>
      </c>
    </row>
    <row r="320" spans="1:4" outlineLevel="1" x14ac:dyDescent="0.25">
      <c r="A320" s="4">
        <v>318</v>
      </c>
      <c r="B320" s="141"/>
      <c r="C320" s="51" t="s">
        <v>25</v>
      </c>
      <c r="D320" s="43">
        <v>111</v>
      </c>
    </row>
    <row r="321" spans="1:4" outlineLevel="1" x14ac:dyDescent="0.25">
      <c r="A321" s="4">
        <v>319</v>
      </c>
      <c r="B321" s="141"/>
      <c r="C321" s="51" t="s">
        <v>26</v>
      </c>
      <c r="D321" s="43">
        <v>111</v>
      </c>
    </row>
    <row r="322" spans="1:4" x14ac:dyDescent="0.25">
      <c r="A322" s="4">
        <v>320</v>
      </c>
      <c r="B322" s="141"/>
      <c r="C322" s="51" t="s">
        <v>27</v>
      </c>
      <c r="D322" s="43">
        <v>111</v>
      </c>
    </row>
    <row r="323" spans="1:4" x14ac:dyDescent="0.25">
      <c r="A323" s="4">
        <v>321</v>
      </c>
      <c r="B323" s="143" t="s">
        <v>367</v>
      </c>
      <c r="C323" s="150"/>
      <c r="D323" s="151"/>
    </row>
    <row r="324" spans="1:4" ht="31.5" x14ac:dyDescent="0.25">
      <c r="A324" s="4">
        <v>322</v>
      </c>
      <c r="B324" s="32" t="s">
        <v>92</v>
      </c>
      <c r="C324" s="128" t="s">
        <v>92</v>
      </c>
      <c r="D324" s="129">
        <v>114</v>
      </c>
    </row>
    <row r="325" spans="1:4" x14ac:dyDescent="0.25">
      <c r="A325" s="4">
        <v>323</v>
      </c>
      <c r="B325" s="143" t="s">
        <v>152</v>
      </c>
      <c r="C325" s="144"/>
      <c r="D325" s="145"/>
    </row>
    <row r="326" spans="1:4" ht="31.5" x14ac:dyDescent="0.25">
      <c r="A326" s="4">
        <v>324</v>
      </c>
      <c r="B326" s="127" t="s">
        <v>369</v>
      </c>
      <c r="C326" s="128" t="s">
        <v>369</v>
      </c>
      <c r="D326" s="129">
        <v>115</v>
      </c>
    </row>
    <row r="327" spans="1:4" x14ac:dyDescent="0.25">
      <c r="A327" s="4">
        <v>325</v>
      </c>
      <c r="B327" s="134" t="s">
        <v>368</v>
      </c>
      <c r="C327" s="135"/>
      <c r="D327" s="136"/>
    </row>
    <row r="328" spans="1:4" ht="15.6" customHeight="1" outlineLevel="1" x14ac:dyDescent="0.25">
      <c r="A328" s="4">
        <v>326</v>
      </c>
      <c r="B328" s="137" t="s">
        <v>148</v>
      </c>
      <c r="C328" s="45" t="s">
        <v>87</v>
      </c>
      <c r="D328" s="42">
        <v>117.1</v>
      </c>
    </row>
    <row r="329" spans="1:4" outlineLevel="1" x14ac:dyDescent="0.25">
      <c r="A329" s="4">
        <v>327</v>
      </c>
      <c r="B329" s="138"/>
      <c r="C329" s="46" t="s">
        <v>88</v>
      </c>
      <c r="D329" s="43">
        <v>117.2</v>
      </c>
    </row>
    <row r="330" spans="1:4" outlineLevel="1" x14ac:dyDescent="0.25">
      <c r="A330" s="4">
        <v>328</v>
      </c>
      <c r="B330" s="138"/>
      <c r="C330" s="46" t="s">
        <v>89</v>
      </c>
      <c r="D330" s="43">
        <v>117.3</v>
      </c>
    </row>
    <row r="331" spans="1:4" x14ac:dyDescent="0.25">
      <c r="A331" s="4">
        <v>329</v>
      </c>
      <c r="B331" s="139"/>
      <c r="C331" s="47" t="s">
        <v>90</v>
      </c>
      <c r="D331" s="44">
        <v>117.4</v>
      </c>
    </row>
    <row r="332" spans="1:4" x14ac:dyDescent="0.25">
      <c r="A332" s="4">
        <v>330</v>
      </c>
      <c r="B332" s="134" t="s">
        <v>97</v>
      </c>
      <c r="C332" s="135"/>
      <c r="D332" s="136"/>
    </row>
    <row r="333" spans="1:4" x14ac:dyDescent="0.25">
      <c r="A333" s="4">
        <v>331</v>
      </c>
      <c r="B333" s="190" t="s">
        <v>109</v>
      </c>
      <c r="C333" s="190"/>
      <c r="D333" s="191"/>
    </row>
    <row r="334" spans="1:4" x14ac:dyDescent="0.25">
      <c r="A334" s="4">
        <v>332</v>
      </c>
      <c r="B334" s="120" t="s">
        <v>34</v>
      </c>
      <c r="C334" s="7" t="s">
        <v>34</v>
      </c>
      <c r="D334" s="103">
        <v>165</v>
      </c>
    </row>
    <row r="335" spans="1:4" x14ac:dyDescent="0.25">
      <c r="A335" s="4">
        <v>333</v>
      </c>
      <c r="B335" s="143" t="s">
        <v>35</v>
      </c>
      <c r="C335" s="166"/>
      <c r="D335" s="167"/>
    </row>
    <row r="336" spans="1:4" x14ac:dyDescent="0.25">
      <c r="A336" s="4">
        <v>334</v>
      </c>
      <c r="B336" s="154" t="s">
        <v>67</v>
      </c>
      <c r="C336" s="154"/>
      <c r="D336" s="155"/>
    </row>
    <row r="337" spans="1:4" outlineLevel="2" x14ac:dyDescent="0.25">
      <c r="A337" s="4">
        <v>335</v>
      </c>
      <c r="B337" s="170" t="s">
        <v>36</v>
      </c>
      <c r="C337" s="16" t="s">
        <v>37</v>
      </c>
      <c r="D337" s="15">
        <v>182.3</v>
      </c>
    </row>
    <row r="338" spans="1:4" outlineLevel="2" x14ac:dyDescent="0.25">
      <c r="A338" s="4">
        <v>336</v>
      </c>
      <c r="B338" s="168"/>
      <c r="C338" s="14" t="s">
        <v>38</v>
      </c>
      <c r="D338" s="20">
        <v>186</v>
      </c>
    </row>
    <row r="339" spans="1:4" x14ac:dyDescent="0.25">
      <c r="A339" s="4">
        <v>337</v>
      </c>
      <c r="B339" s="169"/>
      <c r="C339" s="12" t="s">
        <v>39</v>
      </c>
      <c r="D339" s="36">
        <v>190</v>
      </c>
    </row>
    <row r="340" spans="1:4" x14ac:dyDescent="0.25">
      <c r="A340" s="4">
        <v>338</v>
      </c>
      <c r="B340" s="182" t="s">
        <v>40</v>
      </c>
      <c r="C340" s="192"/>
      <c r="D340" s="193"/>
    </row>
    <row r="341" spans="1:4" outlineLevel="1" x14ac:dyDescent="0.25">
      <c r="A341" s="4">
        <v>339</v>
      </c>
      <c r="B341" s="194" t="s">
        <v>41</v>
      </c>
      <c r="C341" s="16" t="s">
        <v>42</v>
      </c>
      <c r="D341" s="15">
        <v>228.1</v>
      </c>
    </row>
    <row r="342" spans="1:4" outlineLevel="1" x14ac:dyDescent="0.25">
      <c r="A342" s="4">
        <v>340</v>
      </c>
      <c r="B342" s="195"/>
      <c r="C342" s="14" t="s">
        <v>43</v>
      </c>
      <c r="D342" s="13">
        <v>228.2</v>
      </c>
    </row>
    <row r="343" spans="1:4" outlineLevel="1" x14ac:dyDescent="0.25">
      <c r="A343" s="4">
        <v>341</v>
      </c>
      <c r="B343" s="195"/>
      <c r="C343" s="14" t="s">
        <v>44</v>
      </c>
      <c r="D343" s="13">
        <v>228.3</v>
      </c>
    </row>
    <row r="344" spans="1:4" outlineLevel="1" x14ac:dyDescent="0.25">
      <c r="A344" s="4">
        <v>342</v>
      </c>
      <c r="B344" s="195"/>
      <c r="C344" s="14" t="s">
        <v>45</v>
      </c>
      <c r="D344" s="13">
        <v>228.4</v>
      </c>
    </row>
    <row r="345" spans="1:4" x14ac:dyDescent="0.25">
      <c r="A345" s="4">
        <v>343</v>
      </c>
      <c r="B345" s="196"/>
      <c r="C345" s="12" t="s">
        <v>91</v>
      </c>
      <c r="D345" s="36">
        <v>229</v>
      </c>
    </row>
    <row r="346" spans="1:4" x14ac:dyDescent="0.25">
      <c r="A346" s="4">
        <v>344</v>
      </c>
      <c r="B346" s="182" t="s">
        <v>41</v>
      </c>
      <c r="C346" s="185"/>
      <c r="D346" s="186"/>
    </row>
    <row r="347" spans="1:4" x14ac:dyDescent="0.25">
      <c r="A347" s="4">
        <v>345</v>
      </c>
      <c r="B347" s="6" t="s">
        <v>46</v>
      </c>
      <c r="C347" s="34" t="s">
        <v>46</v>
      </c>
      <c r="D347" s="20">
        <v>235</v>
      </c>
    </row>
    <row r="348" spans="1:4" x14ac:dyDescent="0.25">
      <c r="A348" s="4">
        <v>346</v>
      </c>
      <c r="B348" s="154" t="s">
        <v>47</v>
      </c>
      <c r="C348" s="154"/>
      <c r="D348" s="155"/>
    </row>
    <row r="349" spans="1:4" outlineLevel="1" x14ac:dyDescent="0.25">
      <c r="A349" s="4">
        <v>347</v>
      </c>
      <c r="B349" s="187" t="s">
        <v>48</v>
      </c>
      <c r="C349" s="16" t="s">
        <v>54</v>
      </c>
      <c r="D349" s="35">
        <v>253</v>
      </c>
    </row>
    <row r="350" spans="1:4" outlineLevel="1" x14ac:dyDescent="0.25">
      <c r="A350" s="4">
        <v>348</v>
      </c>
      <c r="B350" s="188"/>
      <c r="C350" s="14" t="s">
        <v>406</v>
      </c>
      <c r="D350" s="20">
        <v>281</v>
      </c>
    </row>
    <row r="351" spans="1:4" outlineLevel="1" x14ac:dyDescent="0.25">
      <c r="A351" s="4">
        <v>349</v>
      </c>
      <c r="B351" s="188"/>
      <c r="C351" s="14" t="s">
        <v>407</v>
      </c>
      <c r="D351" s="20">
        <v>282</v>
      </c>
    </row>
    <row r="352" spans="1:4" ht="15.75" customHeight="1" outlineLevel="1" x14ac:dyDescent="0.25">
      <c r="A352" s="4">
        <v>350</v>
      </c>
      <c r="B352" s="188"/>
      <c r="C352" s="14" t="s">
        <v>408</v>
      </c>
      <c r="D352" s="20">
        <v>283</v>
      </c>
    </row>
    <row r="353" spans="1:4" ht="15.75" customHeight="1" outlineLevel="1" x14ac:dyDescent="0.25">
      <c r="A353" s="4">
        <v>351</v>
      </c>
      <c r="B353" s="188"/>
      <c r="C353" s="14" t="s">
        <v>355</v>
      </c>
      <c r="D353" s="20">
        <v>255</v>
      </c>
    </row>
    <row r="354" spans="1:4" outlineLevel="1" x14ac:dyDescent="0.25">
      <c r="A354" s="4">
        <v>352</v>
      </c>
      <c r="B354" s="188"/>
      <c r="C354" s="14" t="s">
        <v>49</v>
      </c>
      <c r="D354" s="20">
        <v>252</v>
      </c>
    </row>
    <row r="355" spans="1:4" x14ac:dyDescent="0.25">
      <c r="A355" s="4">
        <v>353</v>
      </c>
      <c r="B355" s="189"/>
      <c r="C355" s="12" t="s">
        <v>50</v>
      </c>
      <c r="D355" s="36">
        <v>254</v>
      </c>
    </row>
    <row r="356" spans="1:4" x14ac:dyDescent="0.25">
      <c r="A356" s="4">
        <v>354</v>
      </c>
      <c r="B356" s="182" t="s">
        <v>51</v>
      </c>
      <c r="C356" s="185"/>
      <c r="D356" s="186"/>
    </row>
    <row r="357" spans="1:4" x14ac:dyDescent="0.25">
      <c r="A357" s="4">
        <v>355</v>
      </c>
      <c r="B357" s="5" t="s">
        <v>52</v>
      </c>
      <c r="C357" s="128" t="s">
        <v>52</v>
      </c>
      <c r="D357" s="129" t="s">
        <v>108</v>
      </c>
    </row>
    <row r="358" spans="1:4" x14ac:dyDescent="0.25">
      <c r="A358" s="4">
        <v>356</v>
      </c>
      <c r="B358" s="182" t="s">
        <v>53</v>
      </c>
      <c r="C358" s="183"/>
      <c r="D358" s="184"/>
    </row>
    <row r="359" spans="1:4" x14ac:dyDescent="0.25">
      <c r="A359" s="4">
        <v>357</v>
      </c>
      <c r="B359" s="154" t="s">
        <v>68</v>
      </c>
      <c r="C359" s="154"/>
      <c r="D359" s="155"/>
    </row>
    <row r="360" spans="1:4" x14ac:dyDescent="0.25">
      <c r="B360" s="116"/>
      <c r="C360" s="34"/>
      <c r="D360" s="39"/>
    </row>
    <row r="361" spans="1:4" x14ac:dyDescent="0.25">
      <c r="B361" s="176" t="s">
        <v>107</v>
      </c>
      <c r="C361" s="177"/>
      <c r="D361" s="178"/>
    </row>
    <row r="362" spans="1:4" x14ac:dyDescent="0.25">
      <c r="B362" s="176" t="s">
        <v>106</v>
      </c>
      <c r="C362" s="177"/>
      <c r="D362" s="178"/>
    </row>
    <row r="363" spans="1:4" x14ac:dyDescent="0.25">
      <c r="B363" s="179" t="s">
        <v>105</v>
      </c>
      <c r="C363" s="180"/>
      <c r="D363" s="181"/>
    </row>
  </sheetData>
  <mergeCells count="84">
    <mergeCell ref="B362:D362"/>
    <mergeCell ref="B363:D363"/>
    <mergeCell ref="B358:D358"/>
    <mergeCell ref="B359:D359"/>
    <mergeCell ref="B327:D327"/>
    <mergeCell ref="B361:D361"/>
    <mergeCell ref="B346:D346"/>
    <mergeCell ref="B348:D348"/>
    <mergeCell ref="B349:B355"/>
    <mergeCell ref="B356:D356"/>
    <mergeCell ref="B333:D333"/>
    <mergeCell ref="B335:D335"/>
    <mergeCell ref="B336:D336"/>
    <mergeCell ref="B337:B339"/>
    <mergeCell ref="B340:D340"/>
    <mergeCell ref="B341:B345"/>
    <mergeCell ref="B226:D226"/>
    <mergeCell ref="B227:D227"/>
    <mergeCell ref="C233:D233"/>
    <mergeCell ref="C246:D246"/>
    <mergeCell ref="B325:D325"/>
    <mergeCell ref="B311:D311"/>
    <mergeCell ref="B297:D297"/>
    <mergeCell ref="B303:D303"/>
    <mergeCell ref="B305:D305"/>
    <mergeCell ref="B317:D317"/>
    <mergeCell ref="C255:D255"/>
    <mergeCell ref="C270:D270"/>
    <mergeCell ref="C282:D282"/>
    <mergeCell ref="B283:D283"/>
    <mergeCell ref="B230:B282"/>
    <mergeCell ref="B323:D323"/>
    <mergeCell ref="B3:D3"/>
    <mergeCell ref="C9:D9"/>
    <mergeCell ref="C11:D11"/>
    <mergeCell ref="C13:D13"/>
    <mergeCell ref="B289:D289"/>
    <mergeCell ref="B225:D225"/>
    <mergeCell ref="B194:D194"/>
    <mergeCell ref="B201:D201"/>
    <mergeCell ref="B168:D168"/>
    <mergeCell ref="B174:D174"/>
    <mergeCell ref="B179:D179"/>
    <mergeCell ref="B169:B173"/>
    <mergeCell ref="B175:B178"/>
    <mergeCell ref="B180:B193"/>
    <mergeCell ref="B213:B218"/>
    <mergeCell ref="B210:D210"/>
    <mergeCell ref="B28:D28"/>
    <mergeCell ref="C27:D27"/>
    <mergeCell ref="C17:D17"/>
    <mergeCell ref="C59:D59"/>
    <mergeCell ref="C79:D79"/>
    <mergeCell ref="B4:B27"/>
    <mergeCell ref="B143:D143"/>
    <mergeCell ref="B122:B142"/>
    <mergeCell ref="B80:D80"/>
    <mergeCell ref="B29:B79"/>
    <mergeCell ref="C94:D94"/>
    <mergeCell ref="C103:D103"/>
    <mergeCell ref="C110:D110"/>
    <mergeCell ref="C120:D120"/>
    <mergeCell ref="B121:D121"/>
    <mergeCell ref="B81:B120"/>
    <mergeCell ref="C133:D133"/>
    <mergeCell ref="C142:D142"/>
    <mergeCell ref="B202:B209"/>
    <mergeCell ref="B220:B224"/>
    <mergeCell ref="B195:B200"/>
    <mergeCell ref="C155:D155"/>
    <mergeCell ref="C166:D166"/>
    <mergeCell ref="B167:D167"/>
    <mergeCell ref="B144:B166"/>
    <mergeCell ref="B212:D212"/>
    <mergeCell ref="B219:D219"/>
    <mergeCell ref="B332:D332"/>
    <mergeCell ref="B328:B331"/>
    <mergeCell ref="B284:B288"/>
    <mergeCell ref="B292:B296"/>
    <mergeCell ref="B291:D291"/>
    <mergeCell ref="B298:B302"/>
    <mergeCell ref="B306:B310"/>
    <mergeCell ref="B312:B316"/>
    <mergeCell ref="B318:B322"/>
  </mergeCells>
  <pageMargins left="0.7" right="0.7" top="0.75" bottom="0.75" header="0.3" footer="0.3"/>
  <pageSetup scale="72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08D62-9104-4A65-A6D4-6D13ED3BC3B4}">
  <dimension ref="A1:I363"/>
  <sheetViews>
    <sheetView zoomScale="85" zoomScaleNormal="85" workbookViewId="0">
      <selection activeCell="H347" sqref="H347"/>
    </sheetView>
  </sheetViews>
  <sheetFormatPr defaultColWidth="8.7109375" defaultRowHeight="15.75" outlineLevelRow="2" x14ac:dyDescent="0.25"/>
  <cols>
    <col min="1" max="1" width="8.7109375" style="2"/>
    <col min="2" max="2" width="38.140625" style="2" customWidth="1"/>
    <col min="3" max="3" width="68.7109375" style="2" customWidth="1"/>
    <col min="4" max="4" width="18" style="2" bestFit="1" customWidth="1"/>
    <col min="5" max="5" width="11.140625" style="2" customWidth="1"/>
    <col min="6" max="6" width="12" style="2" customWidth="1"/>
    <col min="7" max="7" width="11.140625" style="2" customWidth="1"/>
    <col min="8" max="8" width="12.140625" style="2" customWidth="1"/>
    <col min="9" max="16384" width="8.7109375" style="2"/>
  </cols>
  <sheetData>
    <row r="1" spans="1:9" s="26" customFormat="1" ht="16.5" thickBot="1" x14ac:dyDescent="0.3">
      <c r="A1" s="26" t="s">
        <v>132</v>
      </c>
      <c r="B1" s="26" t="s">
        <v>131</v>
      </c>
    </row>
    <row r="2" spans="1:9" s="4" customFormat="1" ht="31.5" x14ac:dyDescent="0.25">
      <c r="A2" s="4" t="s">
        <v>64</v>
      </c>
      <c r="B2" s="111"/>
      <c r="C2" s="112"/>
      <c r="D2" s="88" t="s">
        <v>0</v>
      </c>
      <c r="E2" s="132" t="s">
        <v>98</v>
      </c>
      <c r="F2" s="132" t="s">
        <v>98</v>
      </c>
      <c r="G2" s="132" t="s">
        <v>98</v>
      </c>
      <c r="H2" s="132" t="s">
        <v>98</v>
      </c>
      <c r="I2" s="132" t="s">
        <v>149</v>
      </c>
    </row>
    <row r="3" spans="1:9" s="4" customFormat="1" ht="15.6" customHeight="1" x14ac:dyDescent="0.25">
      <c r="A3" s="4">
        <v>1</v>
      </c>
      <c r="B3" s="173"/>
      <c r="C3" s="175"/>
      <c r="D3" s="175"/>
      <c r="E3" s="175"/>
      <c r="F3" s="175"/>
      <c r="G3" s="175"/>
      <c r="H3" s="175"/>
      <c r="I3" s="175"/>
    </row>
    <row r="4" spans="1:9" outlineLevel="1" x14ac:dyDescent="0.25">
      <c r="A4" s="4">
        <v>2</v>
      </c>
      <c r="B4" s="141" t="s">
        <v>133</v>
      </c>
      <c r="C4" s="28" t="s">
        <v>194</v>
      </c>
      <c r="D4" s="94">
        <v>480</v>
      </c>
    </row>
    <row r="5" spans="1:9" outlineLevel="1" x14ac:dyDescent="0.25">
      <c r="A5" s="4">
        <v>3</v>
      </c>
      <c r="B5" s="141"/>
      <c r="C5" s="28" t="s">
        <v>195</v>
      </c>
      <c r="D5" s="93">
        <v>481</v>
      </c>
    </row>
    <row r="6" spans="1:9" outlineLevel="1" x14ac:dyDescent="0.25">
      <c r="A6" s="4">
        <v>4</v>
      </c>
      <c r="B6" s="141"/>
      <c r="C6" s="28" t="s">
        <v>196</v>
      </c>
      <c r="D6" s="93">
        <v>482</v>
      </c>
    </row>
    <row r="7" spans="1:9" outlineLevel="1" x14ac:dyDescent="0.25">
      <c r="A7" s="4">
        <v>5</v>
      </c>
      <c r="B7" s="141"/>
      <c r="C7" s="28" t="s">
        <v>197</v>
      </c>
      <c r="D7" s="94">
        <v>484</v>
      </c>
    </row>
    <row r="8" spans="1:9" outlineLevel="1" x14ac:dyDescent="0.25">
      <c r="A8" s="4">
        <v>6</v>
      </c>
      <c r="B8" s="141"/>
      <c r="C8" s="28" t="s">
        <v>71</v>
      </c>
      <c r="D8" s="94">
        <v>485</v>
      </c>
    </row>
    <row r="9" spans="1:9" x14ac:dyDescent="0.25">
      <c r="A9" s="4">
        <v>7</v>
      </c>
      <c r="B9" s="141"/>
      <c r="C9" s="163" t="s">
        <v>1</v>
      </c>
      <c r="D9" s="164"/>
    </row>
    <row r="10" spans="1:9" outlineLevel="1" x14ac:dyDescent="0.25">
      <c r="A10" s="4">
        <v>8</v>
      </c>
      <c r="B10" s="141"/>
      <c r="C10" s="106" t="s">
        <v>198</v>
      </c>
      <c r="D10" s="107">
        <v>483</v>
      </c>
    </row>
    <row r="11" spans="1:9" x14ac:dyDescent="0.25">
      <c r="A11" s="4">
        <v>9</v>
      </c>
      <c r="B11" s="141"/>
      <c r="C11" s="165" t="s">
        <v>72</v>
      </c>
      <c r="D11" s="157"/>
    </row>
    <row r="12" spans="1:9" outlineLevel="1" x14ac:dyDescent="0.25">
      <c r="A12" s="4">
        <v>10</v>
      </c>
      <c r="B12" s="141"/>
      <c r="C12" s="108" t="s">
        <v>2</v>
      </c>
      <c r="D12" s="107">
        <v>496</v>
      </c>
    </row>
    <row r="13" spans="1:9" x14ac:dyDescent="0.25">
      <c r="A13" s="4">
        <v>11</v>
      </c>
      <c r="B13" s="141"/>
      <c r="C13" s="165" t="s">
        <v>3</v>
      </c>
      <c r="D13" s="157"/>
    </row>
    <row r="14" spans="1:9" outlineLevel="1" x14ac:dyDescent="0.25">
      <c r="A14" s="4">
        <v>12</v>
      </c>
      <c r="B14" s="141"/>
      <c r="C14" s="96" t="s">
        <v>199</v>
      </c>
      <c r="D14" s="84">
        <v>489.1</v>
      </c>
    </row>
    <row r="15" spans="1:9" outlineLevel="1" x14ac:dyDescent="0.25">
      <c r="A15" s="4">
        <v>13</v>
      </c>
      <c r="B15" s="141"/>
      <c r="C15" s="96" t="s">
        <v>200</v>
      </c>
      <c r="D15" s="84">
        <v>489.2</v>
      </c>
    </row>
    <row r="16" spans="1:9" outlineLevel="1" x14ac:dyDescent="0.25">
      <c r="A16" s="4">
        <v>14</v>
      </c>
      <c r="B16" s="141"/>
      <c r="C16" s="96" t="s">
        <v>201</v>
      </c>
      <c r="D16" s="84">
        <v>489.3</v>
      </c>
    </row>
    <row r="17" spans="1:4" outlineLevel="1" x14ac:dyDescent="0.25">
      <c r="A17" s="4">
        <v>15</v>
      </c>
      <c r="B17" s="141"/>
      <c r="C17" s="158" t="s">
        <v>134</v>
      </c>
      <c r="D17" s="159"/>
    </row>
    <row r="18" spans="1:4" outlineLevel="1" x14ac:dyDescent="0.25">
      <c r="A18" s="4">
        <v>16</v>
      </c>
      <c r="B18" s="141"/>
      <c r="C18" s="96" t="s">
        <v>202</v>
      </c>
      <c r="D18" s="84">
        <v>489.4</v>
      </c>
    </row>
    <row r="19" spans="1:4" outlineLevel="1" x14ac:dyDescent="0.25">
      <c r="A19" s="4">
        <v>17</v>
      </c>
      <c r="B19" s="141"/>
      <c r="C19" s="96" t="s">
        <v>203</v>
      </c>
      <c r="D19" s="84">
        <v>487</v>
      </c>
    </row>
    <row r="20" spans="1:4" outlineLevel="1" x14ac:dyDescent="0.25">
      <c r="A20" s="4">
        <v>18</v>
      </c>
      <c r="B20" s="141"/>
      <c r="C20" s="96" t="s">
        <v>204</v>
      </c>
      <c r="D20" s="84">
        <v>488</v>
      </c>
    </row>
    <row r="21" spans="1:4" outlineLevel="1" x14ac:dyDescent="0.25">
      <c r="A21" s="4">
        <v>19</v>
      </c>
      <c r="B21" s="141"/>
      <c r="C21" s="96" t="s">
        <v>205</v>
      </c>
      <c r="D21" s="84">
        <v>490</v>
      </c>
    </row>
    <row r="22" spans="1:4" outlineLevel="1" x14ac:dyDescent="0.25">
      <c r="A22" s="4">
        <v>20</v>
      </c>
      <c r="B22" s="141"/>
      <c r="C22" s="96" t="s">
        <v>206</v>
      </c>
      <c r="D22" s="84">
        <v>491</v>
      </c>
    </row>
    <row r="23" spans="1:4" outlineLevel="1" x14ac:dyDescent="0.25">
      <c r="A23" s="4">
        <v>21</v>
      </c>
      <c r="B23" s="141"/>
      <c r="C23" s="96" t="s">
        <v>207</v>
      </c>
      <c r="D23" s="84">
        <v>492</v>
      </c>
    </row>
    <row r="24" spans="1:4" outlineLevel="1" x14ac:dyDescent="0.25">
      <c r="A24" s="4">
        <v>22</v>
      </c>
      <c r="B24" s="141"/>
      <c r="C24" s="96" t="s">
        <v>208</v>
      </c>
      <c r="D24" s="84">
        <v>493</v>
      </c>
    </row>
    <row r="25" spans="1:4" outlineLevel="1" x14ac:dyDescent="0.25">
      <c r="A25" s="4">
        <v>23</v>
      </c>
      <c r="B25" s="141"/>
      <c r="C25" s="96" t="s">
        <v>209</v>
      </c>
      <c r="D25" s="84">
        <v>494</v>
      </c>
    </row>
    <row r="26" spans="1:4" outlineLevel="1" x14ac:dyDescent="0.25">
      <c r="A26" s="4">
        <v>24</v>
      </c>
      <c r="B26" s="141"/>
      <c r="C26" s="96" t="s">
        <v>210</v>
      </c>
      <c r="D26" s="84">
        <v>495</v>
      </c>
    </row>
    <row r="27" spans="1:4" x14ac:dyDescent="0.25">
      <c r="A27" s="4">
        <v>25</v>
      </c>
      <c r="B27" s="142"/>
      <c r="C27" s="156" t="s">
        <v>4</v>
      </c>
      <c r="D27" s="157"/>
    </row>
    <row r="28" spans="1:4" x14ac:dyDescent="0.25">
      <c r="A28" s="4">
        <v>26</v>
      </c>
      <c r="B28" s="154" t="s">
        <v>70</v>
      </c>
      <c r="C28" s="154"/>
      <c r="D28" s="155"/>
    </row>
    <row r="29" spans="1:4" ht="15" customHeight="1" outlineLevel="1" x14ac:dyDescent="0.25">
      <c r="A29" s="4">
        <v>27</v>
      </c>
      <c r="B29" s="170" t="s">
        <v>135</v>
      </c>
      <c r="C29" s="29" t="s">
        <v>73</v>
      </c>
      <c r="D29" s="84">
        <v>710</v>
      </c>
    </row>
    <row r="30" spans="1:4" ht="15" customHeight="1" outlineLevel="1" x14ac:dyDescent="0.25">
      <c r="A30" s="4">
        <v>28</v>
      </c>
      <c r="B30" s="168"/>
      <c r="C30" s="104" t="s">
        <v>211</v>
      </c>
      <c r="D30" s="84">
        <v>711</v>
      </c>
    </row>
    <row r="31" spans="1:4" ht="15" customHeight="1" outlineLevel="1" x14ac:dyDescent="0.25">
      <c r="A31" s="4">
        <v>29</v>
      </c>
      <c r="B31" s="168"/>
      <c r="C31" s="104" t="s">
        <v>212</v>
      </c>
      <c r="D31" s="84">
        <v>712</v>
      </c>
    </row>
    <row r="32" spans="1:4" ht="15" customHeight="1" outlineLevel="1" x14ac:dyDescent="0.25">
      <c r="A32" s="4">
        <v>30</v>
      </c>
      <c r="B32" s="168"/>
      <c r="C32" s="104" t="s">
        <v>213</v>
      </c>
      <c r="D32" s="84">
        <v>713</v>
      </c>
    </row>
    <row r="33" spans="1:4" ht="15" customHeight="1" outlineLevel="1" x14ac:dyDescent="0.25">
      <c r="A33" s="4">
        <v>31</v>
      </c>
      <c r="B33" s="168"/>
      <c r="C33" s="104" t="s">
        <v>214</v>
      </c>
      <c r="D33" s="84">
        <v>714</v>
      </c>
    </row>
    <row r="34" spans="1:4" ht="15" customHeight="1" outlineLevel="1" x14ac:dyDescent="0.25">
      <c r="A34" s="4">
        <v>32</v>
      </c>
      <c r="B34" s="168"/>
      <c r="C34" s="104" t="s">
        <v>215</v>
      </c>
      <c r="D34" s="84">
        <v>715</v>
      </c>
    </row>
    <row r="35" spans="1:4" ht="15" customHeight="1" outlineLevel="1" x14ac:dyDescent="0.25">
      <c r="A35" s="4">
        <v>33</v>
      </c>
      <c r="B35" s="168"/>
      <c r="C35" s="104" t="s">
        <v>216</v>
      </c>
      <c r="D35" s="84">
        <v>716</v>
      </c>
    </row>
    <row r="36" spans="1:4" ht="15" customHeight="1" outlineLevel="1" x14ac:dyDescent="0.25">
      <c r="A36" s="4">
        <v>34</v>
      </c>
      <c r="B36" s="168"/>
      <c r="C36" s="104" t="s">
        <v>217</v>
      </c>
      <c r="D36" s="84">
        <v>717</v>
      </c>
    </row>
    <row r="37" spans="1:4" ht="15" customHeight="1" outlineLevel="1" x14ac:dyDescent="0.25">
      <c r="A37" s="4">
        <v>35</v>
      </c>
      <c r="B37" s="168"/>
      <c r="C37" s="104" t="s">
        <v>218</v>
      </c>
      <c r="D37" s="84">
        <v>718</v>
      </c>
    </row>
    <row r="38" spans="1:4" ht="15" customHeight="1" outlineLevel="1" x14ac:dyDescent="0.25">
      <c r="A38" s="4">
        <v>36</v>
      </c>
      <c r="B38" s="168"/>
      <c r="C38" s="104" t="s">
        <v>219</v>
      </c>
      <c r="D38" s="84">
        <v>719</v>
      </c>
    </row>
    <row r="39" spans="1:4" ht="15" customHeight="1" outlineLevel="1" x14ac:dyDescent="0.25">
      <c r="A39" s="4">
        <v>37</v>
      </c>
      <c r="B39" s="168"/>
      <c r="C39" s="104" t="s">
        <v>220</v>
      </c>
      <c r="D39" s="84">
        <v>720</v>
      </c>
    </row>
    <row r="40" spans="1:4" ht="15" customHeight="1" outlineLevel="1" x14ac:dyDescent="0.25">
      <c r="A40" s="4">
        <v>38</v>
      </c>
      <c r="B40" s="168"/>
      <c r="C40" s="104" t="s">
        <v>221</v>
      </c>
      <c r="D40" s="84">
        <v>721</v>
      </c>
    </row>
    <row r="41" spans="1:4" ht="15" customHeight="1" outlineLevel="1" x14ac:dyDescent="0.25">
      <c r="A41" s="4">
        <v>39</v>
      </c>
      <c r="B41" s="168"/>
      <c r="C41" s="104" t="s">
        <v>222</v>
      </c>
      <c r="D41" s="84">
        <v>722</v>
      </c>
    </row>
    <row r="42" spans="1:4" ht="15" customHeight="1" outlineLevel="1" x14ac:dyDescent="0.25">
      <c r="A42" s="4">
        <v>40</v>
      </c>
      <c r="B42" s="168"/>
      <c r="C42" s="104" t="s">
        <v>223</v>
      </c>
      <c r="D42" s="84">
        <v>723</v>
      </c>
    </row>
    <row r="43" spans="1:4" ht="15" customHeight="1" outlineLevel="1" x14ac:dyDescent="0.25">
      <c r="A43" s="4">
        <v>41</v>
      </c>
      <c r="B43" s="168"/>
      <c r="C43" s="104" t="s">
        <v>224</v>
      </c>
      <c r="D43" s="84">
        <v>724</v>
      </c>
    </row>
    <row r="44" spans="1:4" ht="15" customHeight="1" outlineLevel="1" x14ac:dyDescent="0.25">
      <c r="A44" s="4">
        <v>42</v>
      </c>
      <c r="B44" s="168"/>
      <c r="C44" s="104" t="s">
        <v>225</v>
      </c>
      <c r="D44" s="84">
        <v>725</v>
      </c>
    </row>
    <row r="45" spans="1:4" ht="15" customHeight="1" outlineLevel="1" x14ac:dyDescent="0.25">
      <c r="A45" s="4">
        <v>43</v>
      </c>
      <c r="B45" s="168"/>
      <c r="C45" s="104" t="s">
        <v>226</v>
      </c>
      <c r="D45" s="84">
        <v>726</v>
      </c>
    </row>
    <row r="46" spans="1:4" ht="15" customHeight="1" outlineLevel="1" x14ac:dyDescent="0.25">
      <c r="A46" s="4">
        <v>44</v>
      </c>
      <c r="B46" s="168"/>
      <c r="C46" s="104" t="s">
        <v>227</v>
      </c>
      <c r="D46" s="84">
        <v>727</v>
      </c>
    </row>
    <row r="47" spans="1:4" ht="15" customHeight="1" outlineLevel="1" x14ac:dyDescent="0.25">
      <c r="A47" s="4">
        <v>45</v>
      </c>
      <c r="B47" s="168"/>
      <c r="C47" s="104" t="s">
        <v>228</v>
      </c>
      <c r="D47" s="84">
        <v>728</v>
      </c>
    </row>
    <row r="48" spans="1:4" ht="15" customHeight="1" outlineLevel="1" x14ac:dyDescent="0.25">
      <c r="A48" s="4">
        <v>46</v>
      </c>
      <c r="B48" s="168"/>
      <c r="C48" s="104" t="s">
        <v>229</v>
      </c>
      <c r="D48" s="84">
        <v>729</v>
      </c>
    </row>
    <row r="49" spans="1:4" ht="15" customHeight="1" outlineLevel="1" x14ac:dyDescent="0.25">
      <c r="A49" s="4">
        <v>47</v>
      </c>
      <c r="B49" s="168"/>
      <c r="C49" s="104" t="s">
        <v>230</v>
      </c>
      <c r="D49" s="84">
        <v>730</v>
      </c>
    </row>
    <row r="50" spans="1:4" ht="15" customHeight="1" outlineLevel="1" x14ac:dyDescent="0.25">
      <c r="A50" s="4">
        <v>48</v>
      </c>
      <c r="B50" s="168"/>
      <c r="C50" s="104" t="s">
        <v>403</v>
      </c>
      <c r="D50" s="84">
        <v>731</v>
      </c>
    </row>
    <row r="51" spans="1:4" ht="15" customHeight="1" outlineLevel="1" x14ac:dyDescent="0.25">
      <c r="A51" s="4">
        <v>49</v>
      </c>
      <c r="B51" s="168"/>
      <c r="C51" s="104" t="s">
        <v>231</v>
      </c>
      <c r="D51" s="84">
        <v>732</v>
      </c>
    </row>
    <row r="52" spans="1:4" ht="15" customHeight="1" outlineLevel="1" x14ac:dyDescent="0.25">
      <c r="A52" s="4">
        <v>50</v>
      </c>
      <c r="B52" s="168"/>
      <c r="C52" s="104" t="s">
        <v>232</v>
      </c>
      <c r="D52" s="84">
        <v>733</v>
      </c>
    </row>
    <row r="53" spans="1:4" ht="15" customHeight="1" outlineLevel="1" x14ac:dyDescent="0.25">
      <c r="A53" s="4">
        <v>51</v>
      </c>
      <c r="B53" s="168"/>
      <c r="C53" s="104" t="s">
        <v>404</v>
      </c>
      <c r="D53" s="84">
        <v>734</v>
      </c>
    </row>
    <row r="54" spans="1:4" ht="15" customHeight="1" outlineLevel="1" x14ac:dyDescent="0.25">
      <c r="A54" s="4">
        <v>52</v>
      </c>
      <c r="B54" s="168"/>
      <c r="C54" s="104" t="s">
        <v>234</v>
      </c>
      <c r="D54" s="84">
        <v>735</v>
      </c>
    </row>
    <row r="55" spans="1:4" ht="15" customHeight="1" outlineLevel="1" x14ac:dyDescent="0.25">
      <c r="A55" s="4">
        <v>53</v>
      </c>
      <c r="B55" s="168"/>
      <c r="C55" s="104" t="s">
        <v>112</v>
      </c>
      <c r="D55" s="84">
        <v>736</v>
      </c>
    </row>
    <row r="56" spans="1:4" ht="15" customHeight="1" outlineLevel="1" x14ac:dyDescent="0.25">
      <c r="A56" s="4">
        <v>54</v>
      </c>
      <c r="B56" s="168"/>
      <c r="C56" s="104" t="s">
        <v>235</v>
      </c>
      <c r="D56" s="84">
        <v>740</v>
      </c>
    </row>
    <row r="57" spans="1:4" ht="15" customHeight="1" outlineLevel="1" x14ac:dyDescent="0.25">
      <c r="A57" s="4">
        <v>55</v>
      </c>
      <c r="B57" s="168"/>
      <c r="C57" s="104" t="s">
        <v>236</v>
      </c>
      <c r="D57" s="84">
        <v>741</v>
      </c>
    </row>
    <row r="58" spans="1:4" ht="15" customHeight="1" outlineLevel="1" x14ac:dyDescent="0.25">
      <c r="A58" s="4">
        <v>56</v>
      </c>
      <c r="B58" s="168"/>
      <c r="C58" s="123" t="s">
        <v>237</v>
      </c>
      <c r="D58" s="84">
        <v>742</v>
      </c>
    </row>
    <row r="59" spans="1:4" ht="15" customHeight="1" x14ac:dyDescent="0.25">
      <c r="A59" s="4">
        <v>57</v>
      </c>
      <c r="B59" s="168"/>
      <c r="C59" s="160" t="s">
        <v>74</v>
      </c>
      <c r="D59" s="160"/>
    </row>
    <row r="60" spans="1:4" ht="15" customHeight="1" outlineLevel="1" x14ac:dyDescent="0.25">
      <c r="A60" s="4">
        <v>58</v>
      </c>
      <c r="B60" s="168"/>
      <c r="C60" s="122" t="s">
        <v>238</v>
      </c>
      <c r="D60" s="85">
        <v>800</v>
      </c>
    </row>
    <row r="61" spans="1:4" ht="15" customHeight="1" outlineLevel="1" x14ac:dyDescent="0.25">
      <c r="A61" s="4">
        <v>59</v>
      </c>
      <c r="B61" s="168"/>
      <c r="C61" s="104" t="s">
        <v>239</v>
      </c>
      <c r="D61" s="86">
        <v>800.1</v>
      </c>
    </row>
    <row r="62" spans="1:4" ht="15" customHeight="1" outlineLevel="1" x14ac:dyDescent="0.25">
      <c r="A62" s="4">
        <v>60</v>
      </c>
      <c r="B62" s="168"/>
      <c r="C62" s="104" t="s">
        <v>240</v>
      </c>
      <c r="D62" s="85">
        <v>801</v>
      </c>
    </row>
    <row r="63" spans="1:4" ht="15" customHeight="1" outlineLevel="1" x14ac:dyDescent="0.25">
      <c r="A63" s="4">
        <v>61</v>
      </c>
      <c r="B63" s="168"/>
      <c r="C63" s="104" t="s">
        <v>241</v>
      </c>
      <c r="D63" s="85">
        <v>802</v>
      </c>
    </row>
    <row r="64" spans="1:4" ht="15" customHeight="1" outlineLevel="1" x14ac:dyDescent="0.25">
      <c r="A64" s="4">
        <v>62</v>
      </c>
      <c r="B64" s="168"/>
      <c r="C64" s="104" t="s">
        <v>242</v>
      </c>
      <c r="D64" s="85">
        <v>803</v>
      </c>
    </row>
    <row r="65" spans="1:4" ht="15" customHeight="1" outlineLevel="1" x14ac:dyDescent="0.25">
      <c r="A65" s="4">
        <v>63</v>
      </c>
      <c r="B65" s="168"/>
      <c r="C65" s="104" t="s">
        <v>243</v>
      </c>
      <c r="D65" s="85">
        <v>804</v>
      </c>
    </row>
    <row r="66" spans="1:4" ht="15" customHeight="1" outlineLevel="1" x14ac:dyDescent="0.25">
      <c r="A66" s="4">
        <v>64</v>
      </c>
      <c r="B66" s="168"/>
      <c r="C66" s="104" t="s">
        <v>244</v>
      </c>
      <c r="D66" s="86">
        <v>804.1</v>
      </c>
    </row>
    <row r="67" spans="1:4" ht="15" customHeight="1" outlineLevel="1" x14ac:dyDescent="0.25">
      <c r="A67" s="4">
        <v>65</v>
      </c>
      <c r="B67" s="168"/>
      <c r="C67" s="104" t="s">
        <v>245</v>
      </c>
      <c r="D67" s="85">
        <v>805</v>
      </c>
    </row>
    <row r="68" spans="1:4" ht="15" customHeight="1" outlineLevel="1" x14ac:dyDescent="0.25">
      <c r="A68" s="4">
        <v>66</v>
      </c>
      <c r="B68" s="168"/>
      <c r="C68" s="104" t="s">
        <v>246</v>
      </c>
      <c r="D68" s="86">
        <v>805.1</v>
      </c>
    </row>
    <row r="69" spans="1:4" ht="15" customHeight="1" outlineLevel="1" x14ac:dyDescent="0.25">
      <c r="A69" s="4">
        <v>67</v>
      </c>
      <c r="B69" s="168"/>
      <c r="C69" s="104" t="s">
        <v>247</v>
      </c>
      <c r="D69" s="85">
        <v>806</v>
      </c>
    </row>
    <row r="70" spans="1:4" ht="15" customHeight="1" outlineLevel="1" x14ac:dyDescent="0.25">
      <c r="A70" s="4">
        <v>68</v>
      </c>
      <c r="B70" s="168"/>
      <c r="C70" s="104" t="s">
        <v>248</v>
      </c>
      <c r="D70" s="85">
        <v>807</v>
      </c>
    </row>
    <row r="71" spans="1:4" ht="15" customHeight="1" outlineLevel="1" x14ac:dyDescent="0.25">
      <c r="A71" s="4">
        <v>69</v>
      </c>
      <c r="B71" s="168"/>
      <c r="C71" s="104" t="s">
        <v>396</v>
      </c>
      <c r="D71" s="86">
        <v>808.1</v>
      </c>
    </row>
    <row r="72" spans="1:4" ht="15" customHeight="1" outlineLevel="1" x14ac:dyDescent="0.25">
      <c r="A72" s="4">
        <v>70</v>
      </c>
      <c r="B72" s="168"/>
      <c r="C72" s="104" t="s">
        <v>397</v>
      </c>
      <c r="D72" s="86">
        <v>808.2</v>
      </c>
    </row>
    <row r="73" spans="1:4" ht="15" customHeight="1" outlineLevel="1" x14ac:dyDescent="0.25">
      <c r="A73" s="4">
        <v>71</v>
      </c>
      <c r="B73" s="168"/>
      <c r="C73" s="104" t="s">
        <v>398</v>
      </c>
      <c r="D73" s="86">
        <v>809.1</v>
      </c>
    </row>
    <row r="74" spans="1:4" ht="15" customHeight="1" outlineLevel="1" x14ac:dyDescent="0.25">
      <c r="A74" s="4">
        <v>72</v>
      </c>
      <c r="B74" s="168"/>
      <c r="C74" s="104" t="s">
        <v>399</v>
      </c>
      <c r="D74" s="86">
        <v>809.2</v>
      </c>
    </row>
    <row r="75" spans="1:4" ht="15" customHeight="1" outlineLevel="1" x14ac:dyDescent="0.25">
      <c r="A75" s="4">
        <v>73</v>
      </c>
      <c r="B75" s="168"/>
      <c r="C75" s="104" t="s">
        <v>400</v>
      </c>
      <c r="D75" s="85">
        <v>810</v>
      </c>
    </row>
    <row r="76" spans="1:4" ht="15" customHeight="1" outlineLevel="1" x14ac:dyDescent="0.25">
      <c r="A76" s="4">
        <v>74</v>
      </c>
      <c r="B76" s="168"/>
      <c r="C76" s="104" t="s">
        <v>401</v>
      </c>
      <c r="D76" s="85">
        <v>811</v>
      </c>
    </row>
    <row r="77" spans="1:4" ht="15" customHeight="1" outlineLevel="1" x14ac:dyDescent="0.25">
      <c r="A77" s="4">
        <v>75</v>
      </c>
      <c r="B77" s="168"/>
      <c r="C77" s="104" t="s">
        <v>402</v>
      </c>
      <c r="D77" s="85">
        <v>812</v>
      </c>
    </row>
    <row r="78" spans="1:4" ht="15" customHeight="1" outlineLevel="1" x14ac:dyDescent="0.25">
      <c r="A78" s="4">
        <v>76</v>
      </c>
      <c r="B78" s="168"/>
      <c r="C78" s="123" t="s">
        <v>249</v>
      </c>
      <c r="D78" s="85">
        <v>813</v>
      </c>
    </row>
    <row r="79" spans="1:4" ht="15" customHeight="1" x14ac:dyDescent="0.25">
      <c r="A79" s="4">
        <v>77</v>
      </c>
      <c r="B79" s="169"/>
      <c r="C79" s="160" t="s">
        <v>75</v>
      </c>
      <c r="D79" s="160"/>
    </row>
    <row r="80" spans="1:4" ht="15" customHeight="1" x14ac:dyDescent="0.25">
      <c r="A80" s="4">
        <v>78</v>
      </c>
      <c r="B80" s="149" t="s">
        <v>135</v>
      </c>
      <c r="C80" s="149"/>
      <c r="D80" s="149"/>
    </row>
    <row r="81" spans="1:4" ht="15" customHeight="1" outlineLevel="1" x14ac:dyDescent="0.25">
      <c r="A81" s="4">
        <v>79</v>
      </c>
      <c r="B81" s="146" t="s">
        <v>136</v>
      </c>
      <c r="C81" s="96" t="s">
        <v>250</v>
      </c>
      <c r="D81" s="84">
        <v>814</v>
      </c>
    </row>
    <row r="82" spans="1:4" ht="15" customHeight="1" outlineLevel="1" x14ac:dyDescent="0.25">
      <c r="A82" s="4">
        <v>80</v>
      </c>
      <c r="B82" s="146"/>
      <c r="C82" s="96" t="s">
        <v>251</v>
      </c>
      <c r="D82" s="84">
        <v>815</v>
      </c>
    </row>
    <row r="83" spans="1:4" ht="15" customHeight="1" outlineLevel="1" x14ac:dyDescent="0.25">
      <c r="A83" s="4">
        <v>81</v>
      </c>
      <c r="B83" s="146"/>
      <c r="C83" s="96" t="s">
        <v>252</v>
      </c>
      <c r="D83" s="84">
        <v>816</v>
      </c>
    </row>
    <row r="84" spans="1:4" ht="15" customHeight="1" outlineLevel="1" x14ac:dyDescent="0.25">
      <c r="A84" s="4">
        <v>82</v>
      </c>
      <c r="B84" s="146"/>
      <c r="C84" s="96" t="s">
        <v>253</v>
      </c>
      <c r="D84" s="84">
        <v>817</v>
      </c>
    </row>
    <row r="85" spans="1:4" ht="15" customHeight="1" outlineLevel="1" x14ac:dyDescent="0.25">
      <c r="A85" s="4">
        <v>83</v>
      </c>
      <c r="B85" s="146"/>
      <c r="C85" s="96" t="s">
        <v>254</v>
      </c>
      <c r="D85" s="84">
        <v>818</v>
      </c>
    </row>
    <row r="86" spans="1:4" ht="15" customHeight="1" outlineLevel="1" x14ac:dyDescent="0.25">
      <c r="A86" s="4">
        <v>84</v>
      </c>
      <c r="B86" s="146"/>
      <c r="C86" s="96" t="s">
        <v>255</v>
      </c>
      <c r="D86" s="84">
        <v>819</v>
      </c>
    </row>
    <row r="87" spans="1:4" ht="15" customHeight="1" outlineLevel="1" x14ac:dyDescent="0.25">
      <c r="A87" s="4">
        <v>85</v>
      </c>
      <c r="B87" s="146"/>
      <c r="C87" s="96" t="s">
        <v>256</v>
      </c>
      <c r="D87" s="84">
        <v>820</v>
      </c>
    </row>
    <row r="88" spans="1:4" ht="15" customHeight="1" outlineLevel="1" x14ac:dyDescent="0.25">
      <c r="A88" s="4">
        <v>86</v>
      </c>
      <c r="B88" s="146"/>
      <c r="C88" s="96" t="s">
        <v>231</v>
      </c>
      <c r="D88" s="84">
        <v>821</v>
      </c>
    </row>
    <row r="89" spans="1:4" ht="15" customHeight="1" outlineLevel="1" x14ac:dyDescent="0.25">
      <c r="A89" s="4">
        <v>87</v>
      </c>
      <c r="B89" s="146"/>
      <c r="C89" s="96" t="s">
        <v>257</v>
      </c>
      <c r="D89" s="84">
        <v>822</v>
      </c>
    </row>
    <row r="90" spans="1:4" ht="15" customHeight="1" outlineLevel="1" x14ac:dyDescent="0.25">
      <c r="A90" s="4">
        <v>88</v>
      </c>
      <c r="B90" s="146"/>
      <c r="C90" s="96" t="s">
        <v>258</v>
      </c>
      <c r="D90" s="84">
        <v>823</v>
      </c>
    </row>
    <row r="91" spans="1:4" ht="15" customHeight="1" outlineLevel="1" x14ac:dyDescent="0.25">
      <c r="A91" s="4">
        <v>89</v>
      </c>
      <c r="B91" s="146"/>
      <c r="C91" s="96" t="s">
        <v>259</v>
      </c>
      <c r="D91" s="84">
        <v>824</v>
      </c>
    </row>
    <row r="92" spans="1:4" ht="15" customHeight="1" outlineLevel="1" x14ac:dyDescent="0.25">
      <c r="A92" s="4">
        <v>90</v>
      </c>
      <c r="B92" s="146"/>
      <c r="C92" s="96" t="s">
        <v>260</v>
      </c>
      <c r="D92" s="84">
        <v>825</v>
      </c>
    </row>
    <row r="93" spans="1:4" ht="15" customHeight="1" outlineLevel="1" x14ac:dyDescent="0.25">
      <c r="A93" s="4">
        <v>91</v>
      </c>
      <c r="B93" s="146"/>
      <c r="C93" s="96" t="s">
        <v>112</v>
      </c>
      <c r="D93" s="84">
        <v>826</v>
      </c>
    </row>
    <row r="94" spans="1:4" ht="15" customHeight="1" x14ac:dyDescent="0.25">
      <c r="A94" s="4">
        <v>92</v>
      </c>
      <c r="B94" s="146"/>
      <c r="C94" s="147" t="s">
        <v>362</v>
      </c>
      <c r="D94" s="148"/>
    </row>
    <row r="95" spans="1:4" ht="15" customHeight="1" outlineLevel="1" x14ac:dyDescent="0.25">
      <c r="A95" s="4">
        <v>93</v>
      </c>
      <c r="B95" s="146"/>
      <c r="C95" s="96" t="s">
        <v>235</v>
      </c>
      <c r="D95" s="84">
        <v>830</v>
      </c>
    </row>
    <row r="96" spans="1:4" ht="15" customHeight="1" outlineLevel="1" x14ac:dyDescent="0.25">
      <c r="A96" s="4">
        <v>94</v>
      </c>
      <c r="B96" s="146"/>
      <c r="C96" s="96" t="s">
        <v>236</v>
      </c>
      <c r="D96" s="84">
        <v>831</v>
      </c>
    </row>
    <row r="97" spans="1:4" ht="15" customHeight="1" outlineLevel="1" x14ac:dyDescent="0.25">
      <c r="A97" s="4">
        <v>95</v>
      </c>
      <c r="B97" s="146"/>
      <c r="C97" s="96" t="s">
        <v>261</v>
      </c>
      <c r="D97" s="84">
        <v>832</v>
      </c>
    </row>
    <row r="98" spans="1:4" ht="15" customHeight="1" outlineLevel="1" x14ac:dyDescent="0.25">
      <c r="A98" s="4">
        <v>96</v>
      </c>
      <c r="B98" s="146"/>
      <c r="C98" s="96" t="s">
        <v>262</v>
      </c>
      <c r="D98" s="84">
        <v>833</v>
      </c>
    </row>
    <row r="99" spans="1:4" ht="15" customHeight="1" outlineLevel="1" x14ac:dyDescent="0.25">
      <c r="A99" s="4">
        <v>97</v>
      </c>
      <c r="B99" s="146"/>
      <c r="C99" s="96" t="s">
        <v>263</v>
      </c>
      <c r="D99" s="84">
        <v>834</v>
      </c>
    </row>
    <row r="100" spans="1:4" ht="15" customHeight="1" outlineLevel="1" x14ac:dyDescent="0.25">
      <c r="A100" s="4">
        <v>98</v>
      </c>
      <c r="B100" s="146"/>
      <c r="C100" s="96" t="s">
        <v>264</v>
      </c>
      <c r="D100" s="84">
        <v>835</v>
      </c>
    </row>
    <row r="101" spans="1:4" ht="15" customHeight="1" outlineLevel="1" x14ac:dyDescent="0.25">
      <c r="A101" s="4">
        <v>99</v>
      </c>
      <c r="B101" s="146"/>
      <c r="C101" s="96" t="s">
        <v>265</v>
      </c>
      <c r="D101" s="84">
        <v>836</v>
      </c>
    </row>
    <row r="102" spans="1:4" ht="15" customHeight="1" outlineLevel="1" x14ac:dyDescent="0.25">
      <c r="A102" s="4">
        <v>100</v>
      </c>
      <c r="B102" s="146"/>
      <c r="C102" s="96" t="s">
        <v>266</v>
      </c>
      <c r="D102" s="84">
        <v>837</v>
      </c>
    </row>
    <row r="103" spans="1:4" ht="15" customHeight="1" x14ac:dyDescent="0.25">
      <c r="A103" s="4">
        <v>101</v>
      </c>
      <c r="B103" s="146"/>
      <c r="C103" s="153" t="s">
        <v>363</v>
      </c>
      <c r="D103" s="148"/>
    </row>
    <row r="104" spans="1:4" ht="15" customHeight="1" outlineLevel="1" x14ac:dyDescent="0.25">
      <c r="A104" s="4">
        <v>102</v>
      </c>
      <c r="B104" s="146"/>
      <c r="C104" s="29" t="s">
        <v>250</v>
      </c>
      <c r="D104" s="87">
        <v>840</v>
      </c>
    </row>
    <row r="105" spans="1:4" ht="15" customHeight="1" outlineLevel="1" x14ac:dyDescent="0.25">
      <c r="A105" s="4">
        <v>103</v>
      </c>
      <c r="B105" s="146"/>
      <c r="C105" s="104" t="s">
        <v>267</v>
      </c>
      <c r="D105" s="87">
        <v>841</v>
      </c>
    </row>
    <row r="106" spans="1:4" ht="15" customHeight="1" outlineLevel="1" x14ac:dyDescent="0.25">
      <c r="A106" s="4">
        <v>104</v>
      </c>
      <c r="B106" s="146"/>
      <c r="C106" s="104" t="s">
        <v>112</v>
      </c>
      <c r="D106" s="87">
        <v>842</v>
      </c>
    </row>
    <row r="107" spans="1:4" ht="15" customHeight="1" outlineLevel="1" x14ac:dyDescent="0.25">
      <c r="A107" s="4">
        <v>105</v>
      </c>
      <c r="B107" s="146"/>
      <c r="C107" s="104" t="s">
        <v>268</v>
      </c>
      <c r="D107" s="87">
        <v>842.1</v>
      </c>
    </row>
    <row r="108" spans="1:4" ht="15" customHeight="1" outlineLevel="1" x14ac:dyDescent="0.25">
      <c r="A108" s="4">
        <v>106</v>
      </c>
      <c r="B108" s="146"/>
      <c r="C108" s="31" t="s">
        <v>269</v>
      </c>
      <c r="D108" s="87">
        <v>842.2</v>
      </c>
    </row>
    <row r="109" spans="1:4" ht="15" customHeight="1" outlineLevel="1" x14ac:dyDescent="0.25">
      <c r="A109" s="4">
        <v>107</v>
      </c>
      <c r="B109" s="146"/>
      <c r="C109" s="31" t="s">
        <v>258</v>
      </c>
      <c r="D109" s="87">
        <v>842.3</v>
      </c>
    </row>
    <row r="110" spans="1:4" ht="15" customHeight="1" x14ac:dyDescent="0.25">
      <c r="A110" s="4">
        <v>108</v>
      </c>
      <c r="B110" s="146"/>
      <c r="C110" s="153" t="s">
        <v>137</v>
      </c>
      <c r="D110" s="148"/>
    </row>
    <row r="111" spans="1:4" ht="15" customHeight="1" outlineLevel="1" x14ac:dyDescent="0.25">
      <c r="A111" s="4">
        <v>109</v>
      </c>
      <c r="B111" s="146"/>
      <c r="C111" s="104" t="s">
        <v>235</v>
      </c>
      <c r="D111" s="87">
        <v>843.1</v>
      </c>
    </row>
    <row r="112" spans="1:4" ht="15" customHeight="1" outlineLevel="1" x14ac:dyDescent="0.25">
      <c r="A112" s="4">
        <v>110</v>
      </c>
      <c r="B112" s="146"/>
      <c r="C112" s="104" t="s">
        <v>236</v>
      </c>
      <c r="D112" s="87">
        <v>843.2</v>
      </c>
    </row>
    <row r="113" spans="1:4" ht="15" customHeight="1" outlineLevel="1" x14ac:dyDescent="0.25">
      <c r="A113" s="4">
        <v>111</v>
      </c>
      <c r="B113" s="146"/>
      <c r="C113" s="104" t="s">
        <v>270</v>
      </c>
      <c r="D113" s="87">
        <v>843.3</v>
      </c>
    </row>
    <row r="114" spans="1:4" ht="15" customHeight="1" outlineLevel="1" x14ac:dyDescent="0.25">
      <c r="A114" s="4">
        <v>112</v>
      </c>
      <c r="B114" s="146"/>
      <c r="C114" s="104" t="s">
        <v>265</v>
      </c>
      <c r="D114" s="87">
        <v>843.4</v>
      </c>
    </row>
    <row r="115" spans="1:4" ht="15" customHeight="1" outlineLevel="1" x14ac:dyDescent="0.25">
      <c r="A115" s="4">
        <v>113</v>
      </c>
      <c r="B115" s="146"/>
      <c r="C115" s="104" t="s">
        <v>271</v>
      </c>
      <c r="D115" s="87">
        <v>843.5</v>
      </c>
    </row>
    <row r="116" spans="1:4" ht="15" customHeight="1" outlineLevel="1" x14ac:dyDescent="0.25">
      <c r="A116" s="4">
        <v>114</v>
      </c>
      <c r="B116" s="146"/>
      <c r="C116" s="104" t="s">
        <v>272</v>
      </c>
      <c r="D116" s="87">
        <v>843.6</v>
      </c>
    </row>
    <row r="117" spans="1:4" ht="15" customHeight="1" outlineLevel="1" x14ac:dyDescent="0.25">
      <c r="A117" s="4">
        <v>115</v>
      </c>
      <c r="B117" s="146"/>
      <c r="C117" s="104" t="s">
        <v>273</v>
      </c>
      <c r="D117" s="87">
        <v>843.7</v>
      </c>
    </row>
    <row r="118" spans="1:4" ht="15" customHeight="1" outlineLevel="1" x14ac:dyDescent="0.25">
      <c r="A118" s="4">
        <v>116</v>
      </c>
      <c r="B118" s="146"/>
      <c r="C118" s="104" t="s">
        <v>274</v>
      </c>
      <c r="D118" s="87">
        <v>843.8</v>
      </c>
    </row>
    <row r="119" spans="1:4" ht="15" customHeight="1" outlineLevel="1" x14ac:dyDescent="0.25">
      <c r="A119" s="4">
        <v>117</v>
      </c>
      <c r="B119" s="146"/>
      <c r="C119" s="104" t="s">
        <v>266</v>
      </c>
      <c r="D119" s="87">
        <v>843.9</v>
      </c>
    </row>
    <row r="120" spans="1:4" ht="15" customHeight="1" x14ac:dyDescent="0.25">
      <c r="A120" s="4">
        <v>118</v>
      </c>
      <c r="B120" s="146"/>
      <c r="C120" s="153" t="s">
        <v>138</v>
      </c>
      <c r="D120" s="148"/>
    </row>
    <row r="121" spans="1:4" ht="15" customHeight="1" x14ac:dyDescent="0.25">
      <c r="A121" s="4">
        <v>119</v>
      </c>
      <c r="B121" s="149" t="s">
        <v>139</v>
      </c>
      <c r="C121" s="149"/>
      <c r="D121" s="149"/>
    </row>
    <row r="122" spans="1:4" ht="15" customHeight="1" outlineLevel="1" x14ac:dyDescent="0.25">
      <c r="A122" s="4">
        <v>120</v>
      </c>
      <c r="B122" s="140" t="s">
        <v>59</v>
      </c>
      <c r="C122" s="29" t="s">
        <v>250</v>
      </c>
      <c r="D122" s="95">
        <v>850</v>
      </c>
    </row>
    <row r="123" spans="1:4" ht="15" customHeight="1" outlineLevel="1" x14ac:dyDescent="0.25">
      <c r="A123" s="4">
        <v>121</v>
      </c>
      <c r="B123" s="141"/>
      <c r="C123" s="31" t="s">
        <v>275</v>
      </c>
      <c r="D123" s="85">
        <v>851</v>
      </c>
    </row>
    <row r="124" spans="1:4" ht="15" customHeight="1" outlineLevel="1" x14ac:dyDescent="0.25">
      <c r="A124" s="4">
        <v>122</v>
      </c>
      <c r="B124" s="141"/>
      <c r="C124" s="31" t="s">
        <v>276</v>
      </c>
      <c r="D124" s="85">
        <v>852</v>
      </c>
    </row>
    <row r="125" spans="1:4" ht="15" customHeight="1" outlineLevel="1" x14ac:dyDescent="0.25">
      <c r="A125" s="4">
        <v>123</v>
      </c>
      <c r="B125" s="141"/>
      <c r="C125" s="31" t="s">
        <v>277</v>
      </c>
      <c r="D125" s="85">
        <v>853</v>
      </c>
    </row>
    <row r="126" spans="1:4" ht="15" customHeight="1" outlineLevel="1" x14ac:dyDescent="0.25">
      <c r="A126" s="4">
        <v>124</v>
      </c>
      <c r="B126" s="141"/>
      <c r="C126" s="31" t="s">
        <v>278</v>
      </c>
      <c r="D126" s="85">
        <v>854</v>
      </c>
    </row>
    <row r="127" spans="1:4" ht="15" customHeight="1" outlineLevel="1" x14ac:dyDescent="0.25">
      <c r="A127" s="4">
        <v>125</v>
      </c>
      <c r="B127" s="141"/>
      <c r="C127" s="31" t="s">
        <v>279</v>
      </c>
      <c r="D127" s="85">
        <v>855</v>
      </c>
    </row>
    <row r="128" spans="1:4" ht="15" customHeight="1" outlineLevel="1" x14ac:dyDescent="0.25">
      <c r="A128" s="4">
        <v>126</v>
      </c>
      <c r="B128" s="141"/>
      <c r="C128" s="31" t="s">
        <v>280</v>
      </c>
      <c r="D128" s="85">
        <v>856</v>
      </c>
    </row>
    <row r="129" spans="1:4" ht="15" customHeight="1" outlineLevel="1" x14ac:dyDescent="0.25">
      <c r="A129" s="4">
        <v>127</v>
      </c>
      <c r="B129" s="141"/>
      <c r="C129" s="31" t="s">
        <v>256</v>
      </c>
      <c r="D129" s="85">
        <v>857</v>
      </c>
    </row>
    <row r="130" spans="1:4" ht="15" customHeight="1" outlineLevel="1" x14ac:dyDescent="0.25">
      <c r="A130" s="4">
        <v>128</v>
      </c>
      <c r="B130" s="141"/>
      <c r="C130" s="31" t="s">
        <v>281</v>
      </c>
      <c r="D130" s="85">
        <v>858</v>
      </c>
    </row>
    <row r="131" spans="1:4" ht="15" customHeight="1" outlineLevel="1" x14ac:dyDescent="0.25">
      <c r="A131" s="4">
        <v>129</v>
      </c>
      <c r="B131" s="141"/>
      <c r="C131" s="31" t="s">
        <v>259</v>
      </c>
      <c r="D131" s="85">
        <v>859</v>
      </c>
    </row>
    <row r="132" spans="1:4" ht="15" customHeight="1" outlineLevel="1" x14ac:dyDescent="0.25">
      <c r="A132" s="4">
        <v>130</v>
      </c>
      <c r="B132" s="141"/>
      <c r="C132" s="31" t="s">
        <v>112</v>
      </c>
      <c r="D132" s="85">
        <v>860</v>
      </c>
    </row>
    <row r="133" spans="1:4" ht="15" customHeight="1" x14ac:dyDescent="0.25">
      <c r="A133" s="4">
        <v>131</v>
      </c>
      <c r="B133" s="141"/>
      <c r="C133" s="153" t="s">
        <v>371</v>
      </c>
      <c r="D133" s="148"/>
    </row>
    <row r="134" spans="1:4" ht="15" customHeight="1" outlineLevel="1" x14ac:dyDescent="0.25">
      <c r="A134" s="4">
        <v>132</v>
      </c>
      <c r="B134" s="141"/>
      <c r="C134" s="29" t="s">
        <v>235</v>
      </c>
      <c r="D134" s="95">
        <v>861</v>
      </c>
    </row>
    <row r="135" spans="1:4" ht="15" customHeight="1" outlineLevel="1" x14ac:dyDescent="0.25">
      <c r="A135" s="4">
        <v>133</v>
      </c>
      <c r="B135" s="141"/>
      <c r="C135" s="31" t="s">
        <v>236</v>
      </c>
      <c r="D135" s="85">
        <v>862</v>
      </c>
    </row>
    <row r="136" spans="1:4" ht="15" customHeight="1" outlineLevel="1" x14ac:dyDescent="0.25">
      <c r="A136" s="4">
        <v>134</v>
      </c>
      <c r="B136" s="141"/>
      <c r="C136" s="31" t="s">
        <v>282</v>
      </c>
      <c r="D136" s="85">
        <v>863</v>
      </c>
    </row>
    <row r="137" spans="1:4" ht="15" customHeight="1" outlineLevel="1" x14ac:dyDescent="0.25">
      <c r="A137" s="4">
        <v>135</v>
      </c>
      <c r="B137" s="141"/>
      <c r="C137" s="31" t="s">
        <v>263</v>
      </c>
      <c r="D137" s="85">
        <v>864</v>
      </c>
    </row>
    <row r="138" spans="1:4" ht="15" customHeight="1" outlineLevel="1" x14ac:dyDescent="0.25">
      <c r="A138" s="4">
        <v>136</v>
      </c>
      <c r="B138" s="141"/>
      <c r="C138" s="31" t="s">
        <v>264</v>
      </c>
      <c r="D138" s="85">
        <v>865</v>
      </c>
    </row>
    <row r="139" spans="1:4" ht="15" customHeight="1" outlineLevel="1" x14ac:dyDescent="0.25">
      <c r="A139" s="4">
        <v>137</v>
      </c>
      <c r="B139" s="141"/>
      <c r="C139" s="31" t="s">
        <v>283</v>
      </c>
      <c r="D139" s="85">
        <v>866</v>
      </c>
    </row>
    <row r="140" spans="1:4" ht="15" customHeight="1" outlineLevel="1" x14ac:dyDescent="0.25">
      <c r="A140" s="4">
        <v>138</v>
      </c>
      <c r="B140" s="141"/>
      <c r="C140" s="31" t="s">
        <v>266</v>
      </c>
      <c r="D140" s="85">
        <v>867</v>
      </c>
    </row>
    <row r="141" spans="1:4" ht="15" customHeight="1" outlineLevel="1" x14ac:dyDescent="0.25">
      <c r="A141" s="4">
        <v>139</v>
      </c>
      <c r="B141" s="141"/>
      <c r="C141" s="31" t="s">
        <v>250</v>
      </c>
      <c r="D141" s="85">
        <v>870</v>
      </c>
    </row>
    <row r="142" spans="1:4" ht="15" customHeight="1" x14ac:dyDescent="0.25">
      <c r="A142" s="4">
        <v>140</v>
      </c>
      <c r="B142" s="142"/>
      <c r="C142" s="153" t="s">
        <v>365</v>
      </c>
      <c r="D142" s="148"/>
    </row>
    <row r="143" spans="1:4" ht="15" customHeight="1" x14ac:dyDescent="0.25">
      <c r="A143" s="4">
        <v>141</v>
      </c>
      <c r="B143" s="149" t="s">
        <v>140</v>
      </c>
      <c r="C143" s="149"/>
      <c r="D143" s="149"/>
    </row>
    <row r="144" spans="1:4" ht="15" customHeight="1" outlineLevel="1" x14ac:dyDescent="0.25">
      <c r="A144" s="4">
        <v>142</v>
      </c>
      <c r="B144" s="140" t="s">
        <v>116</v>
      </c>
      <c r="C144" s="96" t="s">
        <v>284</v>
      </c>
      <c r="D144" s="84">
        <v>871</v>
      </c>
    </row>
    <row r="145" spans="1:4" ht="15" customHeight="1" outlineLevel="1" x14ac:dyDescent="0.25">
      <c r="A145" s="4">
        <v>143</v>
      </c>
      <c r="B145" s="141"/>
      <c r="C145" s="96" t="s">
        <v>277</v>
      </c>
      <c r="D145" s="84">
        <v>872</v>
      </c>
    </row>
    <row r="146" spans="1:4" ht="15" customHeight="1" outlineLevel="1" x14ac:dyDescent="0.25">
      <c r="A146" s="4">
        <v>144</v>
      </c>
      <c r="B146" s="141"/>
      <c r="C146" s="96" t="s">
        <v>395</v>
      </c>
      <c r="D146" s="84">
        <v>873</v>
      </c>
    </row>
    <row r="147" spans="1:4" ht="15" customHeight="1" outlineLevel="1" x14ac:dyDescent="0.25">
      <c r="A147" s="4">
        <v>145</v>
      </c>
      <c r="B147" s="141"/>
      <c r="C147" s="96" t="s">
        <v>285</v>
      </c>
      <c r="D147" s="84">
        <v>874</v>
      </c>
    </row>
    <row r="148" spans="1:4" ht="15" customHeight="1" outlineLevel="1" x14ac:dyDescent="0.25">
      <c r="A148" s="4">
        <v>146</v>
      </c>
      <c r="B148" s="141"/>
      <c r="C148" s="96" t="s">
        <v>392</v>
      </c>
      <c r="D148" s="84">
        <v>875</v>
      </c>
    </row>
    <row r="149" spans="1:4" ht="15" customHeight="1" outlineLevel="1" x14ac:dyDescent="0.25">
      <c r="A149" s="4">
        <v>147</v>
      </c>
      <c r="B149" s="141"/>
      <c r="C149" s="96" t="s">
        <v>393</v>
      </c>
      <c r="D149" s="84">
        <v>876</v>
      </c>
    </row>
    <row r="150" spans="1:4" ht="15" customHeight="1" outlineLevel="1" x14ac:dyDescent="0.25">
      <c r="A150" s="4">
        <v>148</v>
      </c>
      <c r="B150" s="141"/>
      <c r="C150" s="96" t="s">
        <v>394</v>
      </c>
      <c r="D150" s="84">
        <v>877</v>
      </c>
    </row>
    <row r="151" spans="1:4" ht="15" customHeight="1" outlineLevel="1" x14ac:dyDescent="0.25">
      <c r="A151" s="4">
        <v>149</v>
      </c>
      <c r="B151" s="141"/>
      <c r="C151" s="96" t="s">
        <v>286</v>
      </c>
      <c r="D151" s="84">
        <v>878</v>
      </c>
    </row>
    <row r="152" spans="1:4" ht="15" customHeight="1" outlineLevel="1" x14ac:dyDescent="0.25">
      <c r="A152" s="4">
        <v>150</v>
      </c>
      <c r="B152" s="141"/>
      <c r="C152" s="96" t="s">
        <v>287</v>
      </c>
      <c r="D152" s="84">
        <v>879</v>
      </c>
    </row>
    <row r="153" spans="1:4" ht="15" customHeight="1" outlineLevel="1" x14ac:dyDescent="0.25">
      <c r="A153" s="4">
        <v>151</v>
      </c>
      <c r="B153" s="141"/>
      <c r="C153" s="96" t="s">
        <v>259</v>
      </c>
      <c r="D153" s="84">
        <v>880</v>
      </c>
    </row>
    <row r="154" spans="1:4" ht="15" customHeight="1" outlineLevel="1" x14ac:dyDescent="0.25">
      <c r="A154" s="4">
        <v>152</v>
      </c>
      <c r="B154" s="141"/>
      <c r="C154" s="96" t="s">
        <v>112</v>
      </c>
      <c r="D154" s="84">
        <v>881</v>
      </c>
    </row>
    <row r="155" spans="1:4" ht="15" customHeight="1" x14ac:dyDescent="0.25">
      <c r="A155" s="4">
        <v>153</v>
      </c>
      <c r="B155" s="141"/>
      <c r="C155" s="147" t="s">
        <v>366</v>
      </c>
      <c r="D155" s="148"/>
    </row>
    <row r="156" spans="1:4" ht="15" customHeight="1" outlineLevel="1" x14ac:dyDescent="0.25">
      <c r="A156" s="4">
        <v>154</v>
      </c>
      <c r="B156" s="141"/>
      <c r="C156" s="96" t="s">
        <v>235</v>
      </c>
      <c r="D156" s="84">
        <v>885</v>
      </c>
    </row>
    <row r="157" spans="1:4" ht="15" customHeight="1" outlineLevel="1" x14ac:dyDescent="0.25">
      <c r="A157" s="4">
        <v>155</v>
      </c>
      <c r="B157" s="141"/>
      <c r="C157" s="96" t="s">
        <v>236</v>
      </c>
      <c r="D157" s="84">
        <v>886</v>
      </c>
    </row>
    <row r="158" spans="1:4" ht="15" customHeight="1" outlineLevel="1" x14ac:dyDescent="0.25">
      <c r="A158" s="4">
        <v>156</v>
      </c>
      <c r="B158" s="141"/>
      <c r="C158" s="96" t="s">
        <v>282</v>
      </c>
      <c r="D158" s="84">
        <v>887</v>
      </c>
    </row>
    <row r="159" spans="1:4" ht="15" customHeight="1" outlineLevel="1" x14ac:dyDescent="0.25">
      <c r="A159" s="4">
        <v>157</v>
      </c>
      <c r="B159" s="141"/>
      <c r="C159" s="96" t="s">
        <v>263</v>
      </c>
      <c r="D159" s="84">
        <v>888</v>
      </c>
    </row>
    <row r="160" spans="1:4" ht="15" customHeight="1" outlineLevel="1" x14ac:dyDescent="0.25">
      <c r="A160" s="4">
        <v>158</v>
      </c>
      <c r="B160" s="141"/>
      <c r="C160" s="96" t="s">
        <v>389</v>
      </c>
      <c r="D160" s="84">
        <v>889</v>
      </c>
    </row>
    <row r="161" spans="1:4" ht="15" customHeight="1" outlineLevel="1" x14ac:dyDescent="0.25">
      <c r="A161" s="4">
        <v>159</v>
      </c>
      <c r="B161" s="141"/>
      <c r="C161" s="96" t="s">
        <v>390</v>
      </c>
      <c r="D161" s="84">
        <v>890</v>
      </c>
    </row>
    <row r="162" spans="1:4" ht="15" customHeight="1" outlineLevel="1" x14ac:dyDescent="0.25">
      <c r="A162" s="4">
        <v>160</v>
      </c>
      <c r="B162" s="141"/>
      <c r="C162" s="96" t="s">
        <v>391</v>
      </c>
      <c r="D162" s="84">
        <v>891</v>
      </c>
    </row>
    <row r="163" spans="1:4" ht="15" customHeight="1" outlineLevel="1" x14ac:dyDescent="0.25">
      <c r="A163" s="4">
        <v>161</v>
      </c>
      <c r="B163" s="141"/>
      <c r="C163" s="96" t="s">
        <v>288</v>
      </c>
      <c r="D163" s="84">
        <v>892</v>
      </c>
    </row>
    <row r="164" spans="1:4" ht="15" customHeight="1" outlineLevel="1" x14ac:dyDescent="0.25">
      <c r="A164" s="4">
        <v>162</v>
      </c>
      <c r="B164" s="141"/>
      <c r="C164" s="96" t="s">
        <v>289</v>
      </c>
      <c r="D164" s="84">
        <v>893</v>
      </c>
    </row>
    <row r="165" spans="1:4" ht="15" customHeight="1" outlineLevel="1" x14ac:dyDescent="0.25">
      <c r="A165" s="4">
        <v>163</v>
      </c>
      <c r="B165" s="141"/>
      <c r="C165" s="96" t="s">
        <v>266</v>
      </c>
      <c r="D165" s="84">
        <v>894</v>
      </c>
    </row>
    <row r="166" spans="1:4" ht="15" customHeight="1" x14ac:dyDescent="0.25">
      <c r="A166" s="4">
        <v>164</v>
      </c>
      <c r="B166" s="142"/>
      <c r="C166" s="147" t="s">
        <v>76</v>
      </c>
      <c r="D166" s="148"/>
    </row>
    <row r="167" spans="1:4" ht="15" customHeight="1" x14ac:dyDescent="0.25">
      <c r="A167" s="4">
        <v>165</v>
      </c>
      <c r="B167" s="149" t="s">
        <v>141</v>
      </c>
      <c r="C167" s="149"/>
      <c r="D167" s="149"/>
    </row>
    <row r="168" spans="1:4" x14ac:dyDescent="0.25">
      <c r="A168" s="4">
        <v>166</v>
      </c>
      <c r="B168" s="143" t="s">
        <v>290</v>
      </c>
      <c r="C168" s="150"/>
      <c r="D168" s="151"/>
    </row>
    <row r="169" spans="1:4" outlineLevel="1" x14ac:dyDescent="0.25">
      <c r="A169" s="4">
        <v>167</v>
      </c>
      <c r="B169" s="140" t="s">
        <v>94</v>
      </c>
      <c r="C169" s="97" t="s">
        <v>291</v>
      </c>
      <c r="D169" s="84">
        <v>901</v>
      </c>
    </row>
    <row r="170" spans="1:4" outlineLevel="1" x14ac:dyDescent="0.25">
      <c r="A170" s="4">
        <v>168</v>
      </c>
      <c r="B170" s="141"/>
      <c r="C170" s="97" t="s">
        <v>292</v>
      </c>
      <c r="D170" s="84">
        <v>902</v>
      </c>
    </row>
    <row r="171" spans="1:4" outlineLevel="1" x14ac:dyDescent="0.25">
      <c r="A171" s="4">
        <v>169</v>
      </c>
      <c r="B171" s="141"/>
      <c r="C171" s="97" t="s">
        <v>293</v>
      </c>
      <c r="D171" s="84">
        <v>903</v>
      </c>
    </row>
    <row r="172" spans="1:4" outlineLevel="1" x14ac:dyDescent="0.25">
      <c r="A172" s="4">
        <v>170</v>
      </c>
      <c r="B172" s="141"/>
      <c r="C172" s="97" t="s">
        <v>294</v>
      </c>
      <c r="D172" s="84">
        <v>904</v>
      </c>
    </row>
    <row r="173" spans="1:4" x14ac:dyDescent="0.25">
      <c r="A173" s="4">
        <v>171</v>
      </c>
      <c r="B173" s="142"/>
      <c r="C173" s="97" t="s">
        <v>295</v>
      </c>
      <c r="D173" s="84">
        <v>905</v>
      </c>
    </row>
    <row r="174" spans="1:4" x14ac:dyDescent="0.25">
      <c r="A174" s="4">
        <v>172</v>
      </c>
      <c r="B174" s="143" t="s">
        <v>296</v>
      </c>
      <c r="C174" s="144"/>
      <c r="D174" s="145"/>
    </row>
    <row r="175" spans="1:4" ht="15.6" customHeight="1" outlineLevel="1" x14ac:dyDescent="0.25">
      <c r="A175" s="4">
        <v>173</v>
      </c>
      <c r="B175" s="170" t="s">
        <v>115</v>
      </c>
      <c r="C175" s="16" t="s">
        <v>291</v>
      </c>
      <c r="D175" s="35">
        <v>907</v>
      </c>
    </row>
    <row r="176" spans="1:4" outlineLevel="1" x14ac:dyDescent="0.25">
      <c r="A176" s="4">
        <v>174</v>
      </c>
      <c r="B176" s="168"/>
      <c r="C176" s="14" t="s">
        <v>297</v>
      </c>
      <c r="D176" s="20">
        <v>908</v>
      </c>
    </row>
    <row r="177" spans="1:4" outlineLevel="1" x14ac:dyDescent="0.25">
      <c r="A177" s="4">
        <v>175</v>
      </c>
      <c r="B177" s="168"/>
      <c r="C177" s="14" t="s">
        <v>298</v>
      </c>
      <c r="D177" s="20">
        <v>909</v>
      </c>
    </row>
    <row r="178" spans="1:4" x14ac:dyDescent="0.25">
      <c r="A178" s="4">
        <v>176</v>
      </c>
      <c r="B178" s="169"/>
      <c r="C178" s="12" t="s">
        <v>114</v>
      </c>
      <c r="D178" s="36">
        <v>910</v>
      </c>
    </row>
    <row r="179" spans="1:4" x14ac:dyDescent="0.25">
      <c r="A179" s="4">
        <v>177</v>
      </c>
      <c r="B179" s="143" t="s">
        <v>299</v>
      </c>
      <c r="C179" s="166"/>
      <c r="D179" s="167"/>
    </row>
    <row r="180" spans="1:4" ht="15.6" customHeight="1" outlineLevel="1" x14ac:dyDescent="0.25">
      <c r="A180" s="4">
        <v>178</v>
      </c>
      <c r="B180" s="140" t="s">
        <v>113</v>
      </c>
      <c r="C180" s="96" t="s">
        <v>300</v>
      </c>
      <c r="D180" s="84">
        <v>920</v>
      </c>
    </row>
    <row r="181" spans="1:4" outlineLevel="1" x14ac:dyDescent="0.25">
      <c r="A181" s="4">
        <v>179</v>
      </c>
      <c r="B181" s="141"/>
      <c r="C181" s="96" t="s">
        <v>301</v>
      </c>
      <c r="D181" s="84">
        <v>921</v>
      </c>
    </row>
    <row r="182" spans="1:4" outlineLevel="1" x14ac:dyDescent="0.25">
      <c r="A182" s="4">
        <v>180</v>
      </c>
      <c r="B182" s="141"/>
      <c r="C182" s="96" t="s">
        <v>405</v>
      </c>
      <c r="D182" s="84">
        <v>922</v>
      </c>
    </row>
    <row r="183" spans="1:4" outlineLevel="1" x14ac:dyDescent="0.25">
      <c r="A183" s="4">
        <v>181</v>
      </c>
      <c r="B183" s="141"/>
      <c r="C183" s="96" t="s">
        <v>303</v>
      </c>
      <c r="D183" s="84">
        <v>923</v>
      </c>
    </row>
    <row r="184" spans="1:4" outlineLevel="1" x14ac:dyDescent="0.25">
      <c r="A184" s="4">
        <v>182</v>
      </c>
      <c r="B184" s="141"/>
      <c r="C184" s="96" t="s">
        <v>304</v>
      </c>
      <c r="D184" s="84">
        <v>924</v>
      </c>
    </row>
    <row r="185" spans="1:4" outlineLevel="1" x14ac:dyDescent="0.25">
      <c r="A185" s="4">
        <v>183</v>
      </c>
      <c r="B185" s="141"/>
      <c r="C185" s="96" t="s">
        <v>305</v>
      </c>
      <c r="D185" s="84">
        <v>925</v>
      </c>
    </row>
    <row r="186" spans="1:4" outlineLevel="1" x14ac:dyDescent="0.25">
      <c r="A186" s="4">
        <v>184</v>
      </c>
      <c r="B186" s="141"/>
      <c r="C186" s="96" t="s">
        <v>306</v>
      </c>
      <c r="D186" s="84">
        <v>926</v>
      </c>
    </row>
    <row r="187" spans="1:4" outlineLevel="1" x14ac:dyDescent="0.25">
      <c r="A187" s="4">
        <v>185</v>
      </c>
      <c r="B187" s="141"/>
      <c r="C187" s="96" t="s">
        <v>307</v>
      </c>
      <c r="D187" s="84">
        <v>927</v>
      </c>
    </row>
    <row r="188" spans="1:4" outlineLevel="1" x14ac:dyDescent="0.25">
      <c r="A188" s="4">
        <v>186</v>
      </c>
      <c r="B188" s="141"/>
      <c r="C188" s="96" t="s">
        <v>308</v>
      </c>
      <c r="D188" s="84">
        <v>928</v>
      </c>
    </row>
    <row r="189" spans="1:4" outlineLevel="1" x14ac:dyDescent="0.25">
      <c r="A189" s="4">
        <v>187</v>
      </c>
      <c r="B189" s="141"/>
      <c r="C189" s="96" t="s">
        <v>404</v>
      </c>
      <c r="D189" s="84">
        <v>929</v>
      </c>
    </row>
    <row r="190" spans="1:4" outlineLevel="1" x14ac:dyDescent="0.25">
      <c r="A190" s="4">
        <v>188</v>
      </c>
      <c r="B190" s="141"/>
      <c r="C190" s="96" t="s">
        <v>309</v>
      </c>
      <c r="D190" s="84">
        <v>930.1</v>
      </c>
    </row>
    <row r="191" spans="1:4" outlineLevel="1" x14ac:dyDescent="0.25">
      <c r="A191" s="4">
        <v>189</v>
      </c>
      <c r="B191" s="141"/>
      <c r="C191" s="96" t="s">
        <v>310</v>
      </c>
      <c r="D191" s="84">
        <v>930.2</v>
      </c>
    </row>
    <row r="192" spans="1:4" outlineLevel="1" x14ac:dyDescent="0.25">
      <c r="A192" s="4">
        <v>190</v>
      </c>
      <c r="B192" s="141"/>
      <c r="C192" s="96" t="s">
        <v>112</v>
      </c>
      <c r="D192" s="84">
        <v>931</v>
      </c>
    </row>
    <row r="193" spans="1:4" x14ac:dyDescent="0.25">
      <c r="A193" s="4">
        <v>191</v>
      </c>
      <c r="B193" s="169"/>
      <c r="C193" s="12" t="s">
        <v>311</v>
      </c>
      <c r="D193" s="36">
        <v>932</v>
      </c>
    </row>
    <row r="194" spans="1:4" x14ac:dyDescent="0.25">
      <c r="A194" s="4">
        <v>192</v>
      </c>
      <c r="B194" s="152" t="s">
        <v>5</v>
      </c>
      <c r="C194" s="198"/>
      <c r="D194" s="198"/>
    </row>
    <row r="195" spans="1:4" x14ac:dyDescent="0.25">
      <c r="A195" s="4">
        <v>193</v>
      </c>
      <c r="B195" s="146" t="s">
        <v>111</v>
      </c>
      <c r="C195" s="30" t="s">
        <v>77</v>
      </c>
      <c r="D195" s="98" t="s">
        <v>6</v>
      </c>
    </row>
    <row r="196" spans="1:4" outlineLevel="1" x14ac:dyDescent="0.25">
      <c r="A196" s="4">
        <v>194</v>
      </c>
      <c r="B196" s="146"/>
      <c r="C196" s="30" t="s">
        <v>78</v>
      </c>
      <c r="D196" s="98" t="s">
        <v>6</v>
      </c>
    </row>
    <row r="197" spans="1:4" outlineLevel="1" x14ac:dyDescent="0.25">
      <c r="A197" s="4">
        <v>195</v>
      </c>
      <c r="B197" s="146"/>
      <c r="C197" s="30" t="s">
        <v>7</v>
      </c>
      <c r="D197" s="98" t="s">
        <v>6</v>
      </c>
    </row>
    <row r="198" spans="1:4" outlineLevel="1" x14ac:dyDescent="0.25">
      <c r="A198" s="4">
        <v>196</v>
      </c>
      <c r="B198" s="146"/>
      <c r="C198" s="30" t="s">
        <v>8</v>
      </c>
      <c r="D198" s="98" t="s">
        <v>6</v>
      </c>
    </row>
    <row r="199" spans="1:4" outlineLevel="1" x14ac:dyDescent="0.25">
      <c r="A199" s="4">
        <v>197</v>
      </c>
      <c r="B199" s="146"/>
      <c r="C199" s="30" t="s">
        <v>9</v>
      </c>
      <c r="D199" s="98" t="s">
        <v>6</v>
      </c>
    </row>
    <row r="200" spans="1:4" outlineLevel="1" x14ac:dyDescent="0.25">
      <c r="A200" s="4">
        <v>198</v>
      </c>
      <c r="B200" s="146"/>
      <c r="C200" s="30" t="s">
        <v>10</v>
      </c>
      <c r="D200" s="98" t="s">
        <v>6</v>
      </c>
    </row>
    <row r="201" spans="1:4" x14ac:dyDescent="0.25">
      <c r="A201" s="4">
        <v>199</v>
      </c>
      <c r="B201" s="152" t="s">
        <v>11</v>
      </c>
      <c r="C201" s="152"/>
      <c r="D201" s="152"/>
    </row>
    <row r="202" spans="1:4" x14ac:dyDescent="0.25">
      <c r="A202" s="4">
        <v>200</v>
      </c>
      <c r="B202" s="146" t="s">
        <v>110</v>
      </c>
      <c r="C202" s="28" t="s">
        <v>12</v>
      </c>
      <c r="D202" s="99" t="s">
        <v>13</v>
      </c>
    </row>
    <row r="203" spans="1:4" outlineLevel="1" x14ac:dyDescent="0.25">
      <c r="A203" s="4">
        <v>201</v>
      </c>
      <c r="B203" s="146"/>
      <c r="C203" s="28" t="s">
        <v>79</v>
      </c>
      <c r="D203" s="99">
        <v>404.1</v>
      </c>
    </row>
    <row r="204" spans="1:4" outlineLevel="1" x14ac:dyDescent="0.25">
      <c r="A204" s="4">
        <v>202</v>
      </c>
      <c r="B204" s="146"/>
      <c r="C204" s="28" t="s">
        <v>312</v>
      </c>
      <c r="D204" s="99">
        <v>404.2</v>
      </c>
    </row>
    <row r="205" spans="1:4" outlineLevel="1" x14ac:dyDescent="0.25">
      <c r="A205" s="4">
        <v>203</v>
      </c>
      <c r="B205" s="146"/>
      <c r="C205" s="28" t="s">
        <v>313</v>
      </c>
      <c r="D205" s="99">
        <v>404.3</v>
      </c>
    </row>
    <row r="206" spans="1:4" outlineLevel="1" x14ac:dyDescent="0.25">
      <c r="A206" s="4">
        <v>204</v>
      </c>
      <c r="B206" s="146"/>
      <c r="C206" s="28" t="s">
        <v>314</v>
      </c>
      <c r="D206" s="99">
        <v>405</v>
      </c>
    </row>
    <row r="207" spans="1:4" outlineLevel="1" x14ac:dyDescent="0.25">
      <c r="A207" s="4">
        <v>205</v>
      </c>
      <c r="B207" s="146"/>
      <c r="C207" s="28" t="s">
        <v>315</v>
      </c>
      <c r="D207" s="99">
        <v>406</v>
      </c>
    </row>
    <row r="208" spans="1:4" outlineLevel="1" x14ac:dyDescent="0.25">
      <c r="A208" s="4">
        <v>206</v>
      </c>
      <c r="B208" s="146"/>
      <c r="C208" s="28" t="s">
        <v>80</v>
      </c>
      <c r="D208" s="99">
        <v>407.1</v>
      </c>
    </row>
    <row r="209" spans="1:4" outlineLevel="1" x14ac:dyDescent="0.25">
      <c r="A209" s="4">
        <v>207</v>
      </c>
      <c r="B209" s="146"/>
      <c r="C209" s="28" t="s">
        <v>316</v>
      </c>
      <c r="D209" s="99">
        <v>407.2</v>
      </c>
    </row>
    <row r="210" spans="1:4" x14ac:dyDescent="0.25">
      <c r="A210" s="4">
        <v>208</v>
      </c>
      <c r="B210" s="152" t="s">
        <v>14</v>
      </c>
      <c r="C210" s="152"/>
      <c r="D210" s="152"/>
    </row>
    <row r="211" spans="1:4" x14ac:dyDescent="0.25">
      <c r="A211" s="4">
        <v>209</v>
      </c>
      <c r="B211" s="19" t="s">
        <v>15</v>
      </c>
      <c r="C211" s="121" t="s">
        <v>16</v>
      </c>
      <c r="D211" s="100" t="s">
        <v>17</v>
      </c>
    </row>
    <row r="212" spans="1:4" s="17" customFormat="1" x14ac:dyDescent="0.25">
      <c r="A212" s="4">
        <v>210</v>
      </c>
      <c r="B212" s="143" t="s">
        <v>18</v>
      </c>
      <c r="C212" s="150"/>
      <c r="D212" s="151"/>
    </row>
    <row r="213" spans="1:4" outlineLevel="1" x14ac:dyDescent="0.25">
      <c r="A213" s="4">
        <v>211</v>
      </c>
      <c r="B213" s="140" t="s">
        <v>19</v>
      </c>
      <c r="C213" s="16" t="s">
        <v>20</v>
      </c>
      <c r="D213" s="15">
        <v>408.1</v>
      </c>
    </row>
    <row r="214" spans="1:4" outlineLevel="1" x14ac:dyDescent="0.25">
      <c r="A214" s="4">
        <v>212</v>
      </c>
      <c r="B214" s="141"/>
      <c r="C214" s="14" t="s">
        <v>387</v>
      </c>
      <c r="D214" s="13">
        <v>409.1</v>
      </c>
    </row>
    <row r="215" spans="1:4" outlineLevel="1" x14ac:dyDescent="0.25">
      <c r="A215" s="4">
        <v>213</v>
      </c>
      <c r="B215" s="141"/>
      <c r="C215" s="14" t="s">
        <v>388</v>
      </c>
      <c r="D215" s="13">
        <v>409.1</v>
      </c>
    </row>
    <row r="216" spans="1:4" outlineLevel="1" x14ac:dyDescent="0.25">
      <c r="A216" s="4">
        <v>214</v>
      </c>
      <c r="B216" s="141"/>
      <c r="C216" s="14" t="s">
        <v>317</v>
      </c>
      <c r="D216" s="13">
        <v>410.1</v>
      </c>
    </row>
    <row r="217" spans="1:4" outlineLevel="1" x14ac:dyDescent="0.25">
      <c r="A217" s="4">
        <v>215</v>
      </c>
      <c r="B217" s="141"/>
      <c r="C217" s="14" t="s">
        <v>386</v>
      </c>
      <c r="D217" s="13">
        <v>411.1</v>
      </c>
    </row>
    <row r="218" spans="1:4" x14ac:dyDescent="0.25">
      <c r="A218" s="4">
        <v>216</v>
      </c>
      <c r="B218" s="142"/>
      <c r="C218" s="12" t="s">
        <v>21</v>
      </c>
      <c r="D218" s="11">
        <v>411.4</v>
      </c>
    </row>
    <row r="219" spans="1:4" x14ac:dyDescent="0.25">
      <c r="A219" s="4">
        <v>217</v>
      </c>
      <c r="B219" s="152" t="s">
        <v>22</v>
      </c>
      <c r="C219" s="152"/>
      <c r="D219" s="152"/>
    </row>
    <row r="220" spans="1:4" ht="15.6" customHeight="1" outlineLevel="1" x14ac:dyDescent="0.25">
      <c r="A220" s="4">
        <v>218</v>
      </c>
      <c r="B220" s="140" t="s">
        <v>65</v>
      </c>
      <c r="C220" s="96" t="s">
        <v>318</v>
      </c>
      <c r="D220" s="84">
        <v>411.6</v>
      </c>
    </row>
    <row r="221" spans="1:4" outlineLevel="1" x14ac:dyDescent="0.25">
      <c r="A221" s="4">
        <v>219</v>
      </c>
      <c r="B221" s="141"/>
      <c r="C221" s="96" t="s">
        <v>319</v>
      </c>
      <c r="D221" s="84">
        <v>411.7</v>
      </c>
    </row>
    <row r="222" spans="1:4" outlineLevel="1" x14ac:dyDescent="0.25">
      <c r="A222" s="4">
        <v>220</v>
      </c>
      <c r="B222" s="141"/>
      <c r="C222" s="96" t="s">
        <v>320</v>
      </c>
      <c r="D222" s="84">
        <v>412</v>
      </c>
    </row>
    <row r="223" spans="1:4" outlineLevel="1" x14ac:dyDescent="0.25">
      <c r="A223" s="4">
        <v>221</v>
      </c>
      <c r="B223" s="141"/>
      <c r="C223" s="96" t="s">
        <v>321</v>
      </c>
      <c r="D223" s="84">
        <v>413</v>
      </c>
    </row>
    <row r="224" spans="1:4" x14ac:dyDescent="0.25">
      <c r="A224" s="4">
        <v>222</v>
      </c>
      <c r="B224" s="142"/>
      <c r="C224" s="96" t="s">
        <v>322</v>
      </c>
      <c r="D224" s="84">
        <v>414</v>
      </c>
    </row>
    <row r="225" spans="1:4" x14ac:dyDescent="0.25">
      <c r="A225" s="4">
        <v>223</v>
      </c>
      <c r="B225" s="143" t="s">
        <v>23</v>
      </c>
      <c r="C225" s="150"/>
      <c r="D225" s="151"/>
    </row>
    <row r="226" spans="1:4" x14ac:dyDescent="0.25">
      <c r="A226" s="4">
        <v>224</v>
      </c>
      <c r="B226" s="154" t="s">
        <v>142</v>
      </c>
      <c r="C226" s="154"/>
      <c r="D226" s="155"/>
    </row>
    <row r="227" spans="1:4" x14ac:dyDescent="0.25">
      <c r="A227" s="4">
        <v>225</v>
      </c>
      <c r="B227" s="154" t="s">
        <v>93</v>
      </c>
      <c r="C227" s="154"/>
      <c r="D227" s="155"/>
    </row>
    <row r="228" spans="1:4" x14ac:dyDescent="0.25">
      <c r="A228" s="4">
        <v>226</v>
      </c>
      <c r="B228" s="113"/>
      <c r="C228" s="114"/>
      <c r="D228" s="115"/>
    </row>
    <row r="229" spans="1:4" x14ac:dyDescent="0.25">
      <c r="A229" s="4">
        <v>227</v>
      </c>
      <c r="B229" s="113"/>
      <c r="C229" s="114"/>
      <c r="D229" s="115"/>
    </row>
    <row r="230" spans="1:4" outlineLevel="1" x14ac:dyDescent="0.25">
      <c r="A230" s="4">
        <v>228</v>
      </c>
      <c r="B230" s="140" t="s">
        <v>81</v>
      </c>
      <c r="C230" s="40" t="s">
        <v>323</v>
      </c>
      <c r="D230" s="35">
        <v>301</v>
      </c>
    </row>
    <row r="231" spans="1:4" outlineLevel="1" x14ac:dyDescent="0.25">
      <c r="A231" s="4">
        <v>229</v>
      </c>
      <c r="B231" s="141"/>
      <c r="C231" s="34" t="s">
        <v>324</v>
      </c>
      <c r="D231" s="20">
        <v>302</v>
      </c>
    </row>
    <row r="232" spans="1:4" outlineLevel="1" x14ac:dyDescent="0.25">
      <c r="A232" s="4">
        <v>230</v>
      </c>
      <c r="B232" s="141"/>
      <c r="C232" s="41" t="s">
        <v>325</v>
      </c>
      <c r="D232" s="36">
        <v>303</v>
      </c>
    </row>
    <row r="233" spans="1:4" x14ac:dyDescent="0.25">
      <c r="A233" s="4">
        <v>231</v>
      </c>
      <c r="B233" s="141"/>
      <c r="C233" s="173" t="s">
        <v>24</v>
      </c>
      <c r="D233" s="174"/>
    </row>
    <row r="234" spans="1:4" outlineLevel="1" x14ac:dyDescent="0.25">
      <c r="A234" s="4">
        <v>232</v>
      </c>
      <c r="B234" s="141"/>
      <c r="C234" s="40" t="s">
        <v>326</v>
      </c>
      <c r="D234" s="37">
        <v>350.1</v>
      </c>
    </row>
    <row r="235" spans="1:4" outlineLevel="1" x14ac:dyDescent="0.25">
      <c r="A235" s="4">
        <v>233</v>
      </c>
      <c r="B235" s="141"/>
      <c r="C235" s="34" t="s">
        <v>327</v>
      </c>
      <c r="D235" s="38">
        <v>350.2</v>
      </c>
    </row>
    <row r="236" spans="1:4" outlineLevel="1" x14ac:dyDescent="0.25">
      <c r="A236" s="4">
        <v>234</v>
      </c>
      <c r="B236" s="141"/>
      <c r="C236" s="34" t="s">
        <v>328</v>
      </c>
      <c r="D236" s="38">
        <v>351</v>
      </c>
    </row>
    <row r="237" spans="1:4" outlineLevel="1" x14ac:dyDescent="0.25">
      <c r="A237" s="4">
        <v>235</v>
      </c>
      <c r="B237" s="141"/>
      <c r="C237" s="34" t="s">
        <v>372</v>
      </c>
      <c r="D237" s="38">
        <v>352</v>
      </c>
    </row>
    <row r="238" spans="1:4" outlineLevel="1" x14ac:dyDescent="0.25">
      <c r="A238" s="4">
        <v>236</v>
      </c>
      <c r="B238" s="141"/>
      <c r="C238" s="34" t="s">
        <v>329</v>
      </c>
      <c r="D238" s="38">
        <v>352.1</v>
      </c>
    </row>
    <row r="239" spans="1:4" outlineLevel="1" x14ac:dyDescent="0.25">
      <c r="A239" s="4">
        <v>237</v>
      </c>
      <c r="B239" s="141"/>
      <c r="C239" s="34" t="s">
        <v>330</v>
      </c>
      <c r="D239" s="38">
        <v>352.2</v>
      </c>
    </row>
    <row r="240" spans="1:4" outlineLevel="1" x14ac:dyDescent="0.25">
      <c r="A240" s="4">
        <v>238</v>
      </c>
      <c r="B240" s="141"/>
      <c r="C240" s="34" t="s">
        <v>331</v>
      </c>
      <c r="D240" s="38">
        <v>352.3</v>
      </c>
    </row>
    <row r="241" spans="1:4" outlineLevel="1" x14ac:dyDescent="0.25">
      <c r="A241" s="4">
        <v>239</v>
      </c>
      <c r="B241" s="141"/>
      <c r="C241" s="34" t="s">
        <v>370</v>
      </c>
      <c r="D241" s="38">
        <v>353</v>
      </c>
    </row>
    <row r="242" spans="1:4" outlineLevel="1" x14ac:dyDescent="0.25">
      <c r="A242" s="4">
        <v>240</v>
      </c>
      <c r="B242" s="141"/>
      <c r="C242" s="34" t="s">
        <v>332</v>
      </c>
      <c r="D242" s="38">
        <v>354</v>
      </c>
    </row>
    <row r="243" spans="1:4" outlineLevel="1" x14ac:dyDescent="0.25">
      <c r="A243" s="4">
        <v>241</v>
      </c>
      <c r="B243" s="141"/>
      <c r="C243" s="34" t="s">
        <v>333</v>
      </c>
      <c r="D243" s="38">
        <v>355</v>
      </c>
    </row>
    <row r="244" spans="1:4" outlineLevel="1" x14ac:dyDescent="0.25">
      <c r="A244" s="4">
        <v>242</v>
      </c>
      <c r="B244" s="141"/>
      <c r="C244" s="34" t="s">
        <v>334</v>
      </c>
      <c r="D244" s="38">
        <v>356</v>
      </c>
    </row>
    <row r="245" spans="1:4" outlineLevel="1" x14ac:dyDescent="0.25">
      <c r="A245" s="4">
        <v>243</v>
      </c>
      <c r="B245" s="141"/>
      <c r="C245" s="34" t="s">
        <v>335</v>
      </c>
      <c r="D245" s="39">
        <v>357</v>
      </c>
    </row>
    <row r="246" spans="1:4" x14ac:dyDescent="0.25">
      <c r="A246" s="4">
        <v>244</v>
      </c>
      <c r="B246" s="141"/>
      <c r="C246" s="175" t="s">
        <v>82</v>
      </c>
      <c r="D246" s="174"/>
    </row>
    <row r="247" spans="1:4" ht="14.45" customHeight="1" outlineLevel="1" x14ac:dyDescent="0.25">
      <c r="A247" s="4">
        <v>245</v>
      </c>
      <c r="B247" s="141"/>
      <c r="C247" s="33" t="s">
        <v>336</v>
      </c>
      <c r="D247" s="101">
        <v>365.1</v>
      </c>
    </row>
    <row r="248" spans="1:4" ht="14.45" customHeight="1" outlineLevel="1" x14ac:dyDescent="0.25">
      <c r="A248" s="4">
        <v>246</v>
      </c>
      <c r="B248" s="141"/>
      <c r="C248" s="33" t="s">
        <v>327</v>
      </c>
      <c r="D248" s="101">
        <v>365.2</v>
      </c>
    </row>
    <row r="249" spans="1:4" ht="14.45" customHeight="1" outlineLevel="1" x14ac:dyDescent="0.25">
      <c r="A249" s="4">
        <v>247</v>
      </c>
      <c r="B249" s="141"/>
      <c r="C249" s="33" t="s">
        <v>328</v>
      </c>
      <c r="D249" s="101">
        <v>366</v>
      </c>
    </row>
    <row r="250" spans="1:4" ht="14.45" customHeight="1" outlineLevel="1" x14ac:dyDescent="0.25">
      <c r="A250" s="4">
        <v>248</v>
      </c>
      <c r="B250" s="141"/>
      <c r="C250" s="33" t="s">
        <v>337</v>
      </c>
      <c r="D250" s="101">
        <v>367</v>
      </c>
    </row>
    <row r="251" spans="1:4" ht="14.45" customHeight="1" outlineLevel="1" x14ac:dyDescent="0.25">
      <c r="A251" s="4">
        <v>249</v>
      </c>
      <c r="B251" s="141"/>
      <c r="C251" s="33" t="s">
        <v>332</v>
      </c>
      <c r="D251" s="101">
        <v>368</v>
      </c>
    </row>
    <row r="252" spans="1:4" ht="14.45" customHeight="1" outlineLevel="1" x14ac:dyDescent="0.25">
      <c r="A252" s="4">
        <v>250</v>
      </c>
      <c r="B252" s="141"/>
      <c r="C252" s="33" t="s">
        <v>338</v>
      </c>
      <c r="D252" s="101">
        <v>369</v>
      </c>
    </row>
    <row r="253" spans="1:4" ht="14.45" customHeight="1" outlineLevel="1" x14ac:dyDescent="0.25">
      <c r="A253" s="4">
        <v>251</v>
      </c>
      <c r="B253" s="141"/>
      <c r="C253" s="33" t="s">
        <v>339</v>
      </c>
      <c r="D253" s="101">
        <v>370</v>
      </c>
    </row>
    <row r="254" spans="1:4" ht="14.45" customHeight="1" outlineLevel="1" x14ac:dyDescent="0.25">
      <c r="A254" s="4">
        <v>252</v>
      </c>
      <c r="B254" s="141"/>
      <c r="C254" s="33" t="s">
        <v>335</v>
      </c>
      <c r="D254" s="101">
        <v>371</v>
      </c>
    </row>
    <row r="255" spans="1:4" ht="14.45" customHeight="1" x14ac:dyDescent="0.25">
      <c r="A255" s="4">
        <v>253</v>
      </c>
      <c r="B255" s="141"/>
      <c r="C255" s="175" t="s">
        <v>25</v>
      </c>
      <c r="D255" s="174"/>
    </row>
    <row r="256" spans="1:4" outlineLevel="1" x14ac:dyDescent="0.25">
      <c r="A256" s="4">
        <v>254</v>
      </c>
      <c r="B256" s="141"/>
      <c r="C256" s="33" t="s">
        <v>336</v>
      </c>
      <c r="D256" s="101">
        <v>374</v>
      </c>
    </row>
    <row r="257" spans="1:4" outlineLevel="1" x14ac:dyDescent="0.25">
      <c r="A257" s="4">
        <v>255</v>
      </c>
      <c r="B257" s="141"/>
      <c r="C257" s="33" t="s">
        <v>328</v>
      </c>
      <c r="D257" s="101">
        <v>375</v>
      </c>
    </row>
    <row r="258" spans="1:4" outlineLevel="1" x14ac:dyDescent="0.25">
      <c r="A258" s="4">
        <v>256</v>
      </c>
      <c r="B258" s="141"/>
      <c r="C258" s="33" t="s">
        <v>337</v>
      </c>
      <c r="D258" s="101">
        <v>376</v>
      </c>
    </row>
    <row r="259" spans="1:4" outlineLevel="1" x14ac:dyDescent="0.25">
      <c r="A259" s="4">
        <v>257</v>
      </c>
      <c r="B259" s="141"/>
      <c r="C259" s="33" t="s">
        <v>332</v>
      </c>
      <c r="D259" s="101">
        <v>377</v>
      </c>
    </row>
    <row r="260" spans="1:4" outlineLevel="1" x14ac:dyDescent="0.25">
      <c r="A260" s="4">
        <v>258</v>
      </c>
      <c r="B260" s="141"/>
      <c r="C260" s="33" t="s">
        <v>385</v>
      </c>
      <c r="D260" s="101">
        <v>378</v>
      </c>
    </row>
    <row r="261" spans="1:4" outlineLevel="1" x14ac:dyDescent="0.25">
      <c r="A261" s="4">
        <v>259</v>
      </c>
      <c r="B261" s="141"/>
      <c r="C261" s="33" t="s">
        <v>384</v>
      </c>
      <c r="D261" s="101">
        <v>379</v>
      </c>
    </row>
    <row r="262" spans="1:4" outlineLevel="1" x14ac:dyDescent="0.25">
      <c r="A262" s="4">
        <v>260</v>
      </c>
      <c r="B262" s="141"/>
      <c r="C262" s="33" t="s">
        <v>340</v>
      </c>
      <c r="D262" s="101">
        <v>380</v>
      </c>
    </row>
    <row r="263" spans="1:4" outlineLevel="1" x14ac:dyDescent="0.25">
      <c r="A263" s="4">
        <v>261</v>
      </c>
      <c r="B263" s="141"/>
      <c r="C263" s="33" t="s">
        <v>341</v>
      </c>
      <c r="D263" s="101">
        <v>381</v>
      </c>
    </row>
    <row r="264" spans="1:4" outlineLevel="1" x14ac:dyDescent="0.25">
      <c r="A264" s="4">
        <v>262</v>
      </c>
      <c r="B264" s="141"/>
      <c r="C264" s="33" t="s">
        <v>342</v>
      </c>
      <c r="D264" s="101">
        <v>382</v>
      </c>
    </row>
    <row r="265" spans="1:4" outlineLevel="1" x14ac:dyDescent="0.25">
      <c r="A265" s="4">
        <v>263</v>
      </c>
      <c r="B265" s="141"/>
      <c r="C265" s="33" t="s">
        <v>343</v>
      </c>
      <c r="D265" s="101">
        <v>383</v>
      </c>
    </row>
    <row r="266" spans="1:4" outlineLevel="1" x14ac:dyDescent="0.25">
      <c r="A266" s="4">
        <v>264</v>
      </c>
      <c r="B266" s="141"/>
      <c r="C266" s="33" t="s">
        <v>344</v>
      </c>
      <c r="D266" s="101">
        <v>384</v>
      </c>
    </row>
    <row r="267" spans="1:4" outlineLevel="1" x14ac:dyDescent="0.25">
      <c r="A267" s="4">
        <v>265</v>
      </c>
      <c r="B267" s="141"/>
      <c r="C267" s="33" t="s">
        <v>345</v>
      </c>
      <c r="D267" s="101">
        <v>385</v>
      </c>
    </row>
    <row r="268" spans="1:4" outlineLevel="1" x14ac:dyDescent="0.25">
      <c r="A268" s="4">
        <v>266</v>
      </c>
      <c r="B268" s="141"/>
      <c r="C268" s="33" t="s">
        <v>346</v>
      </c>
      <c r="D268" s="101">
        <v>386</v>
      </c>
    </row>
    <row r="269" spans="1:4" outlineLevel="1" x14ac:dyDescent="0.25">
      <c r="A269" s="4">
        <v>267</v>
      </c>
      <c r="B269" s="141"/>
      <c r="C269" s="33" t="s">
        <v>335</v>
      </c>
      <c r="D269" s="101">
        <v>387</v>
      </c>
    </row>
    <row r="270" spans="1:4" x14ac:dyDescent="0.25">
      <c r="A270" s="4">
        <v>268</v>
      </c>
      <c r="B270" s="141"/>
      <c r="C270" s="175" t="s">
        <v>26</v>
      </c>
      <c r="D270" s="174"/>
    </row>
    <row r="271" spans="1:4" outlineLevel="1" x14ac:dyDescent="0.25">
      <c r="A271" s="4">
        <v>269</v>
      </c>
      <c r="B271" s="141"/>
      <c r="C271" s="33" t="s">
        <v>336</v>
      </c>
      <c r="D271" s="101">
        <v>389</v>
      </c>
    </row>
    <row r="272" spans="1:4" outlineLevel="1" x14ac:dyDescent="0.25">
      <c r="A272" s="4">
        <v>270</v>
      </c>
      <c r="B272" s="141"/>
      <c r="C272" s="33" t="s">
        <v>328</v>
      </c>
      <c r="D272" s="101">
        <v>390</v>
      </c>
    </row>
    <row r="273" spans="1:4" outlineLevel="1" x14ac:dyDescent="0.25">
      <c r="A273" s="4">
        <v>271</v>
      </c>
      <c r="B273" s="141"/>
      <c r="C273" s="33" t="s">
        <v>347</v>
      </c>
      <c r="D273" s="101">
        <v>391</v>
      </c>
    </row>
    <row r="274" spans="1:4" outlineLevel="1" x14ac:dyDescent="0.25">
      <c r="A274" s="4">
        <v>272</v>
      </c>
      <c r="B274" s="141"/>
      <c r="C274" s="33" t="s">
        <v>348</v>
      </c>
      <c r="D274" s="101">
        <v>392</v>
      </c>
    </row>
    <row r="275" spans="1:4" outlineLevel="1" x14ac:dyDescent="0.25">
      <c r="A275" s="4">
        <v>273</v>
      </c>
      <c r="B275" s="141"/>
      <c r="C275" s="33" t="s">
        <v>349</v>
      </c>
      <c r="D275" s="101">
        <v>393</v>
      </c>
    </row>
    <row r="276" spans="1:4" outlineLevel="1" x14ac:dyDescent="0.25">
      <c r="A276" s="4">
        <v>274</v>
      </c>
      <c r="B276" s="141"/>
      <c r="C276" s="33" t="s">
        <v>350</v>
      </c>
      <c r="D276" s="101">
        <v>394</v>
      </c>
    </row>
    <row r="277" spans="1:4" outlineLevel="1" x14ac:dyDescent="0.25">
      <c r="A277" s="4">
        <v>275</v>
      </c>
      <c r="B277" s="141"/>
      <c r="C277" s="33" t="s">
        <v>351</v>
      </c>
      <c r="D277" s="101">
        <v>395</v>
      </c>
    </row>
    <row r="278" spans="1:4" outlineLevel="1" x14ac:dyDescent="0.25">
      <c r="A278" s="4">
        <v>276</v>
      </c>
      <c r="B278" s="141"/>
      <c r="C278" s="33" t="s">
        <v>352</v>
      </c>
      <c r="D278" s="101">
        <v>396</v>
      </c>
    </row>
    <row r="279" spans="1:4" outlineLevel="1" x14ac:dyDescent="0.25">
      <c r="A279" s="4">
        <v>277</v>
      </c>
      <c r="B279" s="141"/>
      <c r="C279" s="33" t="s">
        <v>339</v>
      </c>
      <c r="D279" s="101">
        <v>397</v>
      </c>
    </row>
    <row r="280" spans="1:4" outlineLevel="1" x14ac:dyDescent="0.25">
      <c r="A280" s="4">
        <v>278</v>
      </c>
      <c r="B280" s="141"/>
      <c r="C280" s="33" t="s">
        <v>353</v>
      </c>
      <c r="D280" s="101">
        <v>398</v>
      </c>
    </row>
    <row r="281" spans="1:4" outlineLevel="1" x14ac:dyDescent="0.25">
      <c r="A281" s="4">
        <v>279</v>
      </c>
      <c r="B281" s="141"/>
      <c r="C281" s="33" t="s">
        <v>354</v>
      </c>
      <c r="D281" s="101">
        <v>399</v>
      </c>
    </row>
    <row r="282" spans="1:4" x14ac:dyDescent="0.25">
      <c r="A282" s="4">
        <v>280</v>
      </c>
      <c r="B282" s="142"/>
      <c r="C282" s="175" t="s">
        <v>27</v>
      </c>
      <c r="D282" s="174"/>
    </row>
    <row r="283" spans="1:4" x14ac:dyDescent="0.25">
      <c r="A283" s="4">
        <v>281</v>
      </c>
      <c r="B283" s="154" t="s">
        <v>81</v>
      </c>
      <c r="C283" s="154"/>
      <c r="D283" s="155"/>
    </row>
    <row r="284" spans="1:4" outlineLevel="1" x14ac:dyDescent="0.25">
      <c r="A284" s="4">
        <v>282</v>
      </c>
      <c r="B284" s="140" t="s">
        <v>28</v>
      </c>
      <c r="C284" s="45" t="s">
        <v>24</v>
      </c>
      <c r="D284" s="42">
        <v>101.1</v>
      </c>
    </row>
    <row r="285" spans="1:4" outlineLevel="1" x14ac:dyDescent="0.25">
      <c r="A285" s="4">
        <v>283</v>
      </c>
      <c r="B285" s="141"/>
      <c r="C285" s="46" t="s">
        <v>82</v>
      </c>
      <c r="D285" s="43">
        <v>101.1</v>
      </c>
    </row>
    <row r="286" spans="1:4" outlineLevel="1" x14ac:dyDescent="0.25">
      <c r="A286" s="4">
        <v>284</v>
      </c>
      <c r="B286" s="141"/>
      <c r="C286" s="46" t="s">
        <v>25</v>
      </c>
      <c r="D286" s="43">
        <v>101.1</v>
      </c>
    </row>
    <row r="287" spans="1:4" outlineLevel="1" x14ac:dyDescent="0.25">
      <c r="A287" s="4">
        <v>285</v>
      </c>
      <c r="B287" s="141"/>
      <c r="C287" s="46" t="s">
        <v>26</v>
      </c>
      <c r="D287" s="43">
        <v>101.1</v>
      </c>
    </row>
    <row r="288" spans="1:4" x14ac:dyDescent="0.25">
      <c r="A288" s="4">
        <v>286</v>
      </c>
      <c r="B288" s="142"/>
      <c r="C288" s="47" t="s">
        <v>27</v>
      </c>
      <c r="D288" s="44">
        <v>101.1</v>
      </c>
    </row>
    <row r="289" spans="1:4" x14ac:dyDescent="0.25">
      <c r="A289" s="4">
        <v>287</v>
      </c>
      <c r="B289" s="143" t="s">
        <v>29</v>
      </c>
      <c r="C289" s="166"/>
      <c r="D289" s="167"/>
    </row>
    <row r="290" spans="1:4" x14ac:dyDescent="0.25">
      <c r="A290" s="4">
        <v>288</v>
      </c>
      <c r="B290" s="32" t="s">
        <v>143</v>
      </c>
      <c r="C290" s="8" t="s">
        <v>143</v>
      </c>
      <c r="D290" s="102">
        <v>102</v>
      </c>
    </row>
    <row r="291" spans="1:4" x14ac:dyDescent="0.25">
      <c r="A291" s="4">
        <v>289</v>
      </c>
      <c r="B291" s="143" t="s">
        <v>150</v>
      </c>
      <c r="C291" s="144"/>
      <c r="D291" s="145"/>
    </row>
    <row r="292" spans="1:4" outlineLevel="1" x14ac:dyDescent="0.25">
      <c r="A292" s="4">
        <v>290</v>
      </c>
      <c r="B292" s="140" t="s">
        <v>145</v>
      </c>
      <c r="C292" s="48" t="s">
        <v>24</v>
      </c>
      <c r="D292" s="42">
        <v>104</v>
      </c>
    </row>
    <row r="293" spans="1:4" outlineLevel="1" x14ac:dyDescent="0.25">
      <c r="A293" s="4">
        <v>291</v>
      </c>
      <c r="B293" s="141"/>
      <c r="C293" s="49" t="s">
        <v>82</v>
      </c>
      <c r="D293" s="43">
        <v>104</v>
      </c>
    </row>
    <row r="294" spans="1:4" outlineLevel="1" x14ac:dyDescent="0.25">
      <c r="A294" s="4">
        <v>292</v>
      </c>
      <c r="B294" s="141"/>
      <c r="C294" s="49" t="s">
        <v>25</v>
      </c>
      <c r="D294" s="43">
        <v>104</v>
      </c>
    </row>
    <row r="295" spans="1:4" outlineLevel="1" x14ac:dyDescent="0.25">
      <c r="A295" s="4">
        <v>293</v>
      </c>
      <c r="B295" s="141"/>
      <c r="C295" s="49" t="s">
        <v>26</v>
      </c>
      <c r="D295" s="43">
        <v>104</v>
      </c>
    </row>
    <row r="296" spans="1:4" x14ac:dyDescent="0.25">
      <c r="A296" s="4">
        <v>294</v>
      </c>
      <c r="B296" s="142"/>
      <c r="C296" s="50" t="s">
        <v>27</v>
      </c>
      <c r="D296" s="44">
        <v>104</v>
      </c>
    </row>
    <row r="297" spans="1:4" x14ac:dyDescent="0.25">
      <c r="A297" s="4">
        <v>295</v>
      </c>
      <c r="B297" s="143" t="s">
        <v>83</v>
      </c>
      <c r="C297" s="150"/>
      <c r="D297" s="151"/>
    </row>
    <row r="298" spans="1:4" outlineLevel="1" x14ac:dyDescent="0.25">
      <c r="A298" s="4">
        <v>296</v>
      </c>
      <c r="B298" s="140" t="s">
        <v>147</v>
      </c>
      <c r="C298" s="45" t="s">
        <v>24</v>
      </c>
      <c r="D298" s="42">
        <v>105</v>
      </c>
    </row>
    <row r="299" spans="1:4" outlineLevel="1" x14ac:dyDescent="0.25">
      <c r="A299" s="4">
        <v>297</v>
      </c>
      <c r="B299" s="141"/>
      <c r="C299" s="46" t="s">
        <v>82</v>
      </c>
      <c r="D299" s="43">
        <v>105</v>
      </c>
    </row>
    <row r="300" spans="1:4" outlineLevel="1" x14ac:dyDescent="0.25">
      <c r="A300" s="4">
        <v>298</v>
      </c>
      <c r="B300" s="141"/>
      <c r="C300" s="46" t="s">
        <v>25</v>
      </c>
      <c r="D300" s="43">
        <v>105</v>
      </c>
    </row>
    <row r="301" spans="1:4" outlineLevel="1" x14ac:dyDescent="0.25">
      <c r="A301" s="4">
        <v>299</v>
      </c>
      <c r="B301" s="141"/>
      <c r="C301" s="46" t="s">
        <v>26</v>
      </c>
      <c r="D301" s="43">
        <v>105</v>
      </c>
    </row>
    <row r="302" spans="1:4" x14ac:dyDescent="0.25">
      <c r="A302" s="4">
        <v>300</v>
      </c>
      <c r="B302" s="142"/>
      <c r="C302" s="47" t="s">
        <v>27</v>
      </c>
      <c r="D302" s="44">
        <v>105</v>
      </c>
    </row>
    <row r="303" spans="1:4" x14ac:dyDescent="0.25">
      <c r="A303" s="4">
        <v>301</v>
      </c>
      <c r="B303" s="143" t="s">
        <v>151</v>
      </c>
      <c r="C303" s="150"/>
      <c r="D303" s="151"/>
    </row>
    <row r="304" spans="1:4" ht="31.5" x14ac:dyDescent="0.25">
      <c r="A304" s="4">
        <v>302</v>
      </c>
      <c r="B304" s="32" t="s">
        <v>30</v>
      </c>
      <c r="C304" s="8" t="s">
        <v>30</v>
      </c>
      <c r="D304" s="102">
        <v>106</v>
      </c>
    </row>
    <row r="305" spans="1:4" x14ac:dyDescent="0.25">
      <c r="A305" s="4">
        <v>303</v>
      </c>
      <c r="B305" s="143" t="s">
        <v>31</v>
      </c>
      <c r="C305" s="150"/>
      <c r="D305" s="151"/>
    </row>
    <row r="306" spans="1:4" outlineLevel="2" x14ac:dyDescent="0.25">
      <c r="A306" s="4">
        <v>304</v>
      </c>
      <c r="B306" s="140" t="s">
        <v>32</v>
      </c>
      <c r="C306" s="45" t="s">
        <v>24</v>
      </c>
      <c r="D306" s="42">
        <v>107</v>
      </c>
    </row>
    <row r="307" spans="1:4" outlineLevel="2" x14ac:dyDescent="0.25">
      <c r="A307" s="4">
        <v>305</v>
      </c>
      <c r="B307" s="141"/>
      <c r="C307" s="46" t="s">
        <v>82</v>
      </c>
      <c r="D307" s="43">
        <v>107</v>
      </c>
    </row>
    <row r="308" spans="1:4" outlineLevel="2" x14ac:dyDescent="0.25">
      <c r="A308" s="4">
        <v>306</v>
      </c>
      <c r="B308" s="141"/>
      <c r="C308" s="46" t="s">
        <v>25</v>
      </c>
      <c r="D308" s="43">
        <v>107</v>
      </c>
    </row>
    <row r="309" spans="1:4" outlineLevel="2" x14ac:dyDescent="0.25">
      <c r="A309" s="4">
        <v>307</v>
      </c>
      <c r="B309" s="141"/>
      <c r="C309" s="46" t="s">
        <v>26</v>
      </c>
      <c r="D309" s="43">
        <v>107</v>
      </c>
    </row>
    <row r="310" spans="1:4" x14ac:dyDescent="0.25">
      <c r="A310" s="4">
        <v>308</v>
      </c>
      <c r="B310" s="142"/>
      <c r="C310" s="46" t="s">
        <v>27</v>
      </c>
      <c r="D310" s="43">
        <v>107</v>
      </c>
    </row>
    <row r="311" spans="1:4" x14ac:dyDescent="0.25">
      <c r="A311" s="4">
        <v>309</v>
      </c>
      <c r="B311" s="143" t="s">
        <v>33</v>
      </c>
      <c r="C311" s="150"/>
      <c r="D311" s="151"/>
    </row>
    <row r="312" spans="1:4" ht="15.6" customHeight="1" outlineLevel="1" x14ac:dyDescent="0.25">
      <c r="A312" s="4">
        <v>310</v>
      </c>
      <c r="B312" s="140" t="s">
        <v>85</v>
      </c>
      <c r="C312" s="51" t="s">
        <v>24</v>
      </c>
      <c r="D312" s="43">
        <v>108</v>
      </c>
    </row>
    <row r="313" spans="1:4" outlineLevel="1" x14ac:dyDescent="0.25">
      <c r="A313" s="4">
        <v>311</v>
      </c>
      <c r="B313" s="141"/>
      <c r="C313" s="51" t="s">
        <v>82</v>
      </c>
      <c r="D313" s="43">
        <v>108</v>
      </c>
    </row>
    <row r="314" spans="1:4" outlineLevel="1" x14ac:dyDescent="0.25">
      <c r="A314" s="4">
        <v>312</v>
      </c>
      <c r="B314" s="141"/>
      <c r="C314" s="51" t="s">
        <v>25</v>
      </c>
      <c r="D314" s="43">
        <v>108</v>
      </c>
    </row>
    <row r="315" spans="1:4" outlineLevel="1" x14ac:dyDescent="0.25">
      <c r="A315" s="4">
        <v>313</v>
      </c>
      <c r="B315" s="141"/>
      <c r="C315" s="51" t="s">
        <v>26</v>
      </c>
      <c r="D315" s="43">
        <v>108</v>
      </c>
    </row>
    <row r="316" spans="1:4" x14ac:dyDescent="0.25">
      <c r="A316" s="4">
        <v>314</v>
      </c>
      <c r="B316" s="141"/>
      <c r="C316" s="117" t="s">
        <v>27</v>
      </c>
      <c r="D316" s="118">
        <v>108</v>
      </c>
    </row>
    <row r="317" spans="1:4" x14ac:dyDescent="0.25">
      <c r="A317" s="4">
        <v>315</v>
      </c>
      <c r="B317" s="143" t="s">
        <v>367</v>
      </c>
      <c r="C317" s="150"/>
      <c r="D317" s="151"/>
    </row>
    <row r="318" spans="1:4" ht="15.6" customHeight="1" outlineLevel="1" x14ac:dyDescent="0.25">
      <c r="A318" s="4">
        <v>316</v>
      </c>
      <c r="B318" s="140" t="s">
        <v>86</v>
      </c>
      <c r="C318" s="51" t="s">
        <v>24</v>
      </c>
      <c r="D318" s="43">
        <v>111</v>
      </c>
    </row>
    <row r="319" spans="1:4" outlineLevel="1" x14ac:dyDescent="0.25">
      <c r="A319" s="4">
        <v>317</v>
      </c>
      <c r="B319" s="141"/>
      <c r="C319" s="51" t="s">
        <v>82</v>
      </c>
      <c r="D319" s="43">
        <v>111</v>
      </c>
    </row>
    <row r="320" spans="1:4" outlineLevel="1" x14ac:dyDescent="0.25">
      <c r="A320" s="4">
        <v>318</v>
      </c>
      <c r="B320" s="141"/>
      <c r="C320" s="51" t="s">
        <v>25</v>
      </c>
      <c r="D320" s="43">
        <v>111</v>
      </c>
    </row>
    <row r="321" spans="1:4" outlineLevel="1" x14ac:dyDescent="0.25">
      <c r="A321" s="4">
        <v>319</v>
      </c>
      <c r="B321" s="141"/>
      <c r="C321" s="51" t="s">
        <v>26</v>
      </c>
      <c r="D321" s="43">
        <v>111</v>
      </c>
    </row>
    <row r="322" spans="1:4" x14ac:dyDescent="0.25">
      <c r="A322" s="4">
        <v>320</v>
      </c>
      <c r="B322" s="141"/>
      <c r="C322" s="51" t="s">
        <v>27</v>
      </c>
      <c r="D322" s="43">
        <v>111</v>
      </c>
    </row>
    <row r="323" spans="1:4" x14ac:dyDescent="0.25">
      <c r="A323" s="4">
        <v>321</v>
      </c>
      <c r="B323" s="143" t="s">
        <v>367</v>
      </c>
      <c r="C323" s="150"/>
      <c r="D323" s="151"/>
    </row>
    <row r="324" spans="1:4" ht="31.5" x14ac:dyDescent="0.25">
      <c r="A324" s="4">
        <v>322</v>
      </c>
      <c r="B324" s="32" t="s">
        <v>92</v>
      </c>
      <c r="C324" s="128" t="s">
        <v>92</v>
      </c>
      <c r="D324" s="129">
        <v>114</v>
      </c>
    </row>
    <row r="325" spans="1:4" x14ac:dyDescent="0.25">
      <c r="A325" s="4">
        <v>323</v>
      </c>
      <c r="B325" s="143" t="s">
        <v>152</v>
      </c>
      <c r="C325" s="150"/>
      <c r="D325" s="151"/>
    </row>
    <row r="326" spans="1:4" ht="31.5" x14ac:dyDescent="0.25">
      <c r="A326" s="4">
        <v>324</v>
      </c>
      <c r="B326" s="32" t="s">
        <v>369</v>
      </c>
      <c r="C326" s="128" t="s">
        <v>369</v>
      </c>
      <c r="D326" s="129">
        <v>115</v>
      </c>
    </row>
    <row r="327" spans="1:4" x14ac:dyDescent="0.25">
      <c r="A327" s="4">
        <v>325</v>
      </c>
      <c r="B327" s="143" t="s">
        <v>368</v>
      </c>
      <c r="C327" s="150"/>
      <c r="D327" s="151"/>
    </row>
    <row r="328" spans="1:4" ht="15.6" customHeight="1" outlineLevel="1" x14ac:dyDescent="0.25">
      <c r="A328" s="4">
        <v>326</v>
      </c>
      <c r="B328" s="197" t="s">
        <v>148</v>
      </c>
      <c r="C328" s="51" t="s">
        <v>87</v>
      </c>
      <c r="D328" s="43">
        <v>117.1</v>
      </c>
    </row>
    <row r="329" spans="1:4" outlineLevel="1" x14ac:dyDescent="0.25">
      <c r="A329" s="4">
        <v>327</v>
      </c>
      <c r="B329" s="197"/>
      <c r="C329" s="51" t="s">
        <v>88</v>
      </c>
      <c r="D329" s="43">
        <v>117.2</v>
      </c>
    </row>
    <row r="330" spans="1:4" outlineLevel="1" x14ac:dyDescent="0.25">
      <c r="A330" s="4">
        <v>328</v>
      </c>
      <c r="B330" s="197"/>
      <c r="C330" s="51" t="s">
        <v>89</v>
      </c>
      <c r="D330" s="43">
        <v>117.3</v>
      </c>
    </row>
    <row r="331" spans="1:4" x14ac:dyDescent="0.25">
      <c r="A331" s="4">
        <v>329</v>
      </c>
      <c r="B331" s="139"/>
      <c r="C331" s="47" t="s">
        <v>90</v>
      </c>
      <c r="D331" s="43">
        <v>117.4</v>
      </c>
    </row>
    <row r="332" spans="1:4" x14ac:dyDescent="0.25">
      <c r="A332" s="4">
        <v>330</v>
      </c>
      <c r="B332" s="134" t="s">
        <v>97</v>
      </c>
      <c r="C332" s="135"/>
      <c r="D332" s="145"/>
    </row>
    <row r="333" spans="1:4" x14ac:dyDescent="0.25">
      <c r="A333" s="4">
        <v>331</v>
      </c>
      <c r="B333" s="190" t="s">
        <v>109</v>
      </c>
      <c r="C333" s="190"/>
      <c r="D333" s="191"/>
    </row>
    <row r="334" spans="1:4" x14ac:dyDescent="0.25">
      <c r="A334" s="4">
        <v>332</v>
      </c>
      <c r="B334" s="120" t="s">
        <v>34</v>
      </c>
      <c r="C334" s="7" t="s">
        <v>34</v>
      </c>
      <c r="D334" s="103">
        <v>165</v>
      </c>
    </row>
    <row r="335" spans="1:4" x14ac:dyDescent="0.25">
      <c r="A335" s="4">
        <v>333</v>
      </c>
      <c r="B335" s="143" t="s">
        <v>373</v>
      </c>
      <c r="C335" s="166"/>
      <c r="D335" s="167"/>
    </row>
    <row r="336" spans="1:4" x14ac:dyDescent="0.25">
      <c r="A336" s="4">
        <v>334</v>
      </c>
      <c r="B336" s="154" t="s">
        <v>67</v>
      </c>
      <c r="C336" s="154"/>
      <c r="D336" s="155"/>
    </row>
    <row r="337" spans="1:4" outlineLevel="2" x14ac:dyDescent="0.25">
      <c r="A337" s="4">
        <v>335</v>
      </c>
      <c r="B337" s="170" t="s">
        <v>36</v>
      </c>
      <c r="C337" s="16" t="s">
        <v>37</v>
      </c>
      <c r="D337" s="15">
        <v>182.3</v>
      </c>
    </row>
    <row r="338" spans="1:4" outlineLevel="2" x14ac:dyDescent="0.25">
      <c r="A338" s="4">
        <v>336</v>
      </c>
      <c r="B338" s="168"/>
      <c r="C338" s="14" t="s">
        <v>38</v>
      </c>
      <c r="D338" s="20">
        <v>186</v>
      </c>
    </row>
    <row r="339" spans="1:4" x14ac:dyDescent="0.25">
      <c r="A339" s="4">
        <v>337</v>
      </c>
      <c r="B339" s="169"/>
      <c r="C339" s="12" t="s">
        <v>39</v>
      </c>
      <c r="D339" s="36">
        <v>190</v>
      </c>
    </row>
    <row r="340" spans="1:4" x14ac:dyDescent="0.25">
      <c r="A340" s="4">
        <v>338</v>
      </c>
      <c r="B340" s="182" t="s">
        <v>374</v>
      </c>
      <c r="C340" s="192"/>
      <c r="D340" s="193"/>
    </row>
    <row r="341" spans="1:4" outlineLevel="1" x14ac:dyDescent="0.25">
      <c r="A341" s="4">
        <v>339</v>
      </c>
      <c r="B341" s="194" t="s">
        <v>41</v>
      </c>
      <c r="C341" s="16" t="s">
        <v>42</v>
      </c>
      <c r="D341" s="15">
        <v>228.1</v>
      </c>
    </row>
    <row r="342" spans="1:4" outlineLevel="1" x14ac:dyDescent="0.25">
      <c r="A342" s="4">
        <v>340</v>
      </c>
      <c r="B342" s="195"/>
      <c r="C342" s="14" t="s">
        <v>43</v>
      </c>
      <c r="D342" s="13">
        <v>228.2</v>
      </c>
    </row>
    <row r="343" spans="1:4" outlineLevel="1" x14ac:dyDescent="0.25">
      <c r="A343" s="4">
        <v>341</v>
      </c>
      <c r="B343" s="195"/>
      <c r="C343" s="14" t="s">
        <v>44</v>
      </c>
      <c r="D343" s="13">
        <v>228.3</v>
      </c>
    </row>
    <row r="344" spans="1:4" outlineLevel="1" x14ac:dyDescent="0.25">
      <c r="A344" s="4">
        <v>342</v>
      </c>
      <c r="B344" s="195"/>
      <c r="C344" s="14" t="s">
        <v>45</v>
      </c>
      <c r="D344" s="13">
        <v>228.4</v>
      </c>
    </row>
    <row r="345" spans="1:4" x14ac:dyDescent="0.25">
      <c r="A345" s="4">
        <v>343</v>
      </c>
      <c r="B345" s="196"/>
      <c r="C345" s="12" t="s">
        <v>91</v>
      </c>
      <c r="D345" s="36">
        <v>229</v>
      </c>
    </row>
    <row r="346" spans="1:4" x14ac:dyDescent="0.25">
      <c r="A346" s="4">
        <v>344</v>
      </c>
      <c r="B346" s="182" t="s">
        <v>41</v>
      </c>
      <c r="C346" s="185"/>
      <c r="D346" s="186"/>
    </row>
    <row r="347" spans="1:4" x14ac:dyDescent="0.25">
      <c r="A347" s="4">
        <v>345</v>
      </c>
      <c r="B347" s="6" t="s">
        <v>46</v>
      </c>
      <c r="C347" s="34" t="s">
        <v>46</v>
      </c>
      <c r="D347" s="20">
        <v>235</v>
      </c>
    </row>
    <row r="348" spans="1:4" x14ac:dyDescent="0.25">
      <c r="A348" s="4">
        <v>346</v>
      </c>
      <c r="B348" s="154" t="s">
        <v>47</v>
      </c>
      <c r="C348" s="154"/>
      <c r="D348" s="155"/>
    </row>
    <row r="349" spans="1:4" outlineLevel="1" x14ac:dyDescent="0.25">
      <c r="A349" s="4">
        <v>347</v>
      </c>
      <c r="B349" s="187" t="s">
        <v>48</v>
      </c>
      <c r="C349" s="16" t="s">
        <v>54</v>
      </c>
      <c r="D349" s="35">
        <v>253</v>
      </c>
    </row>
    <row r="350" spans="1:4" ht="31.5" outlineLevel="1" x14ac:dyDescent="0.25">
      <c r="A350" s="4">
        <v>348</v>
      </c>
      <c r="B350" s="188"/>
      <c r="C350" s="14" t="s">
        <v>406</v>
      </c>
      <c r="D350" s="20">
        <v>281</v>
      </c>
    </row>
    <row r="351" spans="1:4" outlineLevel="1" x14ac:dyDescent="0.25">
      <c r="A351" s="4">
        <v>349</v>
      </c>
      <c r="B351" s="188"/>
      <c r="C351" s="14" t="s">
        <v>407</v>
      </c>
      <c r="D351" s="20">
        <v>282</v>
      </c>
    </row>
    <row r="352" spans="1:4" ht="15.75" customHeight="1" outlineLevel="1" x14ac:dyDescent="0.25">
      <c r="A352" s="4">
        <v>350</v>
      </c>
      <c r="B352" s="188"/>
      <c r="C352" s="14" t="s">
        <v>408</v>
      </c>
      <c r="D352" s="20">
        <v>283</v>
      </c>
    </row>
    <row r="353" spans="1:4" ht="15.75" customHeight="1" outlineLevel="1" x14ac:dyDescent="0.25">
      <c r="A353" s="4">
        <v>351</v>
      </c>
      <c r="B353" s="188"/>
      <c r="C353" s="14" t="s">
        <v>355</v>
      </c>
      <c r="D353" s="20">
        <v>255</v>
      </c>
    </row>
    <row r="354" spans="1:4" outlineLevel="1" x14ac:dyDescent="0.25">
      <c r="A354" s="4">
        <v>352</v>
      </c>
      <c r="B354" s="188"/>
      <c r="C354" s="14" t="s">
        <v>49</v>
      </c>
      <c r="D354" s="20">
        <v>252</v>
      </c>
    </row>
    <row r="355" spans="1:4" x14ac:dyDescent="0.25">
      <c r="A355" s="4">
        <v>353</v>
      </c>
      <c r="B355" s="189"/>
      <c r="C355" s="12" t="s">
        <v>50</v>
      </c>
      <c r="D355" s="36">
        <v>254</v>
      </c>
    </row>
    <row r="356" spans="1:4" x14ac:dyDescent="0.25">
      <c r="A356" s="4">
        <v>354</v>
      </c>
      <c r="B356" s="182" t="s">
        <v>51</v>
      </c>
      <c r="C356" s="192"/>
      <c r="D356" s="193"/>
    </row>
    <row r="357" spans="1:4" x14ac:dyDescent="0.25">
      <c r="A357" s="4">
        <v>355</v>
      </c>
      <c r="B357" s="119" t="s">
        <v>52</v>
      </c>
      <c r="C357" s="128" t="s">
        <v>52</v>
      </c>
      <c r="D357" s="129" t="s">
        <v>108</v>
      </c>
    </row>
    <row r="358" spans="1:4" x14ac:dyDescent="0.25">
      <c r="A358" s="4">
        <v>356</v>
      </c>
      <c r="B358" s="182" t="s">
        <v>53</v>
      </c>
      <c r="C358" s="185"/>
      <c r="D358" s="186"/>
    </row>
    <row r="359" spans="1:4" x14ac:dyDescent="0.25">
      <c r="A359" s="4">
        <v>357</v>
      </c>
      <c r="B359" s="154" t="s">
        <v>68</v>
      </c>
      <c r="C359" s="154"/>
      <c r="D359" s="155"/>
    </row>
    <row r="360" spans="1:4" x14ac:dyDescent="0.25">
      <c r="B360" s="116"/>
      <c r="C360" s="34"/>
      <c r="D360" s="39"/>
    </row>
    <row r="361" spans="1:4" x14ac:dyDescent="0.25">
      <c r="B361" s="176" t="s">
        <v>107</v>
      </c>
      <c r="C361" s="177"/>
      <c r="D361" s="178"/>
    </row>
    <row r="362" spans="1:4" x14ac:dyDescent="0.25">
      <c r="B362" s="176" t="s">
        <v>106</v>
      </c>
      <c r="C362" s="177"/>
      <c r="D362" s="178"/>
    </row>
    <row r="363" spans="1:4" x14ac:dyDescent="0.25">
      <c r="B363" s="179" t="s">
        <v>105</v>
      </c>
      <c r="C363" s="180"/>
      <c r="D363" s="181"/>
    </row>
  </sheetData>
  <mergeCells count="86">
    <mergeCell ref="C27:D27"/>
    <mergeCell ref="B4:B27"/>
    <mergeCell ref="E3:G3"/>
    <mergeCell ref="H3:I3"/>
    <mergeCell ref="B3:D3"/>
    <mergeCell ref="C9:D9"/>
    <mergeCell ref="C11:D11"/>
    <mergeCell ref="C13:D13"/>
    <mergeCell ref="C17:D17"/>
    <mergeCell ref="B81:B120"/>
    <mergeCell ref="C94:D94"/>
    <mergeCell ref="C103:D103"/>
    <mergeCell ref="C110:D110"/>
    <mergeCell ref="C120:D120"/>
    <mergeCell ref="B28:D28"/>
    <mergeCell ref="B29:B79"/>
    <mergeCell ref="C59:D59"/>
    <mergeCell ref="C79:D79"/>
    <mergeCell ref="B80:D80"/>
    <mergeCell ref="B179:D179"/>
    <mergeCell ref="B121:D121"/>
    <mergeCell ref="B122:B142"/>
    <mergeCell ref="C133:D133"/>
    <mergeCell ref="C142:D142"/>
    <mergeCell ref="B143:D143"/>
    <mergeCell ref="B144:B166"/>
    <mergeCell ref="C155:D155"/>
    <mergeCell ref="C166:D166"/>
    <mergeCell ref="B167:D167"/>
    <mergeCell ref="B168:D168"/>
    <mergeCell ref="B169:B173"/>
    <mergeCell ref="B174:D174"/>
    <mergeCell ref="B175:B178"/>
    <mergeCell ref="B226:D226"/>
    <mergeCell ref="B180:B193"/>
    <mergeCell ref="B194:D194"/>
    <mergeCell ref="B195:B200"/>
    <mergeCell ref="B201:D201"/>
    <mergeCell ref="B202:B209"/>
    <mergeCell ref="B210:D210"/>
    <mergeCell ref="B212:D212"/>
    <mergeCell ref="B213:B218"/>
    <mergeCell ref="B219:D219"/>
    <mergeCell ref="B220:B224"/>
    <mergeCell ref="B225:D225"/>
    <mergeCell ref="B227:D227"/>
    <mergeCell ref="B230:B282"/>
    <mergeCell ref="C233:D233"/>
    <mergeCell ref="C246:D246"/>
    <mergeCell ref="C255:D255"/>
    <mergeCell ref="C270:D270"/>
    <mergeCell ref="C282:D282"/>
    <mergeCell ref="B312:B316"/>
    <mergeCell ref="B283:D283"/>
    <mergeCell ref="B284:B288"/>
    <mergeCell ref="B289:D289"/>
    <mergeCell ref="B291:D291"/>
    <mergeCell ref="B292:B296"/>
    <mergeCell ref="B297:D297"/>
    <mergeCell ref="B298:B302"/>
    <mergeCell ref="B303:D303"/>
    <mergeCell ref="B305:D305"/>
    <mergeCell ref="B306:B310"/>
    <mergeCell ref="B311:D311"/>
    <mergeCell ref="B340:D340"/>
    <mergeCell ref="B317:D317"/>
    <mergeCell ref="B318:B322"/>
    <mergeCell ref="B323:D323"/>
    <mergeCell ref="B325:D325"/>
    <mergeCell ref="B327:D327"/>
    <mergeCell ref="B328:B331"/>
    <mergeCell ref="B332:D332"/>
    <mergeCell ref="B333:D333"/>
    <mergeCell ref="B335:D335"/>
    <mergeCell ref="B336:D336"/>
    <mergeCell ref="B337:B339"/>
    <mergeCell ref="B359:D359"/>
    <mergeCell ref="B361:D361"/>
    <mergeCell ref="B362:D362"/>
    <mergeCell ref="B363:D363"/>
    <mergeCell ref="B341:B345"/>
    <mergeCell ref="B346:D346"/>
    <mergeCell ref="B348:D348"/>
    <mergeCell ref="B349:B355"/>
    <mergeCell ref="B356:D356"/>
    <mergeCell ref="B358:D358"/>
  </mergeCells>
  <pageMargins left="0.7" right="0.7" top="0.75" bottom="0.75" header="0.3" footer="0.3"/>
  <pageSetup scale="7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2"/>
  <sheetViews>
    <sheetView workbookViewId="0">
      <selection activeCell="L1" sqref="L1"/>
    </sheetView>
  </sheetViews>
  <sheetFormatPr defaultRowHeight="15" x14ac:dyDescent="0.25"/>
  <cols>
    <col min="2" max="2" width="21.85546875" bestFit="1" customWidth="1"/>
    <col min="3" max="3" width="56.42578125" bestFit="1" customWidth="1"/>
    <col min="4" max="4" width="11" customWidth="1"/>
    <col min="5" max="5" width="20.7109375" bestFit="1" customWidth="1"/>
    <col min="6" max="6" width="16.42578125" bestFit="1" customWidth="1"/>
    <col min="7" max="7" width="12.5703125" bestFit="1" customWidth="1"/>
    <col min="8" max="8" width="13.5703125" customWidth="1"/>
    <col min="9" max="9" width="11.85546875" customWidth="1"/>
    <col min="10" max="10" width="13.5703125" customWidth="1"/>
    <col min="11" max="11" width="15.140625" customWidth="1"/>
    <col min="12" max="12" width="13.85546875" customWidth="1"/>
  </cols>
  <sheetData>
    <row r="1" spans="2:12" ht="32.25" thickBot="1" x14ac:dyDescent="0.3">
      <c r="B1" s="2" t="s">
        <v>57</v>
      </c>
      <c r="C1" s="2" t="s">
        <v>58</v>
      </c>
      <c r="D1" s="2" t="s">
        <v>55</v>
      </c>
      <c r="E1" s="2" t="s">
        <v>103</v>
      </c>
      <c r="F1" s="2" t="s">
        <v>102</v>
      </c>
      <c r="G1" s="2" t="s">
        <v>104</v>
      </c>
      <c r="H1" s="52" t="s">
        <v>98</v>
      </c>
      <c r="I1" s="52" t="s">
        <v>99</v>
      </c>
      <c r="J1" s="52" t="s">
        <v>100</v>
      </c>
      <c r="K1" s="52" t="s">
        <v>101</v>
      </c>
      <c r="L1" s="125" t="s">
        <v>56</v>
      </c>
    </row>
    <row r="2" spans="2:12" ht="15.75" x14ac:dyDescent="0.25">
      <c r="B2" s="2" t="s">
        <v>375</v>
      </c>
      <c r="C2" s="2" t="s">
        <v>376</v>
      </c>
      <c r="D2" s="2" t="s">
        <v>153</v>
      </c>
      <c r="E2" s="2"/>
      <c r="F2" s="2"/>
      <c r="G2" s="2"/>
      <c r="H2" s="2">
        <v>0</v>
      </c>
      <c r="I2" s="2">
        <v>0.1</v>
      </c>
      <c r="J2" s="2">
        <v>0.5</v>
      </c>
      <c r="K2" s="2">
        <v>0.4</v>
      </c>
      <c r="L2" s="2">
        <f>SUM(Table13[[#This Row],[Customer class X]:[Customer class X4]])</f>
        <v>1</v>
      </c>
    </row>
    <row r="3" spans="2:12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>
        <f>SUM(Table13[[#This Row],[Customer class X]:[Customer class X4]])</f>
        <v>0</v>
      </c>
    </row>
    <row r="4" spans="2:12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>
        <f>SUM(Table13[[#This Row],[Customer class X]:[Customer class X4]])</f>
        <v>0</v>
      </c>
    </row>
    <row r="5" spans="2:12" ht="15.7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>
        <f>SUM(Table13[[#This Row],[Customer class X]:[Customer class X4]])</f>
        <v>0</v>
      </c>
    </row>
    <row r="6" spans="2:12" ht="15.75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>
        <f>SUM(Table13[[#This Row],[Customer class X]:[Customer class X4]])</f>
        <v>0</v>
      </c>
    </row>
    <row r="7" spans="2:12" ht="15.7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>
        <f>SUM(Table13[[#This Row],[Customer class X]:[Customer class X4]])</f>
        <v>0</v>
      </c>
    </row>
    <row r="8" spans="2:12" ht="15.7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>
        <f>SUM(Table13[[#This Row],[Customer class X]:[Customer class X4]])</f>
        <v>0</v>
      </c>
    </row>
    <row r="9" spans="2:12" ht="15.75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>
        <f>SUM(Table13[[#This Row],[Customer class X]:[Customer class X4]])</f>
        <v>0</v>
      </c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>
        <f>SUM(Table13[[#This Row],[Customer class X]:[Customer class X4]])</f>
        <v>0</v>
      </c>
    </row>
    <row r="11" spans="2:12" ht="15.75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f>SUM(Table13[[#This Row],[Customer class X]:[Customer class X4]])</f>
        <v>0</v>
      </c>
    </row>
    <row r="12" spans="2:12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f>SUM(Table13[[#This Row],[Customer class X]:[Customer class X4]])</f>
        <v>0</v>
      </c>
    </row>
    <row r="13" spans="2:12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f>SUM(Table13[[#This Row],[Customer class X]:[Customer class X4]])</f>
        <v>0</v>
      </c>
    </row>
    <row r="14" spans="2:12" ht="15.7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>
        <f>SUM(Table13[[#This Row],[Customer class X]:[Customer class X4]])</f>
        <v>0</v>
      </c>
    </row>
    <row r="15" spans="2:12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>
        <f>SUM(Table13[[#This Row],[Customer class X]:[Customer class X4]])</f>
        <v>0</v>
      </c>
    </row>
    <row r="16" spans="2:12" ht="15.75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f>SUM(Table13[[#This Row],[Customer class X]:[Customer class X4]])</f>
        <v>0</v>
      </c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>
        <f>SUM(Table13[[#This Row],[Customer class X]:[Customer class X4]])</f>
        <v>0</v>
      </c>
    </row>
    <row r="18" spans="2:12" ht="15.7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>
        <f>SUM(Table13[[#This Row],[Customer class X]:[Customer class X4]])</f>
        <v>0</v>
      </c>
    </row>
    <row r="19" spans="2:12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f>SUM(Table13[[#This Row],[Customer class X]:[Customer class X4]])</f>
        <v>0</v>
      </c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f>SUM(Table13[[#This Row],[Customer class X]:[Customer class X4]])</f>
        <v>0</v>
      </c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f>SUM(Table13[[#This Row],[Customer class X]:[Customer class X4]])</f>
        <v>0</v>
      </c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f>SUM(Table13[[#This Row],[Customer class X]:[Customer class X4]])</f>
        <v>0</v>
      </c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f>SUM(Table13[[#This Row],[Customer class X]:[Customer class X4]])</f>
        <v>0</v>
      </c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>SUM(Table13[[#This Row],[Customer class X]:[Customer class X4]])</f>
        <v>0</v>
      </c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>
        <f>SUM(Table13[[#This Row],[Customer class X]:[Customer class X4]])</f>
        <v>0</v>
      </c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>SUM(Table13[[#This Row],[Customer class X]:[Customer class X4]])</f>
        <v>0</v>
      </c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>SUM(Table13[[#This Row],[Customer class X]:[Customer class X4]])</f>
        <v>0</v>
      </c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>
        <f>SUM(Table13[[#This Row],[Customer class X]:[Customer class X4]])</f>
        <v>0</v>
      </c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f>SUM(Table13[[#This Row],[Customer class X]:[Customer class X4]])</f>
        <v>0</v>
      </c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f>SUM(Table13[[#This Row],[Customer class X]:[Customer class X4]])</f>
        <v>0</v>
      </c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f>SUM(Table13[[#This Row],[Customer class X]:[Customer class X4]])</f>
        <v>0</v>
      </c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f>SUM(Table13[[#This Row],[Customer class X]:[Customer class X4]])</f>
        <v>0</v>
      </c>
    </row>
  </sheetData>
  <pageMargins left="0.7" right="0.7" top="0.75" bottom="0.75" header="0.3" footer="0.3"/>
  <pageSetup scale="72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F6B1E-F20C-4C2F-ABBA-2B3F5499A140}">
  <dimension ref="C1:I40"/>
  <sheetViews>
    <sheetView topLeftCell="B7" workbookViewId="0">
      <selection activeCell="D11" sqref="D11"/>
    </sheetView>
  </sheetViews>
  <sheetFormatPr defaultColWidth="8.7109375" defaultRowHeight="15.75" x14ac:dyDescent="0.25"/>
  <cols>
    <col min="1" max="3" width="8.7109375" style="2"/>
    <col min="4" max="4" width="23.42578125" style="2" customWidth="1"/>
    <col min="5" max="5" width="39.85546875" style="2" bestFit="1" customWidth="1"/>
    <col min="6" max="6" width="6.5703125" style="2" bestFit="1" customWidth="1"/>
    <col min="7" max="7" width="20.42578125" style="2" bestFit="1" customWidth="1"/>
    <col min="8" max="8" width="21.85546875" style="2" bestFit="1" customWidth="1"/>
    <col min="9" max="16384" width="8.7109375" style="2"/>
  </cols>
  <sheetData>
    <row r="1" spans="3:9" x14ac:dyDescent="0.25">
      <c r="C1" s="200" t="s">
        <v>157</v>
      </c>
      <c r="D1" s="200"/>
      <c r="E1" s="200"/>
      <c r="F1" s="200"/>
      <c r="G1" s="200"/>
      <c r="H1" s="200"/>
    </row>
    <row r="2" spans="3:9" x14ac:dyDescent="0.25">
      <c r="C2" s="201" t="s">
        <v>380</v>
      </c>
      <c r="D2" s="201"/>
      <c r="E2" s="201"/>
      <c r="F2" s="201"/>
      <c r="G2" s="201"/>
      <c r="H2" s="201"/>
    </row>
    <row r="3" spans="3:9" x14ac:dyDescent="0.25">
      <c r="C3" s="201" t="s">
        <v>158</v>
      </c>
      <c r="D3" s="201"/>
      <c r="E3" s="201"/>
      <c r="F3" s="201"/>
      <c r="G3" s="201"/>
      <c r="H3" s="201"/>
    </row>
    <row r="4" spans="3:9" x14ac:dyDescent="0.25">
      <c r="C4" s="201" t="s">
        <v>175</v>
      </c>
      <c r="D4" s="201"/>
      <c r="E4" s="201" t="s">
        <v>159</v>
      </c>
      <c r="F4" s="201"/>
      <c r="G4" s="201"/>
      <c r="H4" s="201"/>
    </row>
    <row r="5" spans="3:9" x14ac:dyDescent="0.25">
      <c r="C5" s="202" t="s">
        <v>377</v>
      </c>
      <c r="D5" s="202"/>
      <c r="E5" s="202"/>
      <c r="F5" s="202"/>
      <c r="G5" s="202"/>
      <c r="H5" s="202"/>
    </row>
    <row r="6" spans="3:9" x14ac:dyDescent="0.25">
      <c r="C6" s="53"/>
      <c r="D6" s="53"/>
      <c r="E6" s="53"/>
      <c r="F6" s="54"/>
      <c r="G6" s="54"/>
      <c r="H6" s="55"/>
    </row>
    <row r="7" spans="3:9" x14ac:dyDescent="0.25">
      <c r="C7" s="200" t="s">
        <v>160</v>
      </c>
      <c r="D7" s="200"/>
      <c r="E7" s="200"/>
      <c r="F7" s="200"/>
      <c r="G7" s="200"/>
      <c r="H7" s="200"/>
    </row>
    <row r="8" spans="3:9" x14ac:dyDescent="0.25">
      <c r="C8" s="53"/>
      <c r="D8" s="53"/>
      <c r="E8" s="53"/>
      <c r="F8" s="199" t="s">
        <v>174</v>
      </c>
      <c r="G8" s="199"/>
      <c r="H8" s="199"/>
      <c r="I8" s="199"/>
    </row>
    <row r="9" spans="3:9" x14ac:dyDescent="0.25">
      <c r="C9" s="58" t="s">
        <v>161</v>
      </c>
      <c r="D9" s="58" t="s">
        <v>162</v>
      </c>
      <c r="E9" s="57" t="s">
        <v>163</v>
      </c>
      <c r="F9" s="56" t="s">
        <v>164</v>
      </c>
      <c r="G9" s="56" t="s">
        <v>66</v>
      </c>
      <c r="H9" s="56" t="s">
        <v>69</v>
      </c>
      <c r="I9" s="59" t="s">
        <v>105</v>
      </c>
    </row>
    <row r="10" spans="3:9" x14ac:dyDescent="0.25">
      <c r="C10" s="60">
        <v>1</v>
      </c>
      <c r="D10" s="61" t="s">
        <v>383</v>
      </c>
      <c r="E10" s="62" t="s">
        <v>165</v>
      </c>
      <c r="F10" s="54"/>
      <c r="G10" s="54"/>
      <c r="H10" s="63"/>
    </row>
    <row r="11" spans="3:9" x14ac:dyDescent="0.25">
      <c r="C11" s="60">
        <v>1.01</v>
      </c>
      <c r="D11" s="61"/>
      <c r="E11" s="62"/>
      <c r="F11" s="64"/>
      <c r="G11" s="64"/>
      <c r="H11" s="65"/>
    </row>
    <row r="12" spans="3:9" x14ac:dyDescent="0.25">
      <c r="C12" s="60">
        <v>1.02</v>
      </c>
      <c r="D12" s="61"/>
      <c r="E12" s="62"/>
      <c r="F12" s="64"/>
      <c r="G12" s="64"/>
      <c r="H12" s="65"/>
    </row>
    <row r="13" spans="3:9" x14ac:dyDescent="0.25">
      <c r="C13" s="60">
        <v>1.03</v>
      </c>
      <c r="D13" s="61"/>
      <c r="E13" s="62"/>
      <c r="F13" s="64"/>
      <c r="G13" s="66"/>
      <c r="H13" s="67"/>
    </row>
    <row r="14" spans="3:9" x14ac:dyDescent="0.25">
      <c r="C14" s="60">
        <v>1.04</v>
      </c>
      <c r="D14" s="61"/>
      <c r="E14" s="62"/>
      <c r="F14" s="64"/>
      <c r="G14" s="66"/>
      <c r="H14" s="67"/>
    </row>
    <row r="15" spans="3:9" x14ac:dyDescent="0.25">
      <c r="C15" s="60">
        <v>1.05</v>
      </c>
      <c r="D15" s="61"/>
      <c r="E15" s="62"/>
      <c r="F15" s="64"/>
      <c r="G15" s="64"/>
      <c r="H15" s="55"/>
    </row>
    <row r="16" spans="3:9" x14ac:dyDescent="0.25">
      <c r="C16" s="60">
        <v>1.06</v>
      </c>
      <c r="D16" s="61"/>
      <c r="E16" s="62"/>
      <c r="F16" s="64"/>
      <c r="G16" s="64"/>
      <c r="H16" s="55"/>
    </row>
    <row r="17" spans="3:9" x14ac:dyDescent="0.25">
      <c r="C17" s="60">
        <v>1.07</v>
      </c>
      <c r="D17" s="61"/>
      <c r="E17" s="62"/>
      <c r="F17" s="64"/>
      <c r="G17" s="64"/>
      <c r="H17" s="55"/>
    </row>
    <row r="18" spans="3:9" x14ac:dyDescent="0.25">
      <c r="C18" s="60">
        <v>1.08</v>
      </c>
      <c r="D18" s="61"/>
      <c r="E18" s="62"/>
      <c r="F18" s="64"/>
      <c r="G18" s="64"/>
      <c r="H18" s="55"/>
    </row>
    <row r="19" spans="3:9" x14ac:dyDescent="0.25">
      <c r="C19" s="60">
        <v>1.0900000000000001</v>
      </c>
      <c r="D19" s="61"/>
      <c r="E19" s="62"/>
      <c r="F19" s="64"/>
      <c r="G19" s="64"/>
      <c r="H19" s="55"/>
    </row>
    <row r="20" spans="3:9" x14ac:dyDescent="0.25">
      <c r="C20" s="60" t="s">
        <v>166</v>
      </c>
      <c r="D20" s="61"/>
      <c r="E20" s="62"/>
      <c r="F20" s="66"/>
      <c r="G20" s="64"/>
      <c r="H20" s="67"/>
    </row>
    <row r="21" spans="3:9" x14ac:dyDescent="0.25">
      <c r="C21" s="68"/>
      <c r="D21" s="68"/>
      <c r="E21" s="69"/>
      <c r="F21" s="70"/>
      <c r="G21" s="70"/>
      <c r="H21" s="55"/>
    </row>
    <row r="22" spans="3:9" ht="16.5" thickBot="1" x14ac:dyDescent="0.3">
      <c r="C22" s="71"/>
      <c r="D22" s="71"/>
      <c r="E22" s="53" t="s">
        <v>167</v>
      </c>
      <c r="F22" s="77">
        <f>SUM(F10:F21)</f>
        <v>0</v>
      </c>
      <c r="G22" s="77">
        <f>SUM(G10:G21)</f>
        <v>0</v>
      </c>
      <c r="H22" s="77">
        <f>SUM(H10:H21)</f>
        <v>0</v>
      </c>
      <c r="I22" s="72"/>
    </row>
    <row r="23" spans="3:9" ht="16.5" thickTop="1" x14ac:dyDescent="0.25">
      <c r="C23" s="71"/>
      <c r="D23" s="71"/>
      <c r="E23" s="53"/>
      <c r="F23" s="73"/>
      <c r="G23" s="73"/>
      <c r="H23" s="74"/>
    </row>
    <row r="24" spans="3:9" x14ac:dyDescent="0.25">
      <c r="C24" s="71"/>
      <c r="D24" s="71"/>
      <c r="E24" s="53"/>
      <c r="F24" s="73"/>
      <c r="G24" s="73"/>
      <c r="H24" s="74"/>
    </row>
    <row r="25" spans="3:9" x14ac:dyDescent="0.25">
      <c r="C25" s="200" t="s">
        <v>168</v>
      </c>
      <c r="D25" s="200"/>
      <c r="E25" s="200"/>
      <c r="F25" s="200"/>
      <c r="G25" s="200"/>
      <c r="H25" s="200"/>
    </row>
    <row r="26" spans="3:9" x14ac:dyDescent="0.25">
      <c r="C26" s="53"/>
      <c r="D26" s="53"/>
      <c r="E26" s="53"/>
      <c r="F26" s="199" t="s">
        <v>174</v>
      </c>
      <c r="G26" s="199"/>
      <c r="H26" s="199"/>
      <c r="I26" s="199"/>
    </row>
    <row r="27" spans="3:9" x14ac:dyDescent="0.25">
      <c r="C27" s="58" t="s">
        <v>161</v>
      </c>
      <c r="D27" s="58" t="s">
        <v>162</v>
      </c>
      <c r="E27" s="57" t="s">
        <v>163</v>
      </c>
      <c r="F27" s="56" t="s">
        <v>164</v>
      </c>
      <c r="G27" s="56" t="s">
        <v>66</v>
      </c>
      <c r="H27" s="56" t="s">
        <v>69</v>
      </c>
      <c r="I27" s="59" t="s">
        <v>105</v>
      </c>
    </row>
    <row r="28" spans="3:9" x14ac:dyDescent="0.25">
      <c r="C28" s="60">
        <v>2.0099999999999998</v>
      </c>
      <c r="D28" s="61" t="s">
        <v>382</v>
      </c>
      <c r="E28" s="62" t="s">
        <v>169</v>
      </c>
      <c r="F28" s="54"/>
      <c r="G28" s="54"/>
      <c r="H28" s="55"/>
    </row>
    <row r="29" spans="3:9" x14ac:dyDescent="0.25">
      <c r="C29" s="60">
        <v>2.02</v>
      </c>
      <c r="D29" s="61"/>
      <c r="E29" s="62"/>
      <c r="F29" s="54"/>
      <c r="G29" s="54"/>
      <c r="H29" s="55"/>
    </row>
    <row r="30" spans="3:9" x14ac:dyDescent="0.25">
      <c r="C30" s="60">
        <v>2.0299999999999998</v>
      </c>
      <c r="D30" s="61"/>
      <c r="E30" s="62"/>
      <c r="F30" s="54"/>
      <c r="G30" s="54"/>
      <c r="H30" s="75"/>
    </row>
    <row r="31" spans="3:9" x14ac:dyDescent="0.25">
      <c r="C31" s="60">
        <v>2.04</v>
      </c>
      <c r="D31" s="61"/>
      <c r="E31" s="62"/>
      <c r="F31" s="54"/>
      <c r="G31" s="54"/>
      <c r="H31" s="55"/>
    </row>
    <row r="32" spans="3:9" x14ac:dyDescent="0.25">
      <c r="C32" s="60">
        <v>2.0499999999999998</v>
      </c>
      <c r="D32" s="61"/>
      <c r="E32" s="62"/>
      <c r="F32" s="54"/>
      <c r="G32" s="54"/>
      <c r="H32" s="55"/>
    </row>
    <row r="33" spans="3:9" x14ac:dyDescent="0.25">
      <c r="C33" s="60">
        <v>2.06</v>
      </c>
      <c r="D33" s="61"/>
      <c r="E33" s="62"/>
      <c r="F33" s="76"/>
      <c r="G33" s="76"/>
      <c r="H33" s="67"/>
    </row>
    <row r="34" spans="3:9" x14ac:dyDescent="0.25">
      <c r="C34" s="60">
        <v>2.0699999999999998</v>
      </c>
      <c r="D34" s="61"/>
      <c r="E34" s="62"/>
      <c r="F34" s="54"/>
      <c r="G34" s="54"/>
      <c r="H34" s="55"/>
    </row>
    <row r="35" spans="3:9" x14ac:dyDescent="0.25">
      <c r="C35" s="60">
        <v>2.08</v>
      </c>
      <c r="D35" s="61"/>
      <c r="E35" s="62"/>
      <c r="F35" s="54"/>
      <c r="G35" s="54"/>
      <c r="H35" s="55"/>
    </row>
    <row r="36" spans="3:9" x14ac:dyDescent="0.25">
      <c r="C36" s="60">
        <v>2.09</v>
      </c>
      <c r="D36" s="61"/>
      <c r="E36" s="62"/>
      <c r="F36" s="54"/>
      <c r="G36" s="54"/>
      <c r="H36" s="55"/>
    </row>
    <row r="37" spans="3:9" x14ac:dyDescent="0.25">
      <c r="C37" s="60" t="s">
        <v>170</v>
      </c>
      <c r="D37" s="61"/>
      <c r="E37" s="62"/>
      <c r="F37" s="54"/>
      <c r="G37" s="54"/>
      <c r="H37" s="55"/>
    </row>
    <row r="38" spans="3:9" ht="16.5" thickBot="1" x14ac:dyDescent="0.3">
      <c r="C38" s="71"/>
      <c r="D38" s="71"/>
      <c r="E38" s="55" t="s">
        <v>171</v>
      </c>
      <c r="F38" s="77">
        <f>SUM(F26:F37)</f>
        <v>0</v>
      </c>
      <c r="G38" s="77">
        <f>SUM(G26:G37)</f>
        <v>0</v>
      </c>
      <c r="H38" s="77">
        <f>SUM(H26:H37)</f>
        <v>0</v>
      </c>
      <c r="I38" s="72"/>
    </row>
    <row r="39" spans="3:9" ht="16.5" thickTop="1" x14ac:dyDescent="0.25">
      <c r="C39" s="60"/>
      <c r="D39" s="61"/>
      <c r="E39" s="62"/>
      <c r="F39" s="54"/>
      <c r="G39" s="54"/>
      <c r="H39" s="55"/>
    </row>
    <row r="40" spans="3:9" x14ac:dyDescent="0.25">
      <c r="C40" s="78" t="s">
        <v>172</v>
      </c>
      <c r="D40" s="71" t="s">
        <v>381</v>
      </c>
      <c r="E40" s="53" t="s">
        <v>173</v>
      </c>
      <c r="F40" s="79"/>
      <c r="G40" s="79"/>
      <c r="H40" s="74"/>
    </row>
  </sheetData>
  <mergeCells count="9">
    <mergeCell ref="F26:I26"/>
    <mergeCell ref="C25:H25"/>
    <mergeCell ref="C1:H1"/>
    <mergeCell ref="C2:H2"/>
    <mergeCell ref="C3:H3"/>
    <mergeCell ref="C4:H4"/>
    <mergeCell ref="C5:H5"/>
    <mergeCell ref="C7:H7"/>
    <mergeCell ref="F8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6BE7-393E-40D2-88AB-694CBBB1BB4B}">
  <dimension ref="C1:H28"/>
  <sheetViews>
    <sheetView tabSelected="1" workbookViewId="0">
      <selection activeCell="M13" sqref="M13"/>
    </sheetView>
  </sheetViews>
  <sheetFormatPr defaultColWidth="8.7109375" defaultRowHeight="15.75" x14ac:dyDescent="0.25"/>
  <cols>
    <col min="1" max="2" width="8.7109375" style="2"/>
    <col min="3" max="3" width="51.140625" style="2" bestFit="1" customWidth="1"/>
    <col min="4" max="4" width="18" style="2" customWidth="1"/>
    <col min="5" max="5" width="17.85546875" style="2" customWidth="1"/>
    <col min="6" max="6" width="17.42578125" style="2" customWidth="1"/>
    <col min="7" max="7" width="18.140625" style="2" customWidth="1"/>
    <col min="8" max="8" width="12" style="2" bestFit="1" customWidth="1"/>
    <col min="9" max="16384" width="8.7109375" style="2"/>
  </cols>
  <sheetData>
    <row r="1" spans="3:8" x14ac:dyDescent="0.25">
      <c r="C1" s="200" t="s">
        <v>157</v>
      </c>
      <c r="D1" s="200"/>
      <c r="E1" s="200"/>
      <c r="F1" s="200"/>
      <c r="G1" s="200"/>
      <c r="H1" s="200"/>
    </row>
    <row r="2" spans="3:8" x14ac:dyDescent="0.25">
      <c r="C2" s="201" t="s">
        <v>378</v>
      </c>
      <c r="D2" s="201"/>
      <c r="E2" s="201"/>
      <c r="F2" s="201"/>
      <c r="G2" s="201"/>
      <c r="H2" s="201"/>
    </row>
    <row r="3" spans="3:8" x14ac:dyDescent="0.25">
      <c r="C3" s="201" t="s">
        <v>158</v>
      </c>
      <c r="D3" s="201"/>
      <c r="E3" s="201"/>
      <c r="F3" s="201"/>
      <c r="G3" s="201"/>
      <c r="H3" s="201"/>
    </row>
    <row r="4" spans="3:8" x14ac:dyDescent="0.25">
      <c r="C4" s="201" t="s">
        <v>175</v>
      </c>
      <c r="D4" s="201"/>
      <c r="E4" s="201" t="s">
        <v>159</v>
      </c>
      <c r="F4" s="201"/>
      <c r="G4" s="201"/>
      <c r="H4" s="201"/>
    </row>
    <row r="5" spans="3:8" x14ac:dyDescent="0.25">
      <c r="C5" s="202" t="s">
        <v>377</v>
      </c>
      <c r="D5" s="202"/>
      <c r="E5" s="202"/>
      <c r="F5" s="202"/>
      <c r="G5" s="202"/>
      <c r="H5" s="202"/>
    </row>
    <row r="6" spans="3:8" ht="16.5" thickBot="1" x14ac:dyDescent="0.3">
      <c r="C6" s="124"/>
    </row>
    <row r="7" spans="3:8" ht="32.25" thickBot="1" x14ac:dyDescent="0.3">
      <c r="C7" s="126"/>
      <c r="D7" s="52" t="s">
        <v>176</v>
      </c>
      <c r="E7" s="52" t="s">
        <v>176</v>
      </c>
      <c r="F7" s="52" t="s">
        <v>176</v>
      </c>
      <c r="G7" s="52" t="s">
        <v>176</v>
      </c>
      <c r="H7" s="52" t="s">
        <v>149</v>
      </c>
    </row>
    <row r="8" spans="3:8" x14ac:dyDescent="0.25">
      <c r="C8" s="2" t="s">
        <v>66</v>
      </c>
      <c r="D8" s="80"/>
      <c r="E8" s="80"/>
      <c r="F8" s="80"/>
      <c r="G8" s="80"/>
      <c r="H8" s="81"/>
    </row>
    <row r="9" spans="3:8" x14ac:dyDescent="0.25">
      <c r="C9" s="2" t="s">
        <v>177</v>
      </c>
      <c r="D9" s="82"/>
      <c r="E9" s="82"/>
      <c r="F9" s="82"/>
      <c r="G9" s="82"/>
      <c r="H9" s="82"/>
    </row>
    <row r="10" spans="3:8" x14ac:dyDescent="0.25">
      <c r="C10" s="2" t="s">
        <v>178</v>
      </c>
      <c r="D10" s="81"/>
      <c r="E10" s="81"/>
      <c r="F10" s="81"/>
      <c r="G10" s="81"/>
      <c r="H10" s="81"/>
    </row>
    <row r="11" spans="3:8" x14ac:dyDescent="0.25">
      <c r="C11" s="2" t="s">
        <v>179</v>
      </c>
      <c r="D11" s="80"/>
      <c r="E11" s="80"/>
      <c r="F11" s="80"/>
      <c r="G11" s="80"/>
      <c r="H11" s="81"/>
    </row>
    <row r="12" spans="3:8" x14ac:dyDescent="0.25">
      <c r="C12" s="2" t="s">
        <v>180</v>
      </c>
      <c r="D12" s="80"/>
      <c r="E12" s="80"/>
      <c r="F12" s="80"/>
      <c r="G12" s="80"/>
      <c r="H12" s="81"/>
    </row>
    <row r="13" spans="3:8" x14ac:dyDescent="0.25">
      <c r="C13" s="2" t="s">
        <v>181</v>
      </c>
      <c r="D13" s="80"/>
      <c r="E13" s="80"/>
      <c r="F13" s="80"/>
      <c r="G13" s="80"/>
      <c r="H13" s="81"/>
    </row>
    <row r="14" spans="3:8" x14ac:dyDescent="0.25">
      <c r="C14" s="2" t="s">
        <v>379</v>
      </c>
      <c r="D14" s="80"/>
      <c r="E14" s="80"/>
      <c r="F14" s="80"/>
      <c r="G14" s="80"/>
      <c r="H14" s="81"/>
    </row>
    <row r="15" spans="3:8" x14ac:dyDescent="0.25">
      <c r="C15" s="2" t="s">
        <v>182</v>
      </c>
      <c r="D15" s="81"/>
      <c r="E15" s="81"/>
      <c r="F15" s="81"/>
      <c r="G15" s="81"/>
      <c r="H15" s="81"/>
    </row>
    <row r="16" spans="3:8" x14ac:dyDescent="0.25">
      <c r="C16" s="2" t="s">
        <v>183</v>
      </c>
      <c r="D16" s="81"/>
      <c r="E16" s="81"/>
      <c r="F16" s="81"/>
      <c r="G16" s="81"/>
      <c r="H16" s="81"/>
    </row>
    <row r="17" spans="3:8" x14ac:dyDescent="0.25">
      <c r="C17" s="2" t="s">
        <v>184</v>
      </c>
      <c r="D17" s="81"/>
      <c r="E17" s="81"/>
      <c r="F17" s="81"/>
      <c r="G17" s="81"/>
      <c r="H17" s="81"/>
    </row>
    <row r="19" spans="3:8" x14ac:dyDescent="0.25">
      <c r="C19" s="2" t="s">
        <v>185</v>
      </c>
      <c r="D19" s="83"/>
      <c r="E19" s="83"/>
      <c r="F19" s="83"/>
      <c r="G19" s="83"/>
      <c r="H19" s="83"/>
    </row>
    <row r="20" spans="3:8" x14ac:dyDescent="0.25">
      <c r="C20" s="2" t="s">
        <v>186</v>
      </c>
      <c r="D20" s="83"/>
      <c r="E20" s="83"/>
      <c r="F20" s="83"/>
      <c r="G20" s="83"/>
      <c r="H20" s="83"/>
    </row>
    <row r="22" spans="3:8" x14ac:dyDescent="0.25">
      <c r="C22" s="2" t="s">
        <v>187</v>
      </c>
      <c r="D22" s="80"/>
      <c r="E22" s="80"/>
      <c r="F22" s="80"/>
      <c r="G22" s="80"/>
      <c r="H22" s="81"/>
    </row>
    <row r="24" spans="3:8" x14ac:dyDescent="0.25">
      <c r="C24" s="2" t="s">
        <v>188</v>
      </c>
      <c r="D24" s="81"/>
      <c r="E24" s="81"/>
      <c r="F24" s="81"/>
      <c r="G24" s="81"/>
      <c r="H24" s="81"/>
    </row>
    <row r="25" spans="3:8" x14ac:dyDescent="0.25">
      <c r="C25" s="2" t="s">
        <v>189</v>
      </c>
      <c r="D25" s="81"/>
      <c r="E25" s="81"/>
      <c r="F25" s="81"/>
      <c r="G25" s="81"/>
      <c r="H25" s="81"/>
    </row>
    <row r="27" spans="3:8" x14ac:dyDescent="0.25">
      <c r="C27" s="2" t="s">
        <v>190</v>
      </c>
      <c r="D27" s="83"/>
      <c r="E27" s="83"/>
      <c r="F27" s="83"/>
      <c r="G27" s="83"/>
      <c r="H27" s="83"/>
    </row>
    <row r="28" spans="3:8" x14ac:dyDescent="0.25">
      <c r="C28" s="2" t="s">
        <v>191</v>
      </c>
      <c r="D28" s="83"/>
      <c r="E28" s="83"/>
      <c r="F28" s="83"/>
      <c r="G28" s="83"/>
      <c r="H28" s="83"/>
    </row>
  </sheetData>
  <mergeCells count="5">
    <mergeCell ref="C1:H1"/>
    <mergeCell ref="C2:H2"/>
    <mergeCell ref="C3:H3"/>
    <mergeCell ref="C4:H4"/>
    <mergeCell ref="C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61E7120A6E844987769BD5AE4235A1" ma:contentTypeVersion="104" ma:contentTypeDescription="" ma:contentTypeScope="" ma:versionID="8ddd6be1c619f9ad5a8d32551dcc50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170002</DocketNumber>
    <IndustryCode xmlns="dc463f71-b30c-4ab2-9473-d307f9d35888">140</IndustryCode>
    <Prefix xmlns="dc463f71-b30c-4ab2-9473-d307f9d35888">UE</Prefix>
    <Visibility xmlns="dc463f71-b30c-4ab2-9473-d307f9d35888">Full Visibility</Visibility>
    <DocumentSetType xmlns="dc463f71-b30c-4ab2-9473-d307f9d35888">Memorandum</DocumentSetType>
    <IsConfidential xmlns="dc463f71-b30c-4ab2-9473-d307f9d35888">false</IsConfidential>
    <CaseType xmlns="dc463f71-b30c-4ab2-9473-d307f9d35888">Rulemaking</CaseType>
    <CaseStatus xmlns="dc463f71-b30c-4ab2-9473-d307f9d35888">Closed</CaseStatus>
    <OpenedDate xmlns="dc463f71-b30c-4ab2-9473-d307f9d35888">2017-01-03T08:00:00+00:00</OpenedDate>
    <Date1 xmlns="dc463f71-b30c-4ab2-9473-d307f9d35888">2020-04-14T21:22:30+00:00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C4BCADC2-D729-4B40-B93C-5A7D490D6363}"/>
</file>

<file path=customXml/itemProps2.xml><?xml version="1.0" encoding="utf-8"?>
<ds:datastoreItem xmlns:ds="http://schemas.openxmlformats.org/officeDocument/2006/customXml" ds:itemID="{444A39B1-9C85-40A7-9048-547ED1F67BB0}">
  <ds:schemaRefs>
    <ds:schemaRef ds:uri="http://schemas.microsoft.com/office/2006/documentManagement/types"/>
    <ds:schemaRef ds:uri="http://purl.org/dc/terms/"/>
    <ds:schemaRef ds:uri="http://www.w3.org/XML/1998/namespace"/>
    <ds:schemaRef ds:uri="117d69bb-fb60-4a7b-ae84-67c7806b0d94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472C9B-59E4-4957-A2F6-0B38A3298E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7A6A2AB-28F3-4B9F-BDE1-5F276A753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</vt:lpstr>
      <vt:lpstr>A-RR Cross-reference </vt:lpstr>
      <vt:lpstr>B - COS results</vt:lpstr>
      <vt:lpstr>C-COS allocation factors</vt:lpstr>
      <vt:lpstr>D-Summary of adjustments</vt:lpstr>
      <vt:lpstr>E-Summary of results</vt:lpstr>
      <vt:lpstr>Cover!Print_Area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O'Connell, Elizabeth (UTC)</dc:creator>
  <cp:lastModifiedBy>Jordan, Elaine (UTC)</cp:lastModifiedBy>
  <dcterms:created xsi:type="dcterms:W3CDTF">2019-01-18T22:54:04Z</dcterms:created>
  <dcterms:modified xsi:type="dcterms:W3CDTF">2020-04-14T16:10:00Z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0x0101006E56B4D1795A2E4DB2F0B01679ED314A002C61E7120A6E844987769BD5AE4235A1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