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790AFE8E-57E2-4B59-B0D3-4DC376E178BF}" xr6:coauthVersionLast="47" xr6:coauthVersionMax="47" xr10:uidLastSave="{00000000-0000-0000-0000-000000000000}"/>
  <bookViews>
    <workbookView xWindow="-120" yWindow="-120" windowWidth="24240" windowHeight="1314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 iterate="1"/>
  <pivotCaches>
    <pivotCache cacheId="3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6" l="1"/>
  <c r="K22" i="7"/>
  <c r="J22" i="7"/>
  <c r="I22" i="7"/>
  <c r="H22" i="7"/>
  <c r="G22" i="7"/>
  <c r="F22" i="7"/>
  <c r="E22" i="7"/>
  <c r="D22" i="7"/>
  <c r="C22" i="7"/>
  <c r="B22" i="7"/>
  <c r="K15" i="7"/>
  <c r="J15" i="7"/>
  <c r="J16" i="7" s="1"/>
  <c r="I15" i="7"/>
  <c r="H15" i="7"/>
  <c r="G15" i="7"/>
  <c r="F15" i="7"/>
  <c r="E15" i="7"/>
  <c r="D15" i="7"/>
  <c r="C15" i="7"/>
  <c r="B15" i="7"/>
  <c r="C7" i="7"/>
  <c r="D7" i="7" s="1"/>
  <c r="D6" i="7"/>
  <c r="D5" i="7"/>
  <c r="C7" i="6"/>
  <c r="F22" i="6"/>
  <c r="C34" i="7"/>
  <c r="B34" i="7"/>
  <c r="C33" i="7"/>
  <c r="B33" i="7"/>
  <c r="G30" i="7"/>
  <c r="F30" i="7"/>
  <c r="D7" i="6" l="1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1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8" authorId="1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EAP _ Revised_WA + WA_ARREARS_UNIQUE1_MNTHLY2_EAP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tc={98937A12-A942-4DC6-94F1-2A80D8E96912}</author>
    <author>tc={9B8B7703-4BA1-4A22-82E8-29DC0D26FDC3}</author>
  </authors>
  <commentList>
    <comment ref="E4" authorId="0" shapeId="0" xr:uid="{98937A12-A942-4DC6-94F1-2A80D8E96912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8" authorId="1" shapeId="0" xr:uid="{9B8B7703-4BA1-4A22-82E8-29DC0D26FDC3}">
      <text>
        <t>[Threaded comment]
Your version of Excel allows you to read this threaded comment; however, any edits to it will get removed if the file is opened in a newer version of Excel. Learn more: https://go.microsoft.com/fwlink/?linkid=870924
Comment:
    EAP _ Revised_WA + WA_ARREARS_UNIQUE1_MNTHLY2_EAP</t>
      </text>
    </comment>
  </commentList>
</comments>
</file>

<file path=xl/sharedStrings.xml><?xml version="1.0" encoding="utf-8"?>
<sst xmlns="http://schemas.openxmlformats.org/spreadsheetml/2006/main" count="24898" uniqueCount="7494">
  <si>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</si>
  <si>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</si>
  <si>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</si>
  <si>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</si>
  <si>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</si>
  <si>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</si>
  <si>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</si>
  <si>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</si>
  <si>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</si>
  <si>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</si>
  <si>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</si>
  <si>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</si>
  <si>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</si>
  <si>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</si>
  <si>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</si>
  <si>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</si>
  <si>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</si>
  <si>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</si>
  <si>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</si>
  <si>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</si>
  <si>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</si>
  <si>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</si>
  <si>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</si>
  <si>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</si>
  <si>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</si>
  <si>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</si>
  <si>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</si>
  <si>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</si>
  <si>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</si>
  <si>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</si>
  <si>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</si>
  <si>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</si>
  <si>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</si>
  <si>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</si>
  <si>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</si>
  <si>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</si>
  <si>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</si>
  <si>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</si>
  <si>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</si>
  <si>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</si>
  <si>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</si>
  <si>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</si>
  <si>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</si>
  <si>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</si>
  <si>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</si>
  <si>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</si>
  <si>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</si>
  <si>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</si>
  <si>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</si>
  <si>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</si>
  <si>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</si>
  <si>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</si>
  <si>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</si>
  <si>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</si>
  <si>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</si>
  <si>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</si>
  <si>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</si>
  <si>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</si>
  <si>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</si>
  <si>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</si>
  <si>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</si>
  <si>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</si>
  <si>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</si>
  <si>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</si>
  <si>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</si>
  <si>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</si>
  <si>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</si>
  <si>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</si>
  <si>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</si>
  <si>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</si>
  <si>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</si>
  <si>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</si>
  <si>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</si>
  <si>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</si>
  <si>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</si>
  <si>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</si>
  <si>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</si>
  <si>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</si>
  <si>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</si>
  <si>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</si>
  <si>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</si>
  <si>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</si>
  <si>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</si>
  <si>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</si>
  <si>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</si>
  <si>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</si>
  <si>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</si>
  <si>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</si>
  <si>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</si>
  <si>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</si>
  <si>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</si>
  <si>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</si>
  <si>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</si>
  <si>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</si>
  <si>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</si>
  <si>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</si>
  <si>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</si>
  <si>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</si>
  <si>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</si>
  <si>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</si>
  <si>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</si>
  <si>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</si>
  <si>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</si>
  <si>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</si>
  <si>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</si>
  <si>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</si>
  <si>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</si>
  <si>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</si>
  <si>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</si>
  <si>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</si>
  <si>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</si>
  <si>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</si>
  <si>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</si>
  <si>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</si>
  <si>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</si>
  <si>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</si>
  <si>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</si>
  <si>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</si>
  <si>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</si>
  <si>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</si>
  <si>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</si>
  <si>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</si>
  <si>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</si>
  <si>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</si>
  <si>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</si>
  <si>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</si>
  <si>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</si>
  <si>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</si>
  <si>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</si>
  <si>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</si>
  <si>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</si>
  <si>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</si>
  <si>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</si>
  <si>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</si>
  <si>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</si>
  <si>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</si>
  <si>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</si>
  <si>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</si>
  <si>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</si>
  <si>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</si>
  <si>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</si>
  <si>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</si>
  <si>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</si>
  <si>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</si>
  <si>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</si>
  <si>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</si>
  <si>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</si>
  <si>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</si>
  <si>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</si>
  <si>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</si>
  <si>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</si>
  <si>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</si>
  <si>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</si>
  <si>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</si>
  <si>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</si>
  <si>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</si>
  <si>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</si>
  <si>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</si>
  <si>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</si>
  <si>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</si>
  <si>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</si>
  <si>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</si>
  <si>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</si>
  <si>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</si>
  <si>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</si>
  <si>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</si>
  <si>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</si>
  <si>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</si>
  <si>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</si>
  <si>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</si>
  <si>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</si>
  <si>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</si>
  <si>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</si>
  <si>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</si>
  <si>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</si>
  <si>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</si>
  <si>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</si>
  <si>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</si>
  <si>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</si>
  <si>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</si>
  <si>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</si>
  <si>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</si>
  <si>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</si>
  <si>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</si>
  <si>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</si>
  <si>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</si>
  <si>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</si>
  <si>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</si>
  <si>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</si>
  <si>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</si>
  <si>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</si>
  <si>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</si>
  <si>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</si>
  <si>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</si>
  <si>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</si>
  <si>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</si>
  <si>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</si>
  <si>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</si>
  <si>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</si>
  <si>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</si>
  <si>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</si>
  <si>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</si>
  <si>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</si>
  <si>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</si>
  <si>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</si>
  <si>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</si>
  <si>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</si>
  <si>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</si>
  <si>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</si>
  <si>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</si>
  <si>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</si>
  <si>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</si>
  <si>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</si>
  <si>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</si>
  <si>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</si>
  <si>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</si>
  <si>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</si>
  <si>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</si>
  <si>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</si>
  <si>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</si>
  <si>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</si>
  <si>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</si>
  <si>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</si>
  <si>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</si>
  <si>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</si>
  <si>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</si>
  <si>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</si>
  <si>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</si>
  <si>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</si>
  <si>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</si>
  <si>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</si>
  <si>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</si>
  <si>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</si>
  <si>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</si>
  <si>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</si>
  <si>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</si>
  <si>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</si>
  <si>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</si>
  <si>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</si>
  <si>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</si>
  <si>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</si>
  <si>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</si>
  <si>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</si>
  <si>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</si>
  <si>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</si>
  <si>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</si>
  <si>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</si>
  <si>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</si>
  <si>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</si>
  <si>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</si>
  <si>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</si>
  <si>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</si>
  <si>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</si>
  <si>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</si>
  <si>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</si>
  <si>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</si>
  <si>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</si>
  <si>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</si>
  <si>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</si>
  <si>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</si>
  <si>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</si>
  <si>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</si>
  <si>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</si>
  <si>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</si>
  <si>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</si>
  <si>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</si>
  <si>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</si>
  <si>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</si>
  <si>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</si>
  <si>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</si>
  <si>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</si>
  <si>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</si>
  <si>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</si>
  <si>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</si>
  <si>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</si>
  <si>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</si>
  <si>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</si>
  <si>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</si>
  <si>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</si>
  <si>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</si>
  <si>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</si>
  <si>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</si>
  <si>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</si>
  <si>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</si>
  <si>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</si>
  <si>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</si>
  <si>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</si>
  <si>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</si>
  <si>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</si>
  <si>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</si>
  <si>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</si>
  <si>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</si>
  <si>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</si>
  <si>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</si>
  <si>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</si>
  <si>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</si>
  <si>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</si>
  <si>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</si>
  <si>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</si>
  <si>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</si>
  <si>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</si>
  <si>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</si>
  <si>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</si>
  <si>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</si>
  <si>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</si>
  <si>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</si>
  <si>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</si>
  <si>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</si>
  <si>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</si>
  <si>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</si>
  <si>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</si>
  <si>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</si>
  <si>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</si>
  <si>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</si>
  <si>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</si>
  <si>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</si>
  <si>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</si>
  <si>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</si>
  <si>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</si>
  <si>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</si>
  <si>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</si>
  <si>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</si>
  <si>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</si>
  <si>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</si>
  <si>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</si>
  <si>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</si>
  <si>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</si>
  <si>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</si>
  <si>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</si>
  <si>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</si>
  <si>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</si>
  <si>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</si>
  <si>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</si>
  <si>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</si>
  <si>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</si>
  <si>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</si>
  <si>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</si>
  <si>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</si>
  <si>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</si>
  <si>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</si>
  <si>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</si>
  <si>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</si>
  <si>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</si>
  <si>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</si>
  <si>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</si>
  <si>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</si>
  <si>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</si>
  <si>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</si>
  <si>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</si>
  <si>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</si>
  <si>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</si>
  <si>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</si>
  <si>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</si>
  <si>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</si>
  <si>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</si>
  <si>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</si>
  <si>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</si>
  <si>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</si>
  <si>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</si>
  <si>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</si>
  <si>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</si>
  <si>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</si>
  <si>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</si>
  <si>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</si>
  <si>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</si>
  <si>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</si>
  <si>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</si>
  <si>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</si>
  <si>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</si>
  <si>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</si>
  <si>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</si>
  <si>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</si>
  <si>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</si>
  <si>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</si>
  <si>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</si>
  <si>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</si>
  <si>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</si>
  <si>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</si>
  <si>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</si>
  <si>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</si>
  <si>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</si>
  <si>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</si>
  <si>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</si>
  <si>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</si>
  <si>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</si>
  <si>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</si>
  <si>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</si>
  <si>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</si>
  <si>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</si>
  <si>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</si>
  <si>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</si>
  <si>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</si>
  <si>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</si>
  <si>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</si>
  <si>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</si>
  <si>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</si>
  <si>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</si>
  <si>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</si>
  <si>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</si>
  <si>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</si>
  <si>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</si>
  <si>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</si>
  <si>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</si>
  <si>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</si>
  <si>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</si>
  <si>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</si>
  <si>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</si>
  <si>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</si>
  <si>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</si>
  <si>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</si>
  <si>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</si>
  <si>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</si>
  <si>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</si>
  <si>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</si>
  <si>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</si>
  <si>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</si>
  <si>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</si>
  <si>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</si>
  <si>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</si>
  <si>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</si>
  <si>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</si>
  <si>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</si>
  <si>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</si>
  <si>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</si>
  <si>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</si>
  <si>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</si>
  <si>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</si>
  <si>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</si>
  <si>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</si>
  <si>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</si>
  <si>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</si>
  <si>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</si>
  <si>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</si>
  <si>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</si>
  <si>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</si>
  <si>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</si>
  <si>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</si>
  <si>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</si>
  <si>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</si>
  <si>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</si>
  <si>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</si>
  <si>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</si>
  <si>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</si>
  <si>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</si>
  <si>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</si>
  <si>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</si>
  <si>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</si>
  <si>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</si>
  <si>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</si>
  <si>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</si>
  <si>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</si>
  <si>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</si>
  <si>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</si>
  <si>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</si>
  <si>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</si>
  <si>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</si>
  <si>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</si>
  <si>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</si>
  <si>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</si>
  <si>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</si>
  <si>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</si>
  <si>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</si>
  <si>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</si>
  <si>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</si>
  <si>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</si>
  <si>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</si>
  <si>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</si>
  <si>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</si>
  <si>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</si>
  <si>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</si>
  <si>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</si>
  <si>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</si>
  <si>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</si>
  <si>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</si>
  <si>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</si>
  <si>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</si>
  <si>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</si>
  <si>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</si>
  <si>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</si>
  <si>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</si>
  <si>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</si>
  <si>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</si>
  <si>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</si>
  <si>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</si>
  <si>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</si>
  <si>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</si>
  <si>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</si>
  <si>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</si>
  <si>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</si>
  <si>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</si>
  <si>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</si>
  <si>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</si>
  <si>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</si>
  <si>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</si>
  <si>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</si>
  <si>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</si>
  <si>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</si>
  <si>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</si>
  <si>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</si>
  <si>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</si>
  <si>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</si>
  <si>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</si>
  <si>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</si>
  <si>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</si>
  <si>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</si>
  <si>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</si>
  <si>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</si>
  <si>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</si>
  <si>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</si>
  <si>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</si>
  <si>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</si>
  <si>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</si>
  <si>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</si>
  <si>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</si>
  <si>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</si>
  <si>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</si>
  <si>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</si>
  <si>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</si>
  <si>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</si>
  <si>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</si>
  <si>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</si>
  <si>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</si>
  <si>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</si>
  <si>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</si>
  <si>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</si>
  <si>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</si>
  <si>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</si>
  <si>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</si>
  <si>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</si>
  <si>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</si>
  <si>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</si>
  <si>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</si>
  <si>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</si>
  <si>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</si>
  <si>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</si>
  <si>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</si>
  <si>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</si>
  <si>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</si>
  <si>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</si>
  <si>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</si>
  <si>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</si>
  <si>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</si>
  <si>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</si>
  <si>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</si>
  <si>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</si>
  <si>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</si>
  <si>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</si>
  <si>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</si>
  <si>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</si>
  <si>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</si>
  <si>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</si>
  <si>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</si>
  <si>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</si>
  <si>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</si>
  <si>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</si>
  <si>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</si>
  <si>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</si>
  <si>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</si>
  <si>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</si>
  <si>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</si>
  <si>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</si>
  <si>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</si>
  <si>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</si>
  <si>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</si>
  <si>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</si>
  <si>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</si>
  <si>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</si>
  <si>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</si>
  <si>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</si>
  <si>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</si>
  <si>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</si>
  <si>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</si>
  <si>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</si>
  <si>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</si>
  <si>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</si>
  <si>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</si>
  <si>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</si>
  <si>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</si>
  <si>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</si>
  <si>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</si>
  <si>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</si>
  <si>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</si>
  <si>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</si>
  <si>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</si>
  <si>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</si>
  <si>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</si>
  <si>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</si>
  <si>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</si>
  <si>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</si>
  <si>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</si>
  <si>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</si>
  <si>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</si>
  <si>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</si>
  <si>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</si>
  <si>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</si>
  <si>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</si>
  <si>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</si>
  <si>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</si>
  <si>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</si>
  <si>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</si>
  <si>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</si>
  <si>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</si>
  <si>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</si>
  <si>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</si>
  <si>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</si>
  <si>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</si>
  <si>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</si>
  <si>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</si>
  <si>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</si>
  <si>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</si>
  <si>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</si>
  <si>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</si>
  <si>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</si>
  <si>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</si>
  <si>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</si>
  <si>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</si>
  <si>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</si>
  <si>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</si>
  <si>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</si>
  <si>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</si>
  <si>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</si>
  <si>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</si>
  <si>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</si>
  <si>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</si>
  <si>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</si>
  <si>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</si>
  <si>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</si>
  <si>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</si>
  <si>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</si>
  <si>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</si>
  <si>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</si>
  <si>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</si>
  <si>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</si>
  <si>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</si>
  <si>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</si>
  <si>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</si>
  <si>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</si>
  <si>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</si>
  <si>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</si>
  <si>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</si>
  <si>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</si>
  <si>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</si>
  <si>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</si>
  <si>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</si>
  <si>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</si>
  <si>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</si>
  <si>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</si>
  <si>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</si>
  <si>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</si>
  <si>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</si>
  <si>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</si>
  <si>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</si>
  <si>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</si>
  <si>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</si>
  <si>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</si>
  <si>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</si>
  <si>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</si>
  <si>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</si>
  <si>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</si>
  <si>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</si>
  <si>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</si>
  <si>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</si>
  <si>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</si>
  <si>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</si>
  <si>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</si>
  <si>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</si>
  <si>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</si>
  <si>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</si>
  <si>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</si>
  <si>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</si>
  <si>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</si>
  <si>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</si>
  <si>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</si>
  <si>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</si>
  <si>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</si>
  <si>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</si>
  <si>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</si>
  <si>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</si>
  <si>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</si>
  <si>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</si>
  <si>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</si>
  <si>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</si>
  <si>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</si>
  <si>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</si>
  <si>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</si>
  <si>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</si>
  <si>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</si>
  <si>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</si>
  <si>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</si>
  <si>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</si>
  <si>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</si>
  <si>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</si>
  <si>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</si>
  <si>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</si>
  <si>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</si>
  <si>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</si>
  <si>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</si>
  <si>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</si>
  <si>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</si>
  <si>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</si>
  <si>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</si>
  <si>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</si>
  <si>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</si>
  <si>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</si>
  <si>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</si>
  <si>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</si>
  <si>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</si>
  <si>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</si>
  <si>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</si>
  <si>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</si>
  <si>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</si>
  <si>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</si>
  <si>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</si>
  <si>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</si>
  <si>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</si>
  <si>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</si>
  <si>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</si>
  <si>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</si>
  <si>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</si>
  <si>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</si>
  <si>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</si>
  <si>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</si>
  <si>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</si>
  <si>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</si>
  <si>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</si>
  <si>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</si>
  <si>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</si>
  <si>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</si>
  <si>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</si>
  <si>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</si>
  <si>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</si>
  <si>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</si>
  <si>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</si>
  <si>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</si>
  <si>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</si>
  <si>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</si>
  <si>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</si>
  <si>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</si>
  <si>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</si>
  <si>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</si>
  <si>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</si>
  <si>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</si>
  <si>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</si>
  <si>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</si>
  <si>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</si>
  <si>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</si>
  <si>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</si>
  <si>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</si>
  <si>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</si>
  <si>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</si>
  <si>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</si>
  <si>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</si>
  <si>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</si>
  <si>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</si>
  <si>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</si>
  <si>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</si>
  <si>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</si>
  <si>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</si>
  <si>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</si>
  <si>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</si>
  <si>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</si>
  <si>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</si>
  <si>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</si>
  <si>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</si>
  <si>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</si>
  <si>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</si>
  <si>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</si>
  <si>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</si>
  <si>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</si>
  <si>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</si>
  <si>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</si>
  <si>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</si>
  <si>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</si>
  <si>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</si>
  <si>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</si>
  <si>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</si>
  <si>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</si>
  <si>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</si>
  <si>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</si>
  <si>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</si>
  <si>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</si>
  <si>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</si>
  <si>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</si>
  <si>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</si>
  <si>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</si>
  <si>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</si>
  <si>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</si>
  <si>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</si>
  <si>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</si>
  <si>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</si>
  <si>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</si>
  <si>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</si>
  <si>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</si>
  <si>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</si>
  <si>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</si>
  <si>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</si>
  <si>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</si>
  <si>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</si>
  <si>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</si>
  <si>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</si>
  <si>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</si>
  <si>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</si>
  <si>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</si>
  <si>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</si>
  <si>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</si>
  <si>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</si>
  <si>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</si>
  <si>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</si>
  <si>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</si>
  <si>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</si>
  <si>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</si>
  <si>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</si>
  <si>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</si>
  <si>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</si>
  <si>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</si>
  <si>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</si>
  <si>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</si>
  <si>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</si>
  <si>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</si>
  <si>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</si>
  <si>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</si>
  <si>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</si>
  <si>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</si>
  <si>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</si>
  <si>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</si>
  <si>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</si>
  <si>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</si>
  <si>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</si>
  <si>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</si>
  <si>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</si>
  <si>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</si>
  <si>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</si>
  <si>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</si>
  <si>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</si>
  <si>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</si>
  <si>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</si>
  <si>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</si>
  <si>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</si>
  <si>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</si>
  <si>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</si>
  <si>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</si>
  <si>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</si>
  <si>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</si>
  <si>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</si>
  <si>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</si>
  <si>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</si>
  <si>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</si>
  <si>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</si>
  <si>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</si>
  <si>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</si>
  <si>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</si>
  <si>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</si>
  <si>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</si>
  <si>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</si>
  <si>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</si>
  <si>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</si>
  <si>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</si>
  <si>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</si>
  <si>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</si>
  <si>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</si>
  <si>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</si>
  <si>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</si>
  <si>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</si>
  <si>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</si>
  <si>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</si>
  <si>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</si>
  <si>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</si>
  <si>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</si>
  <si>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</si>
  <si>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</si>
  <si>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</si>
  <si>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</si>
  <si>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</si>
  <si>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</si>
  <si>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</si>
  <si>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</si>
  <si>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</si>
  <si>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</si>
  <si>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</si>
  <si>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</si>
  <si>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</si>
  <si>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</si>
  <si>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</si>
  <si>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</si>
  <si>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</si>
  <si>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</si>
  <si>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</si>
  <si>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</si>
  <si>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</si>
  <si>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</si>
  <si>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</si>
  <si>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</si>
  <si>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</si>
  <si>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</si>
  <si>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</si>
  <si>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</si>
  <si>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</si>
  <si>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</si>
  <si>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</si>
  <si>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</si>
  <si>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</si>
  <si>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</si>
  <si>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</si>
  <si>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</si>
  <si>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</si>
  <si>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</si>
  <si>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</si>
  <si>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</si>
  <si>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</si>
  <si>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</si>
  <si>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</si>
  <si>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</si>
  <si>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</si>
  <si>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</si>
  <si>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</si>
  <si>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</si>
  <si>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</si>
  <si>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</si>
  <si>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</si>
  <si>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</si>
  <si>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</si>
  <si>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</si>
  <si>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</si>
  <si>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</si>
  <si>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</si>
  <si>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</si>
  <si>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</si>
  <si>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</si>
  <si>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</si>
  <si>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</si>
  <si>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</si>
  <si>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</si>
  <si>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</si>
  <si>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</si>
  <si>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</si>
  <si>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</si>
  <si>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</si>
  <si>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</si>
  <si>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</si>
  <si>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</si>
  <si>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</si>
  <si>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</si>
  <si>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</si>
  <si>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</si>
  <si>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</si>
  <si>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</si>
  <si>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</si>
  <si>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</si>
  <si>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</si>
  <si>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</si>
  <si>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</si>
  <si>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</si>
  <si>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</si>
  <si>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</si>
  <si>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</si>
  <si>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</si>
  <si>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</si>
  <si>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</si>
  <si>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</si>
  <si>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</si>
  <si>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</si>
  <si>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</si>
  <si>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</si>
  <si>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</si>
  <si>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</si>
  <si>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</si>
  <si>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</si>
  <si>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</si>
  <si>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</si>
  <si>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</si>
  <si>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</si>
  <si>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</si>
  <si>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</si>
  <si>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</si>
  <si>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</si>
  <si>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</si>
  <si>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</si>
  <si>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</si>
  <si>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</si>
  <si>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</si>
  <si>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</si>
  <si>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</si>
  <si>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</si>
  <si>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</si>
  <si>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</si>
  <si>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</si>
  <si>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</si>
  <si>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</si>
  <si>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</si>
  <si>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</si>
  <si>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</si>
  <si>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</si>
  <si>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</si>
  <si>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</si>
  <si>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</si>
  <si>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</si>
  <si>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</si>
  <si>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</si>
  <si>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</si>
  <si>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</si>
  <si>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</si>
  <si>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</si>
  <si>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</si>
  <si>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</si>
  <si>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</si>
  <si>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</si>
  <si>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</si>
  <si>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</si>
  <si>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</si>
  <si>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</si>
  <si>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</si>
  <si>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</si>
  <si>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</si>
  <si>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</si>
  <si>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</si>
  <si>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</si>
  <si>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</si>
  <si>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</si>
  <si>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</si>
  <si>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</si>
  <si>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</si>
  <si>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</si>
  <si>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</si>
  <si>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</si>
  <si>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</si>
  <si>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</si>
  <si>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</si>
  <si>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</si>
  <si>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</si>
  <si>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</si>
  <si>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</si>
  <si>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</si>
  <si>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</si>
  <si>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</si>
  <si>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</si>
  <si>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</si>
  <si>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</si>
  <si>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</si>
  <si>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</si>
  <si>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</si>
  <si>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</si>
  <si>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</si>
  <si>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</si>
  <si>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</si>
  <si>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</si>
  <si>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</si>
  <si>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</si>
  <si>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</si>
  <si>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</si>
  <si>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</si>
  <si>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</si>
  <si>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</si>
  <si>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</si>
  <si>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</si>
  <si>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</si>
  <si>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</si>
  <si>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</si>
  <si>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</si>
  <si>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</si>
  <si>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</si>
  <si>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</si>
  <si>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</si>
  <si>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</si>
  <si>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</si>
  <si>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</si>
  <si>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</si>
  <si>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</si>
  <si>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</si>
  <si>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</si>
  <si>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</si>
  <si>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</si>
  <si>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</si>
  <si>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</si>
  <si>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</si>
  <si>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</si>
  <si>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</si>
  <si>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</si>
  <si>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</si>
  <si>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</si>
  <si>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</si>
  <si>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</si>
  <si>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</si>
  <si>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</si>
  <si>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</si>
  <si>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</si>
  <si>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</si>
  <si>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</si>
  <si>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</si>
  <si>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</si>
  <si>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</si>
  <si>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</si>
  <si>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</si>
  <si>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</si>
  <si>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</si>
  <si>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</si>
  <si>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</si>
  <si>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</si>
  <si>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</si>
  <si>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</si>
  <si>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</si>
  <si>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</si>
  <si>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</si>
  <si>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</si>
  <si>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</si>
  <si>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</si>
  <si>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</si>
  <si>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</si>
  <si>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</si>
  <si>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</si>
  <si>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</si>
  <si>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</si>
  <si>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</si>
  <si>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</si>
  <si>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</si>
  <si>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</si>
  <si>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</si>
  <si>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</si>
  <si>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</si>
  <si>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</si>
  <si>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</si>
  <si>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</si>
  <si>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</si>
  <si>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</si>
  <si>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</si>
  <si>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</si>
  <si>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</si>
  <si>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</si>
  <si>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</si>
  <si>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</si>
  <si>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</si>
  <si>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</si>
  <si>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</si>
  <si>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</si>
  <si>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</si>
  <si>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</si>
  <si>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</si>
  <si>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</si>
  <si>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</si>
  <si>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</si>
  <si>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</si>
  <si>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</si>
  <si>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</si>
  <si>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</si>
  <si>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</si>
  <si>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</si>
  <si>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</si>
  <si>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</si>
  <si>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</si>
  <si>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</si>
  <si>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</si>
  <si>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</si>
  <si>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</si>
  <si>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</si>
  <si>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</si>
  <si>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</si>
  <si>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</si>
  <si>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</si>
  <si>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</si>
  <si>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</si>
  <si>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</si>
  <si>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</si>
  <si>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</si>
  <si>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</si>
  <si>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</si>
  <si>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</si>
  <si>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</si>
  <si>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</si>
  <si>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</si>
  <si>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</si>
  <si>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</si>
  <si>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</si>
  <si>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</si>
  <si>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</si>
  <si>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</si>
  <si>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</si>
  <si>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</si>
  <si>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</si>
  <si>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</si>
  <si>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</si>
  <si>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</si>
  <si>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</si>
  <si>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</si>
  <si>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</si>
  <si>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</si>
  <si>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</si>
  <si>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</si>
  <si>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</si>
  <si>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</si>
  <si>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</si>
  <si>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</si>
  <si>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</si>
  <si>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</si>
  <si>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</si>
  <si>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</si>
  <si>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</si>
  <si>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</si>
  <si>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</si>
  <si>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</si>
  <si>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</si>
  <si>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</si>
  <si>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</si>
  <si>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</si>
  <si>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</si>
  <si>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</si>
  <si>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</si>
  <si>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</si>
  <si>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</si>
  <si>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</si>
  <si>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</si>
  <si>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</si>
  <si>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</si>
  <si>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</si>
  <si>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</si>
  <si>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</si>
  <si>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</si>
  <si>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</si>
  <si>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</si>
  <si>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</si>
  <si>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</si>
  <si>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</si>
  <si>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</si>
  <si>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</si>
  <si>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</si>
  <si>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</si>
  <si>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</si>
  <si>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</si>
  <si>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</si>
  <si>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</si>
  <si>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</si>
  <si>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</si>
  <si>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</si>
  <si>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</si>
  <si>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</si>
  <si>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</si>
  <si>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</si>
  <si>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</si>
  <si>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</si>
  <si>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</si>
  <si>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</si>
  <si>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</si>
  <si>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</si>
  <si>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</si>
  <si>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</si>
  <si>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</si>
  <si>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</si>
  <si>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</si>
  <si>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</si>
  <si>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</si>
  <si>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</si>
  <si>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</si>
  <si>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</si>
  <si>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</si>
  <si>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</si>
  <si>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</si>
  <si>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</si>
  <si>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</si>
  <si>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</si>
  <si>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</si>
  <si>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</si>
  <si>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</si>
  <si>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</si>
  <si>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</si>
  <si>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</si>
  <si>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</si>
  <si>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</si>
  <si>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</si>
  <si>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</si>
  <si>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</si>
  <si>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</si>
  <si>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</si>
  <si>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</si>
  <si>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</si>
  <si>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</si>
  <si>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</si>
  <si>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</si>
  <si>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</si>
  <si>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</si>
  <si>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</si>
  <si>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</si>
  <si>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</si>
  <si>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</si>
  <si>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</si>
  <si>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</si>
  <si>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</si>
  <si>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</si>
  <si>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</si>
  <si>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</si>
  <si>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</si>
  <si>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</si>
  <si>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</si>
  <si>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</si>
  <si>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</si>
  <si>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</si>
  <si>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</si>
  <si>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</si>
  <si>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</si>
  <si>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</si>
  <si>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</si>
  <si>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</si>
  <si>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</si>
  <si>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</si>
  <si>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</si>
  <si>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</si>
  <si>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</si>
  <si>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</si>
  <si>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</si>
  <si>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</si>
  <si>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</si>
  <si>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</si>
  <si>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</si>
  <si>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</si>
  <si>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</si>
  <si>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</si>
  <si>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</si>
  <si>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</si>
  <si>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</si>
  <si>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</si>
  <si>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</si>
  <si>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</si>
  <si>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</si>
  <si>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</si>
  <si>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</si>
  <si>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</si>
  <si>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</si>
  <si>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</si>
  <si>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</si>
  <si>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</si>
  <si>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</si>
  <si>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</si>
  <si>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</si>
  <si>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</si>
  <si>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</si>
  <si>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</si>
  <si>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</si>
  <si>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</si>
  <si>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</si>
  <si>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</si>
  <si>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</si>
  <si>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</si>
  <si>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</si>
  <si>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</si>
  <si>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</si>
  <si>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</si>
  <si>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</si>
  <si>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</si>
  <si>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</si>
  <si>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</si>
  <si>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</si>
  <si>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</si>
  <si>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</si>
  <si>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</si>
  <si>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</si>
  <si>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</si>
  <si>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</si>
  <si>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</si>
  <si>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</si>
  <si>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</si>
  <si>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</si>
  <si>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</si>
  <si>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</si>
  <si>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</si>
  <si>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</si>
  <si>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</si>
  <si>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</si>
  <si>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</si>
  <si>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</si>
  <si>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</si>
  <si>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</si>
  <si>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</si>
  <si>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</si>
  <si>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</si>
  <si>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</si>
  <si>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</si>
  <si>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</si>
  <si>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</si>
  <si>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</si>
  <si>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</si>
  <si>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</si>
  <si>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</si>
  <si>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</si>
  <si>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</si>
  <si>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</si>
  <si>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</si>
  <si>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</si>
  <si>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</si>
  <si>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</si>
  <si>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</si>
  <si>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</si>
  <si>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</si>
  <si>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</si>
  <si>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</si>
  <si>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</si>
  <si>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</si>
  <si>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</si>
  <si>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</si>
  <si>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</si>
  <si>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</si>
  <si>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</si>
  <si>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</si>
  <si>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</si>
  <si>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</si>
  <si>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</si>
  <si>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</si>
  <si>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</si>
  <si>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</si>
  <si>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</si>
  <si>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</si>
  <si>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</si>
  <si>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</si>
  <si>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</si>
  <si>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</si>
  <si>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</si>
  <si>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</si>
  <si>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</si>
  <si>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</si>
  <si>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</si>
  <si>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</si>
  <si>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</si>
  <si>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</si>
  <si>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</si>
  <si>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</si>
  <si>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</si>
  <si>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</si>
  <si>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</si>
  <si>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</si>
  <si>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</si>
  <si>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</si>
  <si>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</si>
  <si>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</si>
  <si>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</si>
  <si>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</si>
  <si>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</si>
  <si>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</si>
  <si>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</si>
  <si>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</si>
  <si>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</si>
  <si>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</si>
  <si>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</si>
  <si>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</si>
  <si>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</si>
  <si>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</si>
  <si>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</si>
  <si>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</si>
  <si>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</si>
  <si>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</si>
  <si>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</si>
  <si>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</si>
  <si>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</si>
  <si>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</si>
  <si>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</si>
  <si>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</si>
  <si>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</si>
  <si>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</si>
  <si>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</si>
  <si>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</si>
  <si>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</si>
  <si>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</si>
  <si>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</si>
  <si>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</si>
  <si>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</si>
  <si>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</si>
  <si>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</si>
  <si>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</si>
  <si>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</si>
  <si>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</si>
  <si>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</si>
  <si>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</si>
  <si>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</si>
  <si>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</si>
  <si>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</si>
  <si>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</si>
  <si>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</si>
  <si>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</si>
  <si>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</si>
  <si>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</si>
  <si>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</si>
  <si>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</si>
  <si>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</si>
  <si>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</si>
  <si>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</si>
  <si>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</si>
  <si>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</si>
  <si>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</si>
  <si>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</si>
  <si>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</si>
  <si>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</si>
  <si>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</si>
  <si>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</si>
  <si>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</si>
  <si>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</si>
  <si>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</si>
  <si>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</si>
  <si>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</si>
  <si>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</si>
  <si>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</si>
  <si>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</si>
  <si>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</si>
  <si>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</si>
  <si>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</si>
  <si>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</si>
  <si>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</si>
  <si>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</si>
  <si>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</si>
  <si>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</si>
  <si>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</si>
  <si>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</si>
  <si>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</si>
  <si>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</si>
  <si>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</si>
  <si>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</si>
  <si>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</si>
  <si>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</si>
  <si>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</si>
  <si>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</si>
  <si>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</si>
  <si>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</si>
  <si>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</si>
  <si>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</si>
  <si>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</si>
  <si>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</si>
  <si>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</si>
  <si>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</si>
  <si>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</si>
  <si>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</si>
  <si>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</si>
  <si>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</si>
  <si>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</si>
  <si>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</si>
  <si>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</si>
  <si>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</si>
  <si>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</si>
  <si>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</si>
  <si>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</si>
  <si>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</si>
  <si>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</si>
  <si>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</si>
  <si>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</si>
  <si>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</si>
  <si>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</si>
  <si>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</si>
  <si>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</si>
  <si>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</si>
  <si>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</si>
  <si>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</si>
  <si>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</si>
  <si>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</si>
  <si>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</si>
  <si>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</si>
  <si>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</si>
  <si>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</si>
  <si>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</si>
  <si>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</si>
  <si>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</si>
  <si>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</si>
  <si>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</si>
  <si>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</si>
  <si>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</si>
  <si>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</si>
  <si>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</si>
  <si>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</si>
  <si>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</si>
  <si>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</si>
  <si>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</si>
  <si>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</si>
  <si>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</si>
  <si>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</si>
  <si>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</si>
  <si>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</si>
  <si>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</si>
  <si>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</si>
  <si>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</si>
  <si>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</si>
  <si>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</si>
  <si>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</si>
  <si>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</si>
  <si>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</si>
  <si>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</si>
  <si>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</si>
  <si>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</si>
  <si>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</si>
  <si>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</si>
  <si>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</si>
  <si>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</si>
  <si>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</si>
  <si>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</si>
  <si>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</si>
  <si>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</si>
  <si>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</si>
  <si>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</si>
  <si>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</si>
  <si>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</si>
  <si>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</si>
  <si>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</si>
  <si>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</si>
  <si>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</si>
  <si>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</si>
  <si>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</si>
  <si>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</si>
  <si>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</si>
  <si>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</si>
  <si>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</si>
  <si>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</si>
  <si>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</si>
  <si>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</si>
  <si>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</si>
  <si>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</si>
  <si>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</si>
  <si>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</si>
  <si>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</si>
  <si>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</si>
  <si>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</si>
  <si>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</si>
  <si>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</si>
  <si>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</si>
  <si>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</si>
  <si>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</si>
  <si>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</si>
  <si>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</si>
  <si>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</si>
  <si>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</si>
  <si>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</si>
  <si>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</si>
  <si>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</si>
  <si>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</si>
  <si>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</si>
  <si>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</si>
  <si>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</si>
  <si>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</si>
  <si>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</si>
  <si>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</si>
  <si>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</si>
  <si>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</si>
  <si>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</si>
  <si>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</si>
  <si>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</si>
  <si>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</si>
  <si>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</si>
  <si>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</si>
  <si>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</si>
  <si>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</si>
  <si>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</si>
  <si>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</si>
  <si>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</si>
  <si>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</si>
  <si>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</si>
  <si>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</si>
  <si>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</si>
  <si>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</si>
  <si>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</si>
  <si>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</si>
  <si>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</si>
  <si>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</si>
  <si>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</si>
  <si>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</si>
  <si>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</si>
  <si>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</si>
  <si>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</si>
  <si>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</si>
  <si>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</si>
  <si>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</si>
  <si>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</si>
  <si>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</si>
  <si>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</si>
  <si>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</si>
  <si>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</si>
  <si>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</si>
  <si>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</si>
  <si>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</si>
  <si>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</si>
  <si>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</si>
  <si>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</si>
  <si>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</si>
  <si>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</si>
  <si>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</si>
  <si>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</si>
  <si>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</si>
  <si>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</si>
  <si>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</si>
  <si>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</si>
  <si>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</si>
  <si>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</si>
  <si>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</si>
  <si>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</si>
  <si>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</si>
  <si>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</si>
  <si>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</si>
  <si>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</si>
  <si>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</si>
  <si>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</si>
  <si>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</si>
  <si>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</si>
  <si>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</si>
  <si>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</si>
  <si>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</si>
  <si>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</si>
  <si>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</si>
  <si>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</si>
  <si>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</si>
  <si>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</si>
  <si>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</si>
  <si>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</si>
  <si>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</si>
  <si>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</si>
  <si>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</si>
  <si>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</si>
  <si>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</si>
  <si>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</si>
  <si>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</si>
  <si>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</si>
  <si>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</si>
  <si>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</si>
  <si>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</si>
  <si>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</si>
  <si>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</si>
  <si>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</si>
  <si>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</si>
  <si>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</si>
  <si>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</si>
  <si>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</si>
  <si>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</si>
  <si>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</si>
  <si>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</si>
  <si>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</si>
  <si>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</si>
  <si>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</si>
  <si>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</si>
  <si>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</si>
  <si>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</si>
  <si>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</si>
  <si>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</si>
  <si>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</si>
  <si>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</si>
  <si>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</si>
  <si>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</si>
  <si>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</si>
  <si>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</si>
  <si>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</si>
  <si>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</si>
  <si>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</si>
  <si>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</si>
  <si>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</si>
  <si>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</si>
  <si>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</si>
  <si>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</si>
  <si>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</si>
  <si>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</si>
  <si>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</si>
  <si>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</si>
  <si>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</si>
  <si>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</si>
  <si>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</si>
  <si>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</si>
  <si>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</si>
  <si>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</si>
  <si>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</si>
  <si>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</si>
  <si>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</si>
  <si>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</si>
  <si>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</si>
  <si>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</si>
  <si>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</si>
  <si>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</si>
  <si>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</si>
  <si>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</si>
  <si>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</si>
  <si>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</si>
  <si>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</si>
  <si>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</si>
  <si>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</si>
  <si>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</si>
  <si>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</si>
  <si>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</si>
  <si>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</si>
  <si>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</si>
  <si>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</si>
  <si>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</si>
  <si>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</si>
  <si>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</si>
  <si>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</si>
  <si>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</si>
  <si>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</si>
  <si>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</si>
  <si>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</si>
  <si>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</si>
  <si>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</si>
  <si>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</si>
  <si>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</si>
  <si>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</si>
  <si>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</si>
  <si>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</si>
  <si>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</si>
  <si>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</si>
  <si>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</si>
  <si>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</si>
  <si>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</si>
  <si>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</si>
  <si>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</si>
  <si>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</si>
  <si>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</si>
  <si>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</si>
  <si>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</si>
  <si>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</si>
  <si>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</si>
  <si>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</si>
  <si>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</si>
  <si>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</si>
  <si>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</si>
  <si>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</si>
  <si>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</si>
  <si>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</si>
  <si>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</si>
  <si>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</si>
  <si>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</si>
  <si>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</si>
  <si>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</si>
  <si>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</si>
  <si>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</si>
  <si>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</si>
  <si>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</si>
  <si>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</si>
  <si>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</si>
  <si>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</si>
  <si>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</si>
  <si>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</si>
  <si>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</si>
  <si>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</si>
  <si>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</si>
  <si>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</si>
  <si>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</si>
  <si>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</si>
  <si>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</si>
  <si>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</si>
  <si>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</si>
  <si>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</si>
  <si>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</si>
  <si>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</si>
  <si>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</si>
  <si>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</si>
  <si>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</si>
  <si>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</si>
  <si>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</si>
  <si>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</si>
  <si>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</si>
  <si>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</si>
  <si>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</si>
  <si>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</si>
  <si>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</si>
  <si>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</si>
  <si>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</si>
  <si>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</si>
  <si>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</si>
  <si>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</si>
  <si>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</si>
  <si>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</si>
  <si>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</si>
  <si>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</si>
  <si>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</si>
  <si>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</si>
  <si>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</si>
  <si>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</si>
  <si>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</si>
  <si>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</si>
  <si>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</si>
  <si>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</si>
  <si>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</si>
  <si>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</si>
  <si>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</si>
  <si>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</si>
  <si>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</si>
  <si>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</si>
  <si>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</si>
  <si>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</si>
  <si>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</si>
  <si>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</si>
  <si>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</si>
  <si>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</si>
  <si>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</si>
  <si>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</si>
  <si>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</si>
  <si>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</si>
  <si>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</si>
  <si>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</si>
  <si>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</si>
  <si>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</si>
  <si>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</si>
  <si>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</si>
  <si>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</si>
  <si>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</si>
  <si>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</si>
  <si>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</si>
  <si>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</si>
  <si>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</si>
  <si>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</si>
  <si>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</si>
  <si>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</si>
  <si>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</si>
  <si>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</si>
  <si>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</si>
  <si>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</si>
  <si>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</si>
  <si>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</si>
  <si>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</si>
  <si>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</si>
  <si>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</si>
  <si>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</si>
  <si>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</si>
  <si>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</si>
  <si>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</si>
  <si>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</si>
  <si>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</si>
  <si>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</si>
  <si>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</si>
  <si>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</si>
  <si>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</si>
  <si>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</si>
  <si>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</si>
  <si>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</si>
  <si>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</si>
  <si>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</si>
  <si>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</si>
  <si>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</si>
  <si>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</si>
  <si>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</si>
  <si>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</si>
  <si>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</si>
  <si>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</si>
  <si>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</si>
  <si>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</si>
  <si>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</si>
  <si>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</si>
  <si>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</si>
  <si>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</si>
  <si>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</si>
  <si>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</si>
  <si>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</si>
  <si>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</si>
  <si>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</si>
  <si>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</si>
  <si>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</si>
  <si>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</si>
  <si>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</si>
  <si>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</si>
  <si>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</si>
  <si>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</si>
  <si>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</si>
  <si>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</si>
  <si>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</si>
  <si>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</si>
  <si>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</si>
  <si>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</si>
  <si>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</si>
  <si>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</si>
  <si>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</si>
  <si>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</si>
  <si>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</si>
  <si>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</si>
  <si>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</si>
  <si>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</si>
  <si>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</si>
  <si>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</si>
  <si>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</si>
  <si>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</si>
  <si>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</si>
  <si>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</si>
  <si>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</si>
  <si>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</si>
  <si>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</si>
  <si>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</si>
  <si>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</si>
  <si>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</si>
  <si>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</si>
  <si>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</si>
  <si>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</si>
  <si>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</si>
  <si>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</si>
  <si>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</si>
  <si>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</si>
  <si>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</si>
  <si>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</si>
  <si>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</si>
  <si>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</si>
  <si>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</si>
  <si>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</si>
  <si>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</si>
  <si>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</si>
  <si>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</si>
  <si>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</si>
  <si>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</si>
  <si>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</si>
  <si>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</si>
  <si>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</si>
  <si>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</si>
  <si>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</si>
  <si>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</si>
  <si>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</si>
  <si>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</si>
  <si>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</si>
  <si>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</si>
  <si>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</si>
  <si>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</si>
  <si>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</si>
  <si>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</si>
  <si>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</si>
  <si>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</si>
  <si>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</si>
  <si>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</si>
  <si>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</si>
  <si>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</si>
  <si>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</si>
  <si>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</si>
  <si>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</si>
  <si>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</si>
  <si>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</si>
  <si>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</si>
  <si>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</si>
  <si>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</si>
  <si>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</si>
  <si>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</si>
  <si>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</si>
  <si>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</si>
  <si>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</si>
  <si>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</si>
  <si>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</si>
  <si>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</si>
  <si>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</si>
  <si>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</si>
  <si>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</si>
  <si>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</si>
  <si>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</si>
  <si>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</si>
  <si>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</si>
  <si>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</si>
  <si>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</si>
  <si>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</si>
  <si>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</si>
  <si>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</si>
  <si>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</si>
  <si>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</si>
  <si>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</si>
  <si>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</si>
  <si>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</si>
  <si>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</si>
  <si>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</si>
  <si>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</si>
  <si>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</si>
  <si>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</si>
  <si>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</si>
  <si>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</si>
  <si>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</si>
  <si>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</si>
  <si>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</si>
  <si>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</si>
  <si>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</si>
  <si>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</si>
  <si>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</si>
  <si>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</si>
  <si>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</si>
  <si>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</si>
  <si>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</si>
  <si>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</si>
  <si>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</si>
  <si>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</si>
  <si>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</si>
  <si>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</si>
  <si>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</si>
  <si>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</si>
  <si>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</si>
  <si>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</si>
  <si>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</si>
  <si>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</si>
  <si>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</si>
  <si>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</si>
  <si>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</si>
  <si>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</si>
  <si>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</si>
  <si>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</si>
  <si>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</si>
  <si>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</si>
  <si>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</si>
  <si>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</si>
  <si>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</si>
  <si>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</si>
  <si>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</si>
  <si>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</si>
  <si>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</si>
  <si>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</si>
  <si>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</si>
  <si>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</si>
  <si>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</si>
  <si>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</si>
  <si>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</si>
  <si>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</si>
  <si>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</si>
  <si>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</si>
  <si>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</si>
  <si>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</si>
  <si>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</si>
  <si>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</si>
  <si>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</si>
  <si>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</si>
  <si>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</si>
  <si>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</si>
  <si>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</si>
  <si>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</si>
  <si>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</si>
  <si>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</si>
  <si>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</si>
  <si>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</si>
  <si>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</si>
  <si>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</si>
  <si>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</si>
  <si>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</si>
  <si>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</si>
  <si>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</si>
  <si>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</si>
  <si>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</si>
  <si>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</si>
  <si>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</si>
  <si>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</si>
  <si>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</si>
  <si>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</si>
  <si>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</si>
  <si>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</si>
  <si>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</si>
  <si>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</si>
  <si>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</si>
  <si>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</si>
  <si>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</si>
  <si>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</si>
  <si>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</si>
  <si>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</si>
  <si>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</si>
  <si>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</si>
  <si>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</si>
  <si>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</si>
  <si>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</si>
  <si>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</si>
  <si>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</si>
  <si>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</si>
  <si>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</si>
  <si>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</si>
  <si>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</si>
  <si>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</si>
  <si>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</si>
  <si>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</si>
  <si>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</si>
  <si>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</si>
  <si>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</si>
  <si>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</si>
  <si>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</si>
  <si>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</si>
  <si>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</si>
  <si>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</si>
  <si>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</si>
  <si>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</si>
  <si>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</si>
  <si>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</si>
  <si>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</si>
  <si>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</si>
  <si>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</si>
  <si>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</si>
  <si>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</si>
  <si>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</si>
  <si>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</si>
  <si>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</si>
  <si>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</si>
  <si>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</si>
  <si>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</si>
  <si>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</si>
  <si>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</si>
  <si>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</si>
  <si>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</si>
  <si>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</si>
  <si>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</si>
  <si>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</si>
  <si>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</si>
  <si>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</si>
  <si>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</si>
  <si>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</si>
  <si>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</si>
  <si>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</si>
  <si>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</si>
  <si>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</si>
  <si>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</si>
  <si>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</si>
  <si>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</si>
  <si>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</si>
  <si>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</si>
  <si>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</si>
  <si>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</si>
  <si>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</si>
  <si>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</si>
  <si>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</si>
  <si>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</si>
  <si>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</si>
  <si>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</si>
  <si>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</si>
  <si>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</si>
  <si>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</si>
  <si>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</si>
  <si>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</si>
  <si>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</si>
  <si>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</si>
  <si>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</si>
  <si>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</si>
  <si>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</si>
  <si>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</si>
  <si>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</si>
  <si>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</si>
  <si>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</si>
  <si>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</si>
  <si>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</si>
  <si>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</si>
  <si>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</si>
  <si>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</si>
  <si>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</si>
  <si>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</si>
  <si>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</si>
  <si>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</si>
  <si>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</si>
  <si>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</si>
  <si>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</si>
  <si>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</si>
  <si>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</si>
  <si>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</si>
  <si>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</si>
  <si>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</si>
  <si>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</si>
  <si>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</si>
  <si>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</si>
  <si>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</si>
  <si>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</si>
  <si>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</si>
  <si>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</si>
  <si>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</si>
  <si>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</si>
  <si>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</si>
  <si>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</si>
  <si>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</si>
  <si>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</si>
  <si>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</si>
  <si>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</si>
  <si>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</si>
  <si>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</si>
  <si>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</si>
  <si>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</si>
  <si>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</si>
  <si>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</si>
  <si>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</si>
  <si>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</si>
  <si>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</si>
  <si>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</si>
  <si>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</si>
  <si>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</si>
  <si>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</si>
  <si>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</si>
  <si>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</si>
  <si>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</si>
  <si>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</si>
  <si>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</si>
  <si>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</si>
  <si>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</si>
  <si>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</si>
  <si>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</si>
  <si>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</si>
  <si>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</si>
  <si>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</si>
  <si>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</si>
  <si>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</si>
  <si>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</si>
  <si>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</si>
  <si>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</si>
  <si>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</si>
  <si>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</si>
  <si>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</si>
  <si>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</si>
  <si>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</si>
  <si>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</si>
  <si>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</si>
  <si>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</si>
  <si>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</si>
  <si>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</si>
  <si>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</si>
  <si>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</si>
  <si>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</si>
  <si>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</si>
  <si>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</si>
  <si>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</si>
  <si>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</si>
  <si>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</si>
  <si>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</si>
  <si>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</si>
  <si>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</si>
  <si>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</si>
  <si>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</si>
  <si>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</si>
  <si>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</si>
  <si>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</si>
  <si>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</si>
  <si>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</si>
  <si>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</si>
  <si>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</si>
  <si>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</si>
  <si>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</si>
  <si>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</si>
  <si>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</si>
  <si>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</si>
  <si>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</si>
  <si>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</si>
  <si>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</si>
  <si>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</si>
  <si>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</si>
  <si>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</si>
  <si>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</si>
  <si>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</si>
  <si>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</si>
  <si>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</si>
  <si>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</si>
  <si>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</si>
  <si>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</si>
  <si>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</si>
  <si>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</si>
  <si>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</si>
  <si>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</si>
  <si>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</si>
  <si>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</si>
  <si>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</si>
  <si>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</si>
  <si>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</si>
  <si>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</si>
  <si>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</si>
  <si>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</si>
  <si>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</si>
  <si>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</si>
  <si>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</si>
  <si>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</si>
  <si>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</si>
  <si>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</si>
  <si>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</si>
  <si>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</si>
  <si>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</si>
  <si>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</si>
  <si>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</si>
  <si>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</si>
  <si>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</si>
  <si>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</si>
  <si>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</si>
  <si>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</si>
  <si>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</si>
  <si>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</si>
  <si>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</si>
  <si>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</si>
  <si>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</si>
  <si>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</si>
  <si>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</si>
  <si>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</si>
  <si>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</si>
  <si>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</si>
  <si>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</si>
  <si>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</si>
  <si>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</si>
  <si>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</si>
  <si>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</si>
  <si>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</si>
  <si>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</si>
  <si>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</si>
  <si>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</si>
  <si>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</si>
  <si>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</si>
  <si>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</si>
  <si>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</si>
  <si>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</si>
  <si>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</si>
  <si>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</si>
  <si>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</si>
  <si>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</si>
  <si>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</si>
  <si>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</si>
  <si>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</si>
  <si>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</si>
  <si>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</si>
  <si>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</si>
  <si>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</si>
  <si>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</si>
  <si>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</si>
  <si>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</si>
  <si>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</si>
  <si>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</si>
  <si>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</si>
  <si>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</si>
  <si>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</si>
  <si>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</si>
  <si>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</si>
  <si>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</si>
  <si>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</si>
  <si>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</si>
  <si>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</si>
  <si>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</si>
  <si>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</si>
  <si>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</si>
  <si>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</si>
  <si>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</si>
  <si>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</si>
  <si>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</si>
  <si>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</si>
  <si>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</si>
  <si>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</si>
  <si>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</si>
  <si>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</si>
  <si>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</si>
  <si>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</si>
  <si>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</si>
  <si>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</si>
  <si>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</si>
  <si>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</si>
  <si>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</si>
  <si>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</si>
  <si>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</si>
  <si>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</si>
  <si>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</si>
  <si>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</si>
  <si>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</si>
  <si>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</si>
  <si>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</si>
  <si>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</si>
  <si>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</si>
  <si>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</si>
  <si>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</si>
  <si>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</si>
  <si>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</si>
  <si>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</si>
  <si>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</si>
  <si>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</si>
  <si>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</si>
  <si>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</si>
  <si>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</si>
  <si>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</si>
  <si>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</si>
  <si>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</si>
  <si>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</si>
  <si>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</si>
  <si>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</si>
  <si>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</si>
  <si>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</si>
  <si>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</si>
  <si>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</si>
  <si>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</si>
  <si>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</si>
  <si>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</si>
  <si>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</si>
  <si>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</si>
  <si>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</si>
  <si>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</si>
  <si>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</si>
  <si>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</si>
  <si>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</si>
  <si>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</si>
  <si>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</si>
  <si>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</si>
  <si>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</si>
  <si>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</si>
  <si>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</si>
  <si>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</si>
  <si>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</si>
  <si>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</si>
  <si>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</si>
  <si>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</si>
  <si>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</si>
  <si>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</si>
  <si>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</si>
  <si>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</si>
  <si>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</si>
  <si>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</si>
  <si>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</si>
  <si>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</si>
  <si>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</si>
  <si>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</si>
  <si>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</si>
  <si>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</si>
  <si>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</si>
  <si>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</si>
  <si>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</si>
  <si>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</si>
  <si>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</si>
  <si>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</si>
  <si>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</si>
  <si>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</si>
  <si>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</si>
  <si>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</si>
  <si>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</si>
  <si>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</si>
  <si>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</si>
  <si>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</si>
  <si>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</si>
  <si>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</si>
  <si>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</si>
  <si>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</si>
  <si>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</si>
  <si>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</si>
  <si>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</si>
  <si>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</si>
  <si>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</si>
  <si>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</si>
  <si>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</si>
  <si>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</si>
  <si>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</si>
  <si>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</si>
  <si>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</si>
  <si>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</si>
  <si>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</si>
  <si>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</si>
  <si>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</si>
  <si>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</si>
  <si>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</si>
  <si>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</si>
  <si>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</si>
  <si>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</si>
  <si>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</si>
  <si>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</si>
  <si>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</si>
  <si>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</si>
  <si>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</si>
  <si>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</si>
  <si>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</si>
  <si>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</si>
  <si>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</si>
  <si>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</si>
  <si>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</si>
  <si>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</si>
  <si>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</si>
  <si>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</si>
  <si>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</si>
  <si>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</si>
  <si>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</si>
  <si>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</si>
  <si>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</si>
  <si>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</si>
  <si>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</si>
  <si>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</si>
  <si>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</si>
  <si>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</si>
  <si>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</si>
  <si>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</si>
  <si>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</si>
  <si>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</si>
  <si>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</si>
  <si>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</si>
  <si>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</si>
  <si>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</si>
  <si>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</si>
  <si>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</si>
  <si>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</si>
  <si>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</si>
  <si>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</si>
  <si>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</si>
  <si>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</si>
  <si>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</si>
  <si>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</si>
  <si>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</si>
  <si>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</si>
  <si>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</si>
  <si>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</si>
  <si>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</si>
  <si>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</si>
  <si>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</si>
  <si>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</si>
  <si>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</si>
  <si>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</si>
  <si>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</si>
  <si>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</si>
  <si>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</si>
  <si>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</si>
  <si>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</si>
  <si>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</si>
  <si>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</si>
  <si>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</si>
  <si>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</si>
  <si>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</si>
  <si>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</si>
  <si>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</si>
  <si>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</si>
  <si>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</si>
  <si>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</si>
  <si>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</si>
  <si>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</si>
  <si>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</si>
  <si>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</si>
  <si>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</si>
  <si>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</si>
  <si>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</si>
  <si>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</si>
  <si>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</si>
  <si>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</si>
  <si>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</si>
  <si>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</si>
  <si>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</si>
  <si>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</si>
  <si>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</si>
  <si>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</si>
  <si>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</si>
  <si>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</si>
  <si>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</si>
  <si>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</si>
  <si>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</si>
  <si>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</si>
  <si>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</si>
  <si>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</si>
  <si>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</si>
  <si>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</si>
  <si>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</si>
  <si>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</si>
  <si>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</si>
  <si>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</si>
  <si>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</si>
  <si>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</si>
  <si>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</si>
  <si>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</si>
  <si>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</si>
  <si>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</si>
  <si>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</si>
  <si>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</si>
  <si>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</si>
  <si>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</si>
  <si>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</si>
  <si>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</si>
  <si>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</si>
  <si>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</si>
  <si>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</si>
  <si>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</si>
  <si>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</si>
  <si>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</si>
  <si>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</si>
  <si>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</si>
  <si>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</si>
  <si>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</si>
  <si>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</si>
  <si>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</si>
  <si>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</si>
  <si>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</si>
  <si>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</si>
  <si>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</si>
  <si>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</si>
  <si>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</si>
  <si>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</si>
  <si>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</si>
  <si>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</si>
  <si>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</si>
  <si>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</si>
  <si>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</si>
  <si>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</si>
  <si>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</si>
  <si>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</si>
  <si>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</si>
  <si>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</si>
  <si>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</si>
  <si>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</si>
  <si>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</si>
  <si>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</si>
  <si>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</si>
  <si>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</si>
  <si>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</si>
  <si>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</si>
  <si>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</si>
  <si>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</si>
  <si>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</si>
  <si>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</si>
  <si>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</si>
  <si>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</si>
  <si>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</si>
  <si>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</si>
  <si>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</si>
  <si>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</si>
  <si>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</si>
  <si>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</si>
  <si>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</si>
  <si>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</si>
  <si>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</si>
  <si>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</si>
  <si>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</si>
  <si>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</si>
  <si>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</si>
  <si>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</si>
  <si>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</si>
  <si>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</si>
  <si>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</si>
  <si>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</si>
  <si>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</si>
  <si>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</si>
  <si>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</si>
  <si>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</si>
  <si>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</si>
  <si>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</si>
  <si>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</si>
  <si>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</si>
  <si>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</si>
  <si>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</si>
  <si>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</si>
  <si>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</si>
  <si>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</si>
  <si>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</si>
  <si>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</si>
  <si>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</si>
  <si>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</si>
  <si>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</si>
  <si>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</si>
  <si>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</si>
  <si>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</si>
  <si>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</si>
  <si>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</si>
  <si>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</si>
  <si>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</si>
  <si>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</si>
  <si>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</si>
  <si>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</si>
  <si>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</si>
  <si>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</si>
  <si>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</si>
  <si>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</si>
  <si>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</si>
  <si>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</si>
  <si>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</si>
  <si>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</si>
  <si>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</si>
  <si>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</si>
  <si>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</si>
  <si>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</si>
  <si>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</si>
  <si>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</si>
  <si>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</si>
  <si>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</si>
  <si>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</si>
  <si>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</si>
  <si>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</si>
  <si>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</si>
  <si>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</si>
  <si>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</si>
  <si>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</si>
  <si>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</si>
  <si>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</si>
  <si>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</si>
  <si>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</si>
  <si>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</si>
  <si>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</si>
  <si>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</si>
  <si>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</si>
  <si>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</si>
  <si>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</si>
  <si>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</si>
  <si>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</si>
  <si>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</si>
  <si>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</si>
  <si>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</si>
  <si>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</si>
  <si>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</si>
  <si>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</si>
  <si>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</si>
  <si>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</si>
  <si>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</si>
  <si>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</si>
  <si>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</si>
  <si>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</si>
  <si>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</si>
  <si>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</si>
  <si>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</si>
  <si>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</si>
  <si>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</si>
  <si>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</si>
  <si>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</si>
  <si>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</si>
  <si>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</si>
  <si>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</si>
  <si>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</si>
  <si>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</si>
  <si>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</si>
  <si>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</si>
  <si>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</si>
  <si>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</si>
  <si>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</si>
  <si>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</si>
  <si>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</si>
  <si>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</si>
  <si>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</si>
  <si>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</si>
  <si>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</si>
  <si>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</si>
  <si>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</si>
  <si>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</si>
  <si>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</si>
  <si>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</si>
  <si>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</si>
  <si>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</si>
  <si>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</si>
  <si>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</si>
  <si>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</si>
  <si>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</si>
  <si>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</si>
  <si>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</si>
  <si>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</si>
  <si>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</si>
  <si>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</si>
  <si>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</si>
  <si>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</si>
  <si>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</si>
  <si>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</si>
  <si>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</si>
  <si>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</si>
  <si>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</si>
  <si>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</si>
  <si>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</si>
  <si>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</si>
  <si>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</si>
  <si>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</si>
  <si>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</si>
  <si>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</si>
  <si>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</si>
  <si>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</si>
  <si>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</si>
  <si>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</si>
  <si>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</si>
  <si>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</si>
  <si>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</si>
  <si>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</si>
  <si>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</si>
  <si>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</si>
  <si>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</si>
  <si>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</si>
  <si>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</si>
  <si>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</si>
  <si>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</si>
  <si>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</si>
  <si>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</si>
  <si>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</si>
  <si>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</si>
  <si>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</si>
  <si>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</si>
  <si>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</si>
  <si>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</si>
  <si>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</si>
  <si>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</si>
  <si>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</si>
  <si>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</si>
  <si>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</si>
  <si>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</si>
  <si>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</si>
  <si>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</si>
  <si>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</si>
  <si>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</si>
  <si>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</si>
  <si>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</si>
  <si>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</si>
  <si>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</si>
  <si>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</si>
  <si>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</si>
  <si>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</si>
  <si>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</si>
  <si>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</si>
  <si>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</si>
  <si>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</si>
  <si>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</si>
  <si>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</si>
  <si>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</si>
  <si>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</si>
  <si>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</si>
  <si>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</si>
  <si>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</si>
  <si>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</si>
  <si>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</si>
  <si>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</si>
  <si>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</si>
  <si>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</si>
  <si>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</si>
  <si>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</si>
  <si>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</si>
  <si>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</si>
  <si>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</si>
  <si>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</si>
  <si>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</si>
  <si>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</si>
  <si>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</si>
  <si>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</si>
  <si>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</si>
  <si>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</si>
  <si>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</si>
  <si>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</si>
  <si>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</si>
  <si>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</si>
  <si>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</si>
  <si>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</si>
  <si>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</si>
  <si>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</si>
  <si>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</si>
  <si>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</si>
  <si>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</si>
  <si>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</si>
  <si>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</si>
  <si>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</si>
  <si>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</si>
  <si>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</si>
  <si>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</si>
  <si>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</si>
  <si>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</si>
  <si>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</si>
  <si>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</si>
  <si>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</si>
  <si>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</si>
  <si>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</si>
  <si>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</si>
  <si>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</si>
  <si>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</si>
  <si>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</si>
  <si>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</si>
  <si>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</si>
  <si>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</si>
  <si>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</si>
  <si>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</si>
  <si>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</si>
  <si>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</si>
  <si>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</si>
  <si>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</si>
  <si>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</si>
  <si>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</si>
  <si>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</si>
  <si>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</si>
  <si>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</si>
  <si>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</si>
  <si>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</si>
  <si>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</si>
  <si>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</si>
  <si>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</si>
  <si>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</si>
  <si>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</si>
  <si>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</si>
  <si>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</si>
  <si>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</si>
  <si>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</si>
  <si>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</si>
  <si>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</si>
  <si>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</si>
  <si>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</si>
  <si>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</si>
  <si>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</si>
  <si>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</si>
  <si>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</si>
  <si>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</si>
  <si>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</si>
  <si>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</si>
  <si>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</si>
  <si>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</si>
  <si>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</si>
  <si>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</si>
  <si>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</si>
  <si>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</si>
  <si>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</si>
  <si>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</si>
  <si>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</si>
  <si>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</si>
  <si>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</si>
  <si>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</si>
  <si>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</si>
  <si>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</si>
  <si>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</si>
  <si>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</si>
  <si>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</si>
  <si>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</si>
  <si>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</si>
  <si>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</si>
  <si>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</si>
  <si>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</si>
  <si>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</si>
  <si>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</si>
  <si>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</si>
  <si>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</si>
  <si>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</si>
  <si>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</si>
  <si>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</si>
  <si>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</si>
  <si>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</si>
  <si>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</si>
  <si>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</si>
  <si>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</si>
  <si>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</si>
  <si>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</si>
  <si>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</si>
  <si>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</si>
  <si>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</si>
  <si>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</si>
  <si>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</si>
  <si>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</si>
  <si>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</si>
  <si>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</si>
  <si>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</si>
  <si>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</si>
  <si>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</si>
  <si>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</si>
  <si>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</si>
  <si>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</si>
  <si>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</si>
  <si>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</si>
  <si>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</si>
  <si>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</si>
  <si>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</si>
  <si>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</si>
  <si>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</si>
  <si>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</si>
  <si>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</si>
  <si>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</si>
  <si>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</si>
  <si>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</si>
  <si>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</si>
  <si>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</si>
  <si>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</si>
  <si>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</si>
  <si>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</si>
  <si>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</si>
  <si>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</si>
  <si>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</si>
  <si>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</si>
  <si>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</si>
  <si>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</si>
  <si>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</si>
  <si>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</si>
  <si>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</si>
  <si>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</si>
  <si>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</si>
  <si>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</si>
  <si>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</si>
  <si>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</si>
  <si>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</si>
  <si>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</si>
  <si>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</si>
  <si>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</si>
  <si>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</si>
  <si>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</si>
  <si>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</si>
  <si>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</si>
  <si>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</si>
  <si>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</si>
  <si>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</si>
  <si>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</si>
  <si>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</si>
  <si>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</si>
  <si>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</si>
  <si>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</si>
  <si>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</si>
  <si>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</si>
  <si>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</si>
  <si>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</si>
  <si>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</si>
  <si>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</si>
  <si>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</si>
  <si>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</si>
  <si>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</si>
  <si>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</si>
  <si>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</si>
  <si>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</si>
  <si>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</si>
  <si>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</si>
  <si>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</si>
  <si>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</si>
  <si>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</si>
  <si>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</si>
  <si>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</si>
  <si>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</si>
  <si>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</si>
  <si>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</si>
  <si>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</si>
  <si>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</si>
  <si>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</si>
  <si>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</si>
  <si>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</si>
  <si>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</si>
  <si>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</si>
  <si>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</si>
  <si>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</si>
  <si>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</si>
  <si>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</si>
  <si>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</si>
  <si>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</si>
  <si>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</si>
  <si>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</si>
  <si>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</si>
  <si>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</si>
  <si>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</si>
  <si>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</si>
  <si>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</si>
  <si>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</si>
  <si>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</si>
  <si>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</si>
  <si>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</si>
  <si>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</si>
  <si>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</si>
  <si>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</si>
  <si>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</si>
  <si>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</si>
  <si>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</si>
  <si>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</si>
  <si>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</si>
  <si>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</si>
  <si>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</si>
  <si>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</si>
  <si>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</si>
  <si>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</si>
  <si>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</si>
  <si>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</si>
  <si>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</si>
  <si>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</si>
  <si>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</si>
  <si>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</si>
  <si>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</si>
  <si>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</si>
  <si>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</si>
  <si>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</si>
  <si>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</si>
  <si>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</si>
  <si>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</si>
  <si>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</si>
  <si>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</si>
  <si>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</si>
  <si>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</si>
  <si>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</si>
  <si>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</si>
  <si>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</si>
  <si>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</si>
  <si>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</si>
  <si>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</si>
  <si>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</si>
  <si>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</si>
  <si>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</si>
  <si>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</si>
  <si>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</si>
  <si>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</si>
  <si>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</si>
  <si>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</si>
  <si>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</si>
  <si>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</si>
  <si>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</si>
  <si>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</si>
  <si>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</si>
  <si>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</si>
  <si>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</si>
  <si>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</si>
  <si>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</si>
  <si>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</si>
  <si>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</si>
  <si>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</si>
  <si>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</si>
  <si>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</si>
  <si>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</si>
  <si>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</si>
  <si>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</si>
  <si>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</si>
  <si>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</si>
  <si>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</si>
  <si>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</si>
  <si>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</si>
  <si>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</si>
  <si>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</si>
  <si>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</si>
  <si>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</si>
  <si>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</si>
  <si>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</si>
  <si>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</si>
  <si>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</si>
  <si>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</si>
  <si>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</si>
  <si>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</si>
  <si>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</si>
  <si>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</si>
  <si>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</si>
  <si>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</si>
  <si>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</si>
  <si>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</si>
  <si>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</si>
  <si>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</si>
  <si>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</si>
  <si>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</si>
  <si>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</si>
  <si>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</si>
  <si>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</si>
  <si>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</si>
  <si>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</si>
  <si>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</si>
  <si>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</si>
  <si>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</si>
  <si>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</si>
  <si>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</si>
  <si>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</si>
  <si>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</si>
  <si>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</si>
  <si>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</si>
  <si>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</si>
  <si>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</si>
  <si>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</si>
  <si>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</si>
  <si>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</si>
  <si>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</si>
  <si>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</si>
  <si>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</si>
  <si>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</si>
  <si>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</si>
  <si>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</si>
  <si>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</si>
  <si>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</si>
  <si>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</si>
  <si>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</si>
  <si>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</si>
  <si>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</si>
  <si>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</si>
  <si>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</si>
  <si>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</si>
  <si>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</si>
  <si>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</si>
  <si>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</si>
  <si>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</si>
  <si>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</si>
  <si>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</si>
  <si>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</si>
  <si>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</si>
  <si>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</si>
  <si>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</si>
  <si>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</si>
  <si>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</si>
  <si>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</si>
  <si>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</si>
  <si>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</si>
  <si>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</si>
  <si>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</si>
  <si>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</si>
  <si>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</si>
  <si>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</si>
  <si>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</si>
  <si>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</si>
  <si>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</si>
  <si>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</si>
  <si>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</si>
  <si>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</si>
  <si>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</si>
  <si>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</si>
  <si>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</si>
  <si>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</si>
  <si>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</si>
  <si>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</si>
  <si>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</si>
  <si>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</si>
  <si>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</si>
  <si>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</si>
  <si>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</si>
  <si>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</si>
  <si>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</si>
  <si>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</si>
  <si>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</si>
  <si>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</si>
  <si>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</si>
  <si>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</si>
  <si>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</si>
  <si>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</si>
  <si>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</si>
  <si>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</si>
  <si>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</si>
  <si>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</si>
  <si>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</si>
  <si>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</si>
  <si>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</si>
  <si>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</si>
  <si>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</si>
  <si>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</si>
  <si>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</si>
  <si>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</si>
  <si>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</si>
  <si>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</si>
  <si>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</si>
  <si>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</si>
  <si>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</si>
  <si>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</si>
  <si>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</si>
  <si>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</si>
  <si>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</si>
  <si>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</si>
  <si>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</si>
  <si>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</si>
  <si>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</si>
  <si>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</si>
  <si>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</si>
  <si>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</si>
  <si>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</si>
  <si>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</si>
  <si>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</si>
  <si>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</si>
  <si>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</si>
  <si>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</si>
  <si>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</si>
  <si>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</si>
  <si>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</si>
  <si>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</si>
  <si>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</si>
  <si>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</si>
  <si>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</si>
  <si>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</si>
  <si>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</si>
  <si>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</si>
  <si>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</si>
  <si>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</si>
  <si>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</si>
  <si>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</si>
  <si>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</si>
  <si>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</si>
  <si>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</si>
  <si>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</si>
  <si>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</si>
  <si>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</si>
  <si>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</si>
  <si>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</si>
  <si>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</si>
  <si>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</si>
  <si>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</si>
  <si>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</si>
  <si>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</si>
  <si>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</si>
  <si>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</si>
  <si>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</si>
  <si>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</si>
  <si>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</si>
  <si>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</si>
  <si>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</si>
  <si>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</si>
  <si>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</si>
  <si>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</si>
  <si>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</si>
  <si>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</si>
  <si>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</si>
  <si>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</si>
  <si>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</si>
  <si>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</si>
  <si>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</si>
  <si>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</si>
  <si>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</si>
  <si>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</si>
  <si>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</si>
  <si>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</si>
  <si>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</si>
  <si>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</si>
  <si>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</si>
  <si>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</si>
  <si>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</si>
  <si>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</si>
  <si>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</si>
  <si>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</si>
  <si>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</si>
  <si>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</si>
  <si>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</si>
  <si>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</si>
  <si>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</si>
  <si>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</si>
  <si>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</si>
  <si>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</si>
  <si>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</si>
  <si>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</si>
  <si>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</si>
  <si>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</si>
  <si>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</si>
  <si>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</si>
  <si>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</si>
  <si>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</si>
  <si>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</si>
  <si>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</si>
  <si>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</si>
  <si>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</si>
  <si>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</si>
  <si>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</si>
  <si>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</si>
  <si>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</si>
  <si>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</si>
  <si>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</si>
  <si>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</si>
  <si>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</si>
  <si>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</si>
  <si>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</si>
  <si>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</si>
  <si>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</si>
  <si>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</si>
  <si>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</si>
  <si>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</si>
  <si>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</si>
  <si>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</si>
  <si>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</si>
  <si>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</si>
  <si>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</si>
  <si>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</si>
  <si>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</si>
  <si>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</si>
  <si>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</si>
  <si>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</si>
  <si>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</si>
  <si>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</si>
  <si>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</si>
  <si>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</si>
  <si>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</si>
  <si>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</si>
  <si>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</si>
  <si>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</si>
  <si>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</si>
  <si>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</si>
  <si>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</si>
  <si>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</si>
  <si>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</si>
  <si>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</si>
  <si>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</si>
  <si>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</si>
  <si>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</si>
  <si>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</si>
  <si>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</si>
  <si>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</si>
  <si>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</si>
  <si>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</si>
  <si>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</si>
  <si>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</si>
  <si>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</si>
  <si>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</si>
  <si>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</si>
  <si>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</si>
  <si>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</si>
  <si>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</si>
  <si>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</si>
  <si>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</si>
  <si>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</si>
  <si>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</si>
  <si>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</si>
  <si>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</si>
  <si>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</si>
  <si>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</si>
  <si>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</si>
  <si>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</si>
  <si>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</si>
  <si>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</si>
  <si>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</si>
  <si>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</si>
  <si>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</si>
  <si>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</si>
  <si>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</si>
  <si>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</si>
  <si>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</si>
  <si>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</si>
  <si>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</si>
  <si>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</si>
  <si>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</si>
  <si>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</si>
  <si>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</si>
  <si>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</si>
  <si>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</si>
  <si>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</si>
  <si>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</si>
  <si>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</si>
  <si>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</si>
  <si>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</si>
  <si>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</si>
  <si>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</si>
  <si>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</si>
  <si>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</si>
  <si>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</si>
  <si>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</si>
  <si>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</si>
  <si>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</si>
  <si>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</si>
  <si>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</si>
  <si>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</si>
  <si>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</si>
  <si>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</si>
  <si>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</si>
  <si>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</si>
  <si>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</si>
  <si>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</si>
  <si>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</si>
  <si>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</si>
  <si>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</si>
  <si>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</si>
  <si>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</si>
  <si>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</si>
  <si>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</si>
  <si>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</si>
  <si>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</si>
  <si>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</si>
  <si>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</si>
  <si>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</si>
  <si>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</si>
  <si>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</si>
  <si>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</si>
  <si>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</si>
  <si>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</si>
  <si>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</si>
  <si>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</si>
  <si>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</si>
  <si>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</si>
  <si>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</si>
  <si>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</si>
  <si>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</si>
  <si>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</si>
  <si>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</si>
  <si>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</si>
  <si>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</si>
  <si>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</si>
  <si>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</si>
  <si>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</si>
  <si>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</si>
  <si>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</si>
  <si>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</si>
  <si>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</si>
  <si>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</si>
  <si>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</si>
  <si>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</si>
  <si>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</si>
  <si>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</si>
  <si>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</si>
  <si>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</si>
  <si>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</si>
  <si>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</si>
  <si>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</si>
  <si>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</si>
  <si>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</si>
  <si>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</si>
  <si>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</si>
  <si>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</si>
  <si>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</si>
  <si>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</si>
  <si>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</si>
  <si>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</si>
  <si>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</si>
  <si>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</si>
  <si>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</si>
  <si>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</si>
  <si>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</si>
  <si>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</si>
  <si>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</si>
  <si>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</si>
  <si>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</si>
  <si>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</si>
  <si>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</si>
  <si>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</si>
  <si>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</si>
  <si>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</si>
  <si>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</si>
  <si>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</si>
  <si>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</si>
  <si>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</si>
  <si>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</si>
  <si>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</si>
  <si>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</si>
  <si>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</si>
  <si>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</si>
  <si>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</si>
  <si>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</si>
  <si>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</si>
  <si>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</si>
  <si>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</si>
  <si>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</si>
  <si>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</si>
  <si>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</si>
  <si>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</si>
  <si>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</si>
  <si>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</si>
  <si>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</si>
  <si>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</si>
  <si>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</si>
  <si>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</si>
  <si>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</si>
  <si>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</si>
  <si>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</si>
  <si>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</si>
  <si>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</si>
  <si>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</si>
  <si>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</si>
  <si>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</si>
  <si>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</si>
  <si>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</si>
  <si>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</si>
  <si>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</si>
  <si>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</si>
  <si>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</si>
  <si>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</si>
  <si>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</si>
  <si>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</si>
  <si>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</si>
  <si>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</si>
  <si>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</si>
  <si>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</si>
  <si>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</si>
  <si>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</si>
  <si>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</si>
  <si>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</si>
  <si>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</si>
  <si>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</si>
  <si>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</si>
  <si>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</si>
  <si>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</si>
  <si>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</si>
  <si>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</si>
  <si>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</si>
  <si>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</si>
  <si>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</si>
  <si>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</si>
  <si>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</si>
  <si>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</si>
  <si>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</si>
  <si>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</si>
  <si>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</si>
  <si>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</si>
  <si>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</si>
  <si>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</si>
  <si>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</si>
  <si>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</si>
  <si>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</si>
  <si>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</si>
  <si>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</si>
  <si>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</si>
  <si>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</si>
  <si>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</si>
  <si>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</si>
  <si>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</si>
  <si>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</si>
  <si>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</si>
  <si>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</si>
  <si>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</si>
  <si>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</si>
  <si>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</si>
  <si>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</si>
  <si>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</si>
  <si>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</si>
  <si>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</si>
  <si>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</si>
  <si>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</si>
  <si>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</si>
  <si>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</si>
  <si>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</si>
  <si>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</si>
  <si>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</si>
  <si>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</si>
  <si>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</si>
  <si>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</si>
  <si>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</si>
  <si>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</si>
  <si>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</si>
  <si>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</si>
  <si>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</si>
  <si>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</si>
  <si>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</si>
  <si>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</si>
  <si>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</si>
  <si>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</si>
  <si>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</si>
  <si>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</si>
  <si>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</si>
  <si>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</si>
  <si>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</si>
  <si>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</si>
  <si>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</si>
  <si>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</si>
  <si>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</si>
  <si>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</si>
  <si>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</si>
  <si>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</si>
  <si>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</si>
  <si>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</si>
  <si>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</si>
  <si>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</si>
  <si>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</si>
  <si>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</si>
  <si>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</si>
  <si>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</si>
  <si>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</si>
  <si>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</si>
  <si>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</si>
  <si>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</si>
  <si>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</si>
  <si>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</si>
  <si>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</si>
  <si>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</si>
  <si>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</si>
  <si>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</si>
  <si>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</si>
  <si>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</si>
  <si>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</si>
  <si>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</si>
  <si>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</si>
  <si>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</si>
  <si>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</si>
  <si>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</si>
  <si>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</si>
  <si>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</si>
  <si>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</si>
  <si>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</si>
  <si>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</si>
  <si>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</si>
  <si>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</si>
  <si>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</si>
  <si>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</si>
  <si>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</si>
  <si>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</si>
  <si>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</si>
  <si>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</si>
  <si>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</si>
  <si>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</si>
  <si>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</si>
  <si>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</si>
  <si>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</si>
  <si>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</si>
  <si>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</si>
  <si>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</si>
  <si>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</si>
  <si>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</si>
  <si>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</si>
  <si>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</si>
  <si>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</si>
  <si>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</si>
  <si>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</si>
  <si>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</si>
  <si>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</si>
  <si>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</si>
  <si>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</si>
  <si>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</si>
  <si>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</si>
  <si>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</si>
  <si>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</si>
  <si>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</si>
  <si>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</si>
  <si>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</si>
  <si>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</si>
  <si>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</si>
  <si>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</si>
  <si>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</si>
  <si>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</si>
  <si>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</si>
  <si>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</si>
  <si>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</si>
  <si>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</si>
  <si>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</si>
  <si>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</si>
  <si>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</si>
  <si>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</si>
  <si>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</si>
  <si>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</si>
  <si>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</si>
  <si>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</si>
  <si>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</si>
  <si>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</si>
  <si>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</si>
  <si>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</si>
  <si>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</si>
  <si>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</si>
  <si>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</si>
  <si>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</si>
  <si>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</si>
  <si>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</si>
  <si>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</si>
  <si>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</si>
  <si>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</si>
  <si>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</si>
  <si>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</si>
  <si>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</si>
  <si>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</si>
  <si>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</si>
  <si>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</si>
  <si>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</si>
  <si>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</si>
  <si>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</si>
  <si>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</si>
  <si>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</si>
  <si>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</si>
  <si>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</si>
  <si>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</si>
  <si>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</si>
  <si>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</si>
  <si>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</si>
  <si>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</si>
  <si>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</si>
  <si>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</si>
  <si>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</si>
  <si>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</si>
  <si>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</si>
  <si>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</si>
  <si>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</si>
  <si>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</si>
  <si>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</si>
  <si>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</si>
  <si>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</si>
  <si>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</si>
  <si>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</si>
  <si>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</si>
  <si>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</si>
  <si>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</si>
  <si>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</si>
  <si>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</si>
  <si>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</si>
  <si>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</si>
  <si>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</si>
  <si>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</si>
  <si>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</si>
  <si>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</si>
  <si>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</si>
  <si>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</si>
  <si>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</si>
  <si>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</si>
  <si>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</si>
  <si>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</si>
  <si>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</si>
  <si>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</si>
  <si>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</si>
  <si>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</si>
  <si>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</si>
  <si>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</si>
  <si>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</si>
  <si>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</si>
  <si>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</si>
  <si>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</si>
  <si>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</si>
  <si>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</si>
  <si>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</si>
  <si>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</si>
  <si>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</si>
  <si>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</si>
  <si>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</si>
  <si>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</si>
  <si>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</si>
  <si>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</si>
  <si>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</si>
  <si>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</si>
  <si>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</si>
  <si>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</si>
  <si>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</si>
  <si>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</si>
  <si>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</si>
  <si>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</si>
  <si>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</si>
  <si>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</si>
  <si>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</si>
  <si>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</si>
  <si>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</si>
  <si>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</si>
  <si>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</si>
  <si>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</si>
  <si>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</si>
  <si>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</si>
  <si>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</si>
  <si>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</si>
  <si>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</si>
  <si>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</si>
  <si>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</si>
  <si>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</si>
  <si>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</si>
  <si>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</si>
  <si>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</si>
  <si>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</si>
  <si>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</si>
  <si>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</si>
  <si>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</si>
  <si>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</si>
  <si>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</si>
  <si>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</si>
  <si>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</si>
  <si>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</si>
  <si>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</si>
  <si>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</si>
  <si>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</si>
  <si>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</si>
  <si>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</si>
  <si>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</si>
  <si>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</si>
  <si>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</si>
  <si>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</si>
  <si>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</si>
  <si>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</si>
  <si>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</si>
  <si>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</si>
  <si>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</si>
  <si>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</si>
  <si>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</si>
  <si>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</si>
  <si>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</si>
  <si>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</si>
  <si>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</si>
  <si>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</si>
  <si>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</si>
  <si>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</si>
  <si>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</si>
  <si>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</si>
  <si>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</si>
  <si>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</si>
  <si>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</si>
  <si>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</si>
  <si>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</si>
  <si>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</si>
  <si>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</si>
  <si>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</si>
  <si>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</si>
  <si>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</si>
  <si>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</si>
  <si>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</si>
  <si>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</si>
  <si>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</si>
  <si>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</si>
  <si>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</si>
  <si>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</si>
  <si>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</si>
  <si>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</si>
  <si>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</si>
  <si>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</si>
  <si>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</si>
  <si>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</si>
  <si>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</si>
  <si>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</si>
  <si>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</si>
  <si>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</si>
  <si>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</si>
  <si>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</si>
  <si>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</si>
  <si>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</si>
  <si>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</si>
  <si>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</si>
  <si>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</si>
  <si>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</si>
  <si>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</si>
  <si>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</si>
  <si>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</si>
  <si>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</si>
  <si>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</si>
  <si>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</si>
  <si>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</si>
  <si>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</si>
  <si>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</si>
  <si>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</si>
  <si>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</si>
  <si>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</si>
  <si>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</si>
  <si>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</si>
  <si>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</si>
  <si>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</si>
  <si>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</si>
  <si>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</si>
  <si>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</si>
  <si>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</si>
  <si>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</si>
  <si>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</si>
  <si>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</si>
  <si>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</si>
  <si>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</si>
  <si>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</si>
  <si>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</si>
  <si>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</si>
  <si>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</si>
  <si>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</si>
  <si>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</si>
  <si>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</si>
  <si>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</si>
  <si>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</si>
  <si>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</si>
  <si>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</si>
  <si>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</si>
  <si>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</si>
  <si>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</si>
  <si>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</si>
  <si>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</si>
  <si>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</si>
  <si>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</si>
  <si>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</si>
  <si>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</si>
  <si>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</si>
  <si>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</si>
  <si>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</si>
  <si>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</si>
  <si>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</si>
  <si>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</si>
  <si>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</si>
  <si>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</si>
  <si>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</si>
  <si>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</si>
  <si>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</si>
  <si>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</si>
  <si>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</si>
  <si>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</si>
  <si>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</si>
  <si>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</si>
  <si>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</si>
  <si>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</si>
  <si>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</si>
  <si>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</si>
  <si>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</si>
  <si>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</si>
  <si>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</si>
  <si>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</si>
  <si>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</si>
  <si>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</si>
  <si>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</si>
  <si>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</si>
  <si>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</si>
  <si>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</si>
  <si>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</si>
  <si>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</si>
  <si>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</si>
  <si>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</si>
  <si>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</si>
  <si>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</si>
  <si>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</si>
  <si>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</si>
  <si>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</si>
  <si>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</si>
  <si>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</si>
  <si>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</si>
  <si>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</si>
  <si>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</si>
  <si>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</si>
  <si>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</si>
  <si>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</si>
  <si>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</si>
  <si>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</si>
  <si>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</si>
  <si>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</si>
  <si>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</si>
  <si>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</si>
  <si>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</si>
  <si>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</si>
  <si>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</si>
  <si>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</si>
  <si>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</si>
  <si>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</si>
  <si>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</si>
  <si>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</si>
  <si>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</si>
  <si>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</si>
  <si>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</si>
  <si>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</si>
  <si>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</si>
  <si>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</si>
  <si>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</si>
  <si>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</si>
  <si>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</si>
  <si>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</si>
  <si>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</si>
  <si>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</si>
  <si>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</si>
  <si>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</si>
  <si>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</si>
  <si>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</si>
  <si>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</si>
  <si>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</si>
  <si>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</si>
  <si>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</si>
  <si>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</si>
  <si>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</si>
  <si>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</si>
  <si>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</si>
  <si>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</si>
  <si>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</si>
  <si>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</si>
  <si>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</si>
  <si>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</si>
  <si>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</si>
  <si>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</si>
  <si>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</si>
  <si>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</si>
  <si>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</si>
  <si>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</si>
  <si>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</si>
  <si>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</si>
  <si>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</si>
  <si>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</si>
  <si>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</si>
  <si>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</si>
  <si>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</si>
  <si>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</si>
  <si>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</si>
  <si>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</si>
  <si>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</si>
  <si>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</si>
  <si>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</si>
  <si>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</si>
  <si>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</si>
  <si>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</si>
  <si>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</si>
  <si>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</si>
  <si>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</si>
  <si>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</si>
  <si>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</si>
  <si>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</si>
  <si>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</si>
  <si>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</si>
  <si>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</si>
  <si>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</si>
  <si>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</si>
  <si>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</si>
  <si>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</si>
  <si>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</si>
  <si>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</si>
  <si>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</si>
  <si>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</si>
  <si>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</si>
  <si>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</si>
  <si>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</si>
  <si>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</si>
  <si>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</si>
  <si>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</si>
  <si>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</si>
  <si>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</si>
  <si>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</si>
  <si>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</si>
  <si>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</si>
  <si>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</si>
  <si>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</si>
  <si>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</si>
  <si>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</si>
  <si>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</si>
  <si>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</si>
  <si>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</si>
  <si>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</si>
  <si>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</si>
  <si>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</si>
  <si>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</si>
  <si>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</si>
  <si>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</si>
  <si>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</si>
  <si>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</si>
  <si>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</si>
  <si>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</si>
  <si>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</si>
  <si>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</si>
  <si>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</si>
  <si>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</si>
  <si>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</si>
  <si>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</si>
  <si>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</si>
  <si>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</si>
  <si>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</si>
  <si>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</si>
  <si>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</si>
  <si>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</si>
  <si>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</si>
  <si>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</si>
  <si>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</si>
  <si>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</si>
  <si>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</si>
  <si>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</si>
  <si>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</si>
  <si>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</si>
  <si>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</si>
  <si>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</si>
  <si>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</si>
  <si>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</si>
  <si>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</si>
  <si>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</si>
  <si>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</si>
  <si>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</si>
  <si>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</si>
  <si>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</si>
  <si>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</si>
  <si>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</si>
  <si>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</si>
  <si>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</si>
  <si>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</si>
  <si>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</si>
  <si>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</si>
  <si>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</si>
  <si>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</si>
  <si>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</si>
  <si>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</si>
  <si>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</si>
  <si>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</si>
  <si>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</si>
  <si>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</si>
  <si>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</si>
  <si>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</si>
  <si>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</si>
  <si>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</si>
  <si>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</si>
  <si>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</si>
  <si>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</si>
  <si>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</si>
  <si>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</si>
  <si>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</si>
  <si>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</si>
  <si>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</si>
  <si>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</si>
  <si>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</si>
  <si>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</si>
  <si>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</si>
  <si>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</si>
  <si>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</si>
  <si>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</si>
  <si>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</si>
  <si>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</si>
  <si>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</si>
  <si>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</si>
  <si>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</si>
  <si>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</si>
  <si>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</si>
  <si>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</si>
  <si>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</si>
  <si>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</si>
  <si>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</si>
  <si>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</si>
  <si>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</si>
  <si>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</si>
  <si>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</si>
  <si>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</si>
  <si>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</si>
  <si>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</si>
  <si>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</si>
  <si>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</si>
  <si>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</si>
  <si>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</si>
  <si>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</si>
  <si>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</si>
  <si>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</si>
  <si>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</si>
  <si>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</si>
  <si>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</si>
  <si>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</si>
  <si>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</si>
  <si>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</si>
  <si>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</si>
  <si>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</si>
  <si>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</si>
  <si>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</si>
  <si>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</si>
  <si>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</si>
  <si>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</si>
  <si>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</si>
  <si>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</si>
  <si>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</si>
  <si>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</si>
  <si>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</si>
  <si>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</si>
  <si>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</si>
  <si>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</si>
  <si>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</si>
  <si>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</si>
  <si>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</si>
  <si>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</si>
  <si>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</si>
  <si>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</si>
  <si>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</si>
  <si>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</si>
  <si>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</si>
  <si>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</si>
  <si>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</si>
  <si>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</si>
  <si>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</si>
  <si>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</si>
  <si>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</si>
  <si>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</si>
  <si>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</si>
  <si>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</si>
  <si>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</si>
  <si>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</si>
  <si>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</si>
  <si>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</si>
  <si>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</si>
  <si>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</si>
  <si>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</si>
  <si>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</si>
  <si>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</si>
  <si>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</si>
  <si>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</si>
  <si>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</si>
  <si>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</si>
  <si>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</si>
  <si>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</si>
  <si>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</si>
  <si>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</si>
  <si>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</si>
  <si>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</si>
  <si>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</si>
  <si>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</si>
  <si>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</si>
  <si>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</si>
  <si>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</si>
  <si>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</si>
  <si>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</si>
  <si>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</si>
  <si>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</si>
  <si>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</si>
  <si>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</si>
  <si>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</si>
  <si>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</si>
  <si>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</si>
  <si>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</si>
  <si>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</si>
  <si>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</si>
  <si>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</si>
  <si>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</si>
  <si>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</si>
  <si>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</si>
  <si>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</si>
  <si>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</si>
  <si>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</si>
  <si>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</si>
  <si>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</si>
  <si>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</si>
  <si>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</si>
  <si>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</si>
  <si>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</si>
  <si>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</si>
  <si>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</si>
  <si>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</si>
  <si>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</si>
  <si>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</si>
  <si>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</si>
  <si>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</si>
  <si>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</si>
  <si>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</si>
  <si>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</si>
  <si>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</si>
  <si>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</si>
  <si>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</si>
  <si>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</si>
  <si>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</si>
  <si>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</si>
  <si>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</si>
  <si>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</si>
  <si>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</si>
  <si>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</si>
  <si>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</si>
  <si>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</si>
  <si>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</si>
  <si>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</si>
  <si>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</si>
  <si>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</si>
  <si>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</si>
  <si>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</si>
  <si>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</si>
  <si>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</si>
  <si>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</si>
  <si>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</si>
  <si>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</si>
  <si>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</si>
  <si>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</si>
  <si>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</si>
  <si>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</si>
  <si>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</si>
  <si>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</si>
  <si>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</si>
  <si>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</si>
  <si>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</si>
  <si>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</si>
  <si>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</si>
  <si>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</si>
  <si>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</si>
  <si>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</si>
  <si>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</si>
  <si>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</si>
  <si>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</si>
  <si>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</si>
  <si>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</si>
  <si>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</si>
  <si>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</si>
  <si>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</si>
  <si>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</si>
  <si>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</si>
  <si>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</si>
  <si>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</si>
  <si>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</si>
  <si>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</si>
  <si>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</si>
  <si>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</si>
  <si>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</si>
  <si>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</si>
  <si>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</si>
  <si>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</si>
  <si>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</si>
  <si>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</si>
  <si>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</si>
  <si>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</si>
  <si>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</si>
  <si>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</si>
  <si>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</si>
  <si>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</si>
  <si>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</si>
  <si>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</si>
  <si>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</si>
  <si>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</si>
  <si>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</si>
  <si>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</si>
  <si>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</si>
  <si>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</si>
  <si>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</si>
  <si>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</si>
  <si>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</si>
  <si>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</si>
  <si>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</si>
  <si>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</si>
  <si>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</si>
  <si>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</si>
  <si>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</si>
  <si>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</si>
  <si>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</si>
  <si>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</si>
  <si>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</si>
  <si>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</si>
  <si>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</si>
  <si>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</si>
  <si>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</si>
  <si>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</si>
  <si>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</si>
  <si>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</si>
  <si>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</si>
  <si>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</si>
  <si>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</si>
  <si>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</si>
  <si>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</si>
  <si>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</si>
  <si>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</si>
  <si>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</si>
  <si>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</si>
  <si>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</si>
  <si>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</si>
  <si>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</si>
  <si>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</si>
  <si>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</si>
  <si>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</si>
  <si>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</si>
  <si>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</si>
  <si>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</si>
  <si>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</si>
  <si>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</si>
  <si>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</si>
  <si>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</si>
  <si>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</si>
  <si>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</si>
  <si>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</si>
  <si>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</si>
  <si>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</si>
  <si>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</si>
  <si>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</si>
  <si>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</si>
  <si>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</si>
  <si>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</si>
  <si>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</si>
  <si>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</si>
  <si>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</si>
  <si>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</si>
  <si>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</si>
  <si>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</si>
  <si>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</si>
  <si>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</si>
  <si>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</si>
  <si>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</si>
  <si>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</si>
  <si>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</si>
  <si>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</si>
  <si>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</si>
  <si>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</si>
  <si>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</si>
  <si>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</si>
  <si>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</si>
  <si>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</si>
  <si>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</si>
  <si>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</si>
  <si>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</si>
  <si>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</si>
  <si>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</si>
  <si>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</si>
  <si>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</si>
  <si>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</si>
  <si>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</si>
  <si>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</si>
  <si>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</si>
  <si>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</si>
  <si>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</si>
  <si>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</si>
  <si>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</si>
  <si>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</si>
  <si>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</si>
  <si>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</si>
  <si>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</si>
  <si>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</si>
  <si>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</si>
  <si>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</si>
  <si>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</si>
  <si>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</si>
  <si>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</si>
  <si>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</si>
  <si>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</si>
  <si>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</si>
  <si>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</si>
  <si>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</si>
  <si>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</si>
  <si>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</si>
  <si>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</si>
  <si>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</si>
  <si>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</si>
  <si>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</si>
  <si>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</si>
  <si>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</si>
  <si>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</si>
  <si>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</si>
  <si>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</si>
  <si>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</si>
  <si>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</si>
  <si>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</si>
  <si>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</si>
  <si>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</si>
  <si>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</si>
  <si>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</si>
  <si>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</si>
  <si>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</si>
  <si>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</si>
  <si>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</si>
  <si>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</si>
  <si>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</si>
  <si>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</si>
  <si>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</si>
  <si>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</si>
  <si>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</si>
  <si>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</si>
  <si>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</si>
  <si>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</si>
  <si>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</si>
  <si>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</si>
  <si>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</si>
  <si>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</si>
  <si>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</si>
  <si>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</si>
  <si>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</si>
  <si>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</si>
  <si>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</si>
  <si>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</si>
  <si>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</si>
  <si>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</si>
  <si>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</si>
  <si>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</si>
  <si>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</si>
  <si>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</si>
  <si>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</si>
  <si>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</si>
  <si>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</si>
  <si>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</si>
  <si>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</si>
  <si>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</si>
  <si>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</si>
  <si>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</si>
  <si>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</si>
  <si>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</si>
  <si>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</si>
  <si>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</si>
  <si>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</si>
  <si>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</si>
  <si>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</si>
  <si>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</si>
  <si>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</si>
  <si>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</si>
  <si>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</si>
  <si>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</si>
  <si>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</si>
  <si>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</si>
  <si>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</si>
  <si>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</si>
  <si>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</si>
  <si>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</si>
  <si>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</si>
  <si>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</si>
  <si>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</si>
  <si>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</si>
  <si>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</si>
  <si>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</si>
  <si>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</si>
  <si>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</si>
  <si>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</si>
  <si>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</si>
  <si>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</si>
  <si>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</si>
  <si>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</si>
  <si>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</si>
  <si>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</si>
  <si>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</si>
  <si>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</si>
  <si>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</si>
  <si>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</si>
  <si>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</si>
  <si>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</si>
  <si>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</si>
  <si>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</si>
  <si>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</si>
  <si>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</si>
  <si>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</si>
  <si>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</si>
  <si>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</si>
  <si>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</si>
  <si>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</si>
  <si>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</si>
  <si>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</si>
  <si>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</si>
  <si>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</si>
  <si>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</si>
  <si>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</si>
  <si>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</si>
  <si>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</si>
  <si>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</si>
  <si>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</si>
  <si>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</si>
  <si>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</si>
  <si>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</si>
  <si>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</si>
  <si>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</si>
  <si>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</si>
  <si>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</si>
  <si>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</si>
  <si>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</si>
  <si>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</si>
  <si>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</si>
  <si>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</si>
  <si>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</si>
  <si>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</si>
  <si>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</si>
  <si>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</si>
  <si>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</si>
  <si>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</si>
  <si>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</si>
  <si>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</si>
  <si>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</si>
  <si>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</si>
  <si>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</si>
  <si>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</si>
  <si>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</si>
  <si>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</si>
  <si>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</si>
  <si>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</si>
  <si>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</si>
  <si>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</si>
  <si>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</si>
  <si>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</si>
  <si>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</si>
  <si>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</si>
  <si>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</si>
  <si>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</si>
  <si>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</si>
  <si>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</si>
  <si>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</si>
  <si>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</si>
  <si>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</si>
  <si>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</si>
  <si>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</si>
  <si>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</si>
  <si>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</si>
  <si>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</si>
  <si>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</si>
  <si>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</si>
  <si>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</si>
  <si>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</si>
  <si>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</si>
  <si>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</si>
  <si>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</si>
  <si>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</si>
  <si>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</si>
  <si>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</si>
  <si>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</si>
  <si>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</si>
  <si>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</si>
  <si>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</si>
  <si>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</si>
  <si>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</si>
  <si>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</si>
  <si>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</si>
  <si>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</si>
  <si>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</si>
  <si>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</si>
  <si>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</si>
  <si>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</si>
  <si>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</si>
  <si>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</si>
  <si>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</si>
  <si>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</si>
  <si>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</si>
  <si>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</si>
  <si>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</si>
  <si>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</si>
  <si>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</si>
  <si>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</si>
  <si>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</si>
  <si>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</si>
  <si>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</si>
  <si>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</si>
  <si>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</si>
  <si>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</si>
  <si>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</si>
  <si>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</si>
  <si>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</si>
  <si>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</si>
  <si>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</si>
  <si>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</si>
  <si>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</si>
  <si>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</si>
  <si>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</si>
  <si>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</si>
  <si>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</si>
  <si>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</si>
  <si>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</si>
  <si>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</si>
  <si>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</si>
  <si>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</si>
  <si>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</si>
  <si>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</si>
  <si>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</si>
  <si>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</si>
  <si>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</si>
  <si>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</si>
  <si>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</si>
  <si>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</si>
  <si>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</si>
  <si>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</si>
  <si>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</si>
  <si>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</si>
  <si>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</si>
  <si>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</si>
  <si>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</si>
  <si>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</si>
  <si>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</si>
  <si>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</si>
  <si>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</si>
  <si>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</si>
  <si>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</si>
  <si>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</si>
  <si>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</si>
  <si>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</si>
  <si>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</si>
  <si>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</si>
  <si>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</si>
  <si>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</si>
  <si>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</si>
  <si>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</si>
  <si>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</si>
  <si>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</si>
  <si>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</si>
  <si>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</si>
  <si>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</si>
  <si>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</si>
  <si>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</si>
  <si>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</si>
  <si>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</si>
  <si>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</si>
  <si>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</si>
  <si>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</si>
  <si>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</si>
  <si>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</si>
  <si>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</si>
  <si>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</si>
  <si>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</si>
  <si>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</si>
  <si>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</si>
  <si>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</si>
  <si>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</si>
  <si>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</si>
  <si>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</si>
  <si>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</si>
  <si>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</si>
  <si>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</si>
  <si>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</si>
  <si>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</si>
  <si>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</si>
  <si>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</si>
  <si>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</si>
  <si>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</si>
  <si>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</si>
  <si>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</si>
  <si>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</si>
  <si>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</si>
  <si>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</si>
  <si>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</si>
  <si>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</si>
  <si>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</si>
  <si>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</si>
  <si>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</si>
  <si>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</si>
  <si>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</si>
  <si>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</si>
  <si>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</si>
  <si>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</si>
  <si>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</si>
  <si>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</si>
  <si>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</si>
  <si>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</si>
  <si>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</si>
  <si>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</si>
  <si>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</si>
  <si>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</si>
  <si>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</si>
  <si>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</si>
  <si>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</si>
  <si>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</si>
  <si>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</si>
  <si>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</si>
  <si>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</si>
  <si>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</si>
  <si>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</si>
  <si>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</si>
  <si>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</si>
  <si>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</si>
  <si>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</si>
  <si>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</si>
  <si>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</si>
  <si>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</si>
  <si>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</si>
  <si>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</si>
  <si>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</si>
  <si>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</si>
  <si>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</si>
  <si>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</si>
  <si>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</si>
  <si>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</si>
  <si>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</si>
  <si>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</si>
  <si>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</si>
  <si>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</si>
  <si>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</si>
  <si>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</si>
  <si>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</si>
  <si>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</si>
  <si>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</si>
  <si>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</si>
  <si>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</si>
  <si>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</si>
  <si>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</si>
  <si>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</si>
  <si>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</si>
  <si>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</si>
  <si>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</si>
  <si>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</si>
  <si>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</si>
  <si>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</si>
  <si>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</si>
  <si>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</si>
  <si>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</si>
  <si>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</si>
  <si>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</si>
  <si>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</si>
  <si>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</si>
  <si>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</si>
  <si>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</si>
  <si>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</si>
  <si>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</si>
  <si>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</si>
  <si>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</si>
  <si>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</si>
  <si>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</si>
  <si>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</si>
  <si>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</si>
  <si>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</si>
  <si>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</si>
  <si>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</si>
  <si>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</si>
  <si>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</si>
  <si>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</si>
  <si>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</si>
  <si>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</si>
  <si>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</si>
  <si>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</si>
  <si>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</si>
  <si>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</si>
  <si>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</si>
  <si>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</si>
  <si>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</si>
  <si>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</si>
  <si>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</si>
  <si>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</si>
  <si>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</si>
  <si>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</si>
  <si>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</si>
  <si>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</si>
  <si>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</si>
  <si>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</si>
  <si>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</si>
  <si>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</si>
  <si>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</si>
  <si>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</si>
  <si>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</si>
  <si>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</si>
  <si>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</si>
  <si>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</si>
  <si>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</si>
  <si>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</si>
  <si>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</si>
  <si>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</si>
  <si>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</si>
  <si>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</si>
  <si>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</si>
  <si>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</si>
  <si>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</si>
  <si>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</si>
  <si>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</si>
  <si>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</si>
  <si>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</si>
  <si>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</si>
  <si>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</si>
  <si>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</si>
  <si>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</si>
  <si>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</si>
  <si>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</si>
  <si>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</si>
  <si>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</si>
  <si>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</si>
  <si>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</si>
  <si>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</si>
  <si>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</si>
  <si>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</si>
  <si>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</si>
  <si>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</si>
  <si>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</si>
  <si>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</si>
  <si>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</si>
  <si>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</si>
  <si>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</si>
  <si>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</si>
  <si>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</si>
  <si>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</si>
  <si>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</si>
  <si>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</si>
  <si>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</si>
  <si>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</si>
  <si>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</si>
  <si>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</si>
  <si>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</si>
  <si>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</si>
  <si>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</si>
  <si>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</si>
  <si>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</si>
  <si>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</si>
  <si>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</si>
  <si>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</si>
  <si>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</si>
  <si>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</si>
  <si>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</si>
  <si>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</si>
  <si>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</si>
  <si>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</si>
  <si>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</si>
  <si>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</si>
  <si>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</si>
  <si>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</si>
  <si>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</si>
  <si>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</si>
  <si>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</si>
  <si>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</si>
  <si>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</si>
  <si>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</si>
  <si>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</si>
  <si>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</si>
  <si>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</si>
  <si>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</si>
  <si>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</si>
  <si>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</si>
  <si>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</si>
  <si>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</si>
  <si>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</si>
  <si>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</si>
  <si>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</si>
  <si>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</si>
  <si>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</si>
  <si>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</si>
  <si>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</si>
  <si>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</si>
  <si>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</si>
  <si>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</si>
  <si>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</si>
  <si>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</si>
  <si>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</si>
  <si>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</si>
  <si>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</si>
  <si>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</si>
  <si>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</si>
  <si>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</si>
  <si>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</si>
  <si>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</si>
  <si>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</si>
  <si>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</si>
  <si>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</si>
  <si>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</si>
  <si>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</si>
  <si>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</si>
  <si>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</si>
  <si>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</si>
  <si>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</si>
  <si>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</si>
  <si>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</si>
  <si>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</si>
  <si>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</si>
  <si>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</si>
  <si>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</si>
  <si>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</si>
  <si>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</si>
  <si>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</si>
  <si>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</si>
  <si>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</si>
  <si>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</si>
  <si>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</si>
  <si>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</si>
  <si>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</si>
  <si>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</si>
  <si>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</si>
  <si>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</si>
  <si>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</si>
  <si>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</si>
  <si>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</si>
  <si>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</si>
  <si>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</si>
  <si>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</si>
  <si>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</si>
  <si>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</si>
  <si>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</si>
  <si>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</si>
  <si>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</si>
  <si>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</si>
  <si>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</si>
  <si>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</si>
  <si>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</si>
  <si>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</si>
  <si>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</si>
  <si>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</si>
  <si>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</si>
  <si>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</si>
  <si>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</si>
  <si>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</si>
  <si>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</si>
  <si>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</si>
  <si>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</si>
  <si>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</si>
  <si>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</si>
  <si>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</si>
  <si>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</si>
  <si>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</si>
  <si>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</si>
  <si>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</si>
  <si>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</si>
  <si>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</si>
  <si>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</si>
  <si>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</si>
  <si>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</si>
  <si>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</si>
  <si>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</si>
  <si>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</si>
  <si>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</si>
  <si>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</si>
  <si>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</si>
  <si>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</si>
  <si>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</si>
  <si>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</si>
  <si>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</si>
  <si>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</si>
  <si>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</si>
  <si>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</si>
  <si>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</si>
  <si>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</si>
  <si>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</si>
  <si>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</si>
  <si>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</si>
  <si>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</si>
  <si>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</si>
  <si>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</si>
  <si>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</si>
  <si>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</si>
  <si>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</si>
  <si>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</si>
  <si>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</si>
  <si>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</si>
  <si>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</si>
  <si>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</si>
  <si>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</si>
  <si>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</si>
  <si>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</si>
  <si>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</si>
  <si>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</si>
  <si>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</si>
  <si>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</si>
  <si>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</si>
  <si>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</si>
  <si>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</si>
  <si>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</si>
  <si>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</si>
  <si>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</si>
  <si>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</si>
  <si>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</si>
  <si>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</si>
  <si>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</si>
  <si>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</si>
  <si>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</si>
  <si>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</si>
  <si>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</si>
  <si>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</si>
  <si>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</si>
  <si>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</si>
  <si>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</si>
  <si>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</si>
  <si>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</si>
  <si>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</si>
  <si>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</si>
  <si>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</si>
  <si>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</si>
  <si>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</si>
  <si>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</si>
  <si>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</si>
  <si>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</si>
  <si>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</si>
  <si>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</si>
  <si>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</si>
  <si>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</si>
  <si>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</si>
  <si>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</si>
  <si>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</si>
  <si>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</si>
  <si>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</si>
  <si>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</si>
  <si>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</si>
  <si>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</si>
  <si>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</si>
  <si>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</si>
  <si>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</si>
  <si>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</si>
  <si>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</si>
  <si>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</si>
  <si>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</si>
  <si>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</si>
  <si>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</si>
  <si>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</si>
  <si>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</si>
  <si>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</si>
  <si>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</si>
  <si>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</si>
  <si>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</si>
  <si>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</si>
  <si>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</si>
  <si>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</si>
  <si>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</si>
  <si>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</si>
  <si>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</si>
  <si>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</si>
  <si>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</si>
  <si>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</si>
  <si>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</si>
  <si>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</si>
  <si>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</si>
  <si>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</si>
  <si>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</si>
  <si>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</si>
  <si>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</si>
  <si>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</si>
  <si>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</si>
  <si>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</si>
  <si>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</si>
  <si>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</si>
  <si>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</si>
  <si>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</si>
  <si>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</si>
  <si>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</si>
  <si>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</si>
  <si>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</si>
  <si>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</si>
  <si>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</si>
  <si>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</si>
  <si>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</si>
  <si>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</si>
  <si>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</si>
  <si>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</si>
  <si>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</si>
  <si>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</si>
  <si>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</si>
  <si>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</si>
  <si>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</si>
  <si>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</si>
  <si>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</si>
  <si>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</si>
  <si>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</si>
  <si>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</si>
  <si>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</si>
  <si>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</si>
  <si>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</si>
  <si>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</si>
  <si>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</si>
  <si>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</si>
  <si>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</si>
  <si>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</si>
  <si>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</si>
  <si>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</si>
  <si>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</si>
  <si>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</si>
  <si>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</si>
  <si>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</si>
  <si>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</si>
  <si>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</si>
  <si>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</si>
  <si>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</si>
  <si>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</si>
  <si>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</si>
  <si>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</si>
  <si>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</si>
  <si>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</si>
  <si>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</si>
  <si>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</si>
  <si>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</si>
  <si>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</si>
  <si>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</si>
  <si>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</si>
  <si>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</si>
  <si>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</si>
  <si>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</si>
  <si>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</si>
  <si>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</si>
  <si>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</si>
  <si>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</si>
  <si>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</si>
  <si>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</si>
  <si>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</si>
  <si>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</si>
  <si>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</si>
  <si>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</si>
  <si>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</si>
  <si>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</si>
  <si>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</si>
  <si>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</si>
  <si>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</si>
  <si>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</si>
  <si>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</si>
  <si>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</si>
  <si>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</si>
  <si>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</si>
  <si>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</si>
  <si>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</si>
  <si>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</si>
  <si>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</si>
  <si>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</si>
  <si>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</si>
  <si>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</si>
  <si>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</si>
  <si>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</si>
  <si>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</si>
  <si>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</si>
  <si>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</si>
  <si>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</si>
  <si>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</si>
  <si>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</si>
  <si>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</si>
  <si>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</si>
  <si>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</si>
  <si>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</si>
  <si>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</si>
  <si>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</si>
  <si>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</si>
  <si>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</si>
  <si>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</si>
  <si>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</si>
  <si>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</si>
  <si>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</si>
  <si>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</si>
  <si>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</si>
  <si>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</si>
  <si>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</si>
  <si>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</si>
  <si>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</si>
  <si>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</si>
  <si>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</si>
  <si>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</si>
  <si>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</si>
  <si>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</si>
  <si>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</si>
  <si>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</si>
  <si>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</si>
  <si>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</si>
  <si>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</si>
  <si>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</si>
  <si>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</si>
  <si>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</si>
  <si>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</si>
  <si>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</si>
  <si>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</si>
  <si>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</si>
  <si>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</si>
  <si>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</si>
  <si>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</si>
  <si>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</si>
  <si>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</si>
  <si>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</si>
  <si>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</si>
  <si>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</si>
  <si>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</si>
  <si>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</si>
  <si>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</si>
  <si>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</si>
  <si>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</si>
  <si>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</si>
  <si>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</si>
  <si>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</si>
  <si>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</si>
  <si>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</si>
  <si>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</si>
  <si>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</si>
  <si>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</si>
  <si>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</si>
  <si>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</si>
  <si>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</si>
  <si>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</si>
  <si>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</si>
  <si>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</si>
  <si>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</si>
  <si>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</si>
  <si>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</si>
  <si>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</si>
  <si>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</si>
  <si>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</si>
  <si>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</si>
  <si>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</si>
  <si>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</si>
  <si>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</si>
  <si>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</si>
  <si>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</si>
  <si>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</si>
  <si>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</si>
  <si>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</si>
  <si>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</si>
  <si>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</si>
  <si>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</si>
  <si>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</si>
  <si>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</si>
  <si>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</si>
  <si>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</si>
  <si>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</si>
  <si>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</si>
  <si>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</si>
  <si>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</si>
  <si>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</si>
  <si>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</si>
  <si>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</si>
  <si>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</si>
  <si>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</si>
  <si>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</si>
  <si>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</si>
  <si>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</si>
  <si>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</si>
  <si>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</si>
  <si>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</si>
  <si>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</si>
  <si>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</si>
  <si>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</si>
  <si>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</si>
  <si>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</si>
  <si>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</si>
  <si>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</si>
  <si>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</si>
  <si>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</si>
  <si>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</si>
  <si>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</si>
  <si>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</si>
  <si>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</si>
  <si>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</si>
  <si>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</si>
  <si>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</si>
  <si>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</si>
  <si>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</si>
  <si>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</si>
  <si>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</si>
  <si>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</si>
  <si>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</si>
  <si>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</si>
  <si>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</si>
  <si>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</si>
  <si>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</si>
  <si>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</si>
  <si>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</si>
  <si>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</si>
  <si>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</si>
  <si>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</si>
  <si>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</si>
  <si>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</si>
  <si>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</si>
  <si>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</si>
  <si>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</si>
  <si>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</si>
  <si>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</si>
  <si>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</si>
  <si>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</si>
  <si>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</si>
  <si>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</si>
  <si>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</si>
  <si>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</si>
  <si>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</si>
  <si>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</si>
  <si>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</si>
  <si>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</si>
  <si>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</si>
  <si>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</si>
  <si>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</si>
  <si>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</si>
  <si>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</si>
  <si>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</si>
  <si>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</si>
  <si>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</si>
  <si>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</si>
  <si>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</si>
  <si>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</si>
  <si>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</si>
  <si>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</si>
  <si>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</si>
  <si>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</si>
  <si>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</si>
  <si>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</si>
  <si>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</si>
  <si>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</si>
  <si>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</si>
  <si>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</si>
  <si>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</si>
  <si>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</si>
  <si>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</si>
  <si>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</si>
  <si>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</si>
  <si>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</si>
  <si>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</si>
  <si>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</si>
  <si>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</si>
  <si>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</si>
  <si>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</si>
  <si>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</si>
  <si>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</si>
  <si>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</si>
  <si>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</si>
  <si>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</si>
  <si>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</si>
  <si>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</si>
  <si>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</si>
  <si>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</si>
  <si>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</si>
  <si>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</si>
  <si>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</si>
  <si>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</si>
  <si>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</si>
  <si>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</si>
  <si>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</si>
  <si>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</si>
  <si>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</si>
  <si>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</si>
  <si>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</si>
  <si>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</si>
  <si>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</si>
  <si>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</si>
  <si>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</si>
  <si>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</si>
  <si>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</si>
  <si>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</si>
  <si>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</si>
  <si>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</si>
  <si>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</si>
  <si>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</si>
  <si>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</si>
  <si>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</si>
  <si>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</si>
  <si>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</si>
  <si>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</si>
  <si>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</si>
  <si>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</si>
  <si>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</si>
  <si>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</si>
  <si>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</si>
  <si>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</si>
  <si>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</si>
  <si>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</si>
  <si>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</si>
  <si>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</si>
  <si>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</si>
  <si>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</si>
  <si>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</si>
  <si>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</si>
  <si>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</si>
  <si>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</si>
  <si>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</si>
  <si>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</si>
  <si>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</si>
  <si>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</si>
  <si>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</si>
  <si>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</si>
  <si>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</si>
  <si>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</si>
  <si>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</si>
  <si>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</si>
  <si>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</si>
  <si>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</si>
  <si>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</si>
  <si>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</si>
  <si>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</si>
  <si>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</si>
  <si>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</si>
  <si>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</si>
  <si>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</si>
  <si>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</si>
  <si>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</si>
  <si>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</si>
  <si>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</si>
  <si>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</si>
  <si>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</si>
  <si>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</si>
  <si>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</si>
  <si>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</si>
  <si>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</si>
  <si>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</si>
  <si>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</si>
  <si>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</si>
  <si>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</si>
  <si>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</si>
  <si>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</si>
  <si>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</si>
  <si>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</si>
  <si>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</si>
  <si>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</si>
  <si>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</si>
  <si>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</si>
  <si>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</si>
  <si>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</si>
  <si>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</si>
  <si>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</si>
  <si>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</si>
  <si>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</si>
  <si>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</si>
  <si>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</si>
  <si>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</si>
  <si>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</si>
  <si>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</si>
  <si>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</si>
  <si>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</si>
  <si>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</si>
  <si>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</si>
  <si>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</si>
  <si>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</si>
  <si>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</si>
  <si>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</si>
  <si>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</si>
  <si>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</si>
  <si>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</si>
  <si>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</si>
  <si>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</si>
  <si>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</si>
  <si>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</si>
  <si>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</si>
  <si>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</si>
  <si>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</si>
  <si>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</si>
  <si>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</si>
  <si>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</si>
  <si>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</si>
  <si>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</si>
  <si>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</si>
  <si>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</si>
  <si>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</si>
  <si>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</si>
  <si>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</si>
  <si>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</si>
  <si>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</si>
  <si>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</si>
  <si>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</si>
  <si>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</si>
  <si>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</si>
  <si>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</si>
  <si>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</si>
  <si>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</si>
  <si>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</si>
  <si>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</si>
  <si>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</si>
  <si>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</si>
  <si>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</si>
  <si>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</si>
  <si>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</si>
  <si>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</si>
  <si>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</si>
  <si>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</si>
  <si>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</si>
  <si>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</si>
  <si>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</si>
  <si>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</si>
  <si>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</si>
  <si>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</si>
  <si>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</si>
  <si>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</si>
  <si>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</si>
  <si>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</si>
  <si>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</si>
  <si>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</si>
  <si>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</si>
  <si>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</si>
  <si>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</si>
  <si>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</si>
  <si>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</si>
  <si>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</si>
  <si>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</si>
  <si>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</si>
  <si>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</si>
  <si>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</si>
  <si>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</si>
  <si>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</si>
  <si>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</si>
  <si>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</si>
  <si>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</si>
  <si>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</si>
  <si>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</si>
  <si>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</si>
  <si>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</si>
  <si>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</si>
  <si>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</si>
  <si>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</si>
  <si>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</si>
  <si>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</si>
  <si>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</si>
  <si>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</si>
  <si>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</si>
  <si>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</si>
  <si>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</si>
  <si>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</si>
  <si>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</si>
  <si>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</si>
  <si>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</si>
  <si>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</si>
  <si>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</si>
  <si>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</si>
  <si>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</si>
  <si>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</si>
  <si>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</si>
  <si>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</si>
  <si>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</si>
  <si>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</si>
  <si>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</si>
  <si>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</si>
  <si>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</si>
  <si>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</si>
  <si>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</si>
  <si>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</si>
  <si>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</si>
  <si>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</si>
  <si>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</si>
  <si>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</si>
  <si>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</si>
  <si>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</si>
  <si>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</si>
  <si>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</si>
  <si>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</si>
  <si>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</si>
  <si>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</si>
  <si>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</si>
  <si>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</si>
  <si>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</si>
  <si>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</si>
  <si>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</si>
  <si>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</si>
  <si>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</si>
  <si>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</si>
  <si>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</si>
  <si>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</si>
  <si>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</si>
  <si>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</si>
  <si>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</si>
  <si>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</si>
  <si>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</si>
  <si>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</si>
  <si>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</si>
  <si>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</si>
  <si>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</si>
  <si>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</si>
  <si>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</si>
  <si>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</si>
  <si>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</si>
  <si>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</si>
  <si>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</si>
  <si>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</si>
  <si>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</si>
  <si>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</si>
  <si>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</si>
  <si>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</si>
  <si>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</si>
  <si>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</si>
  <si>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</si>
  <si>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</si>
  <si>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</si>
  <si>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</si>
  <si>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</si>
  <si>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</si>
  <si>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</si>
  <si>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</si>
  <si>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</si>
  <si>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</si>
  <si>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</si>
  <si>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</si>
  <si>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</si>
  <si>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</si>
  <si>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</si>
  <si>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</si>
  <si>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</si>
  <si>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</si>
  <si>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</si>
  <si>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</si>
  <si>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</si>
  <si>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</si>
  <si>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</si>
  <si>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</si>
  <si>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</si>
  <si>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</si>
  <si>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</si>
  <si>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</si>
  <si>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</si>
  <si>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</si>
  <si>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</si>
  <si>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</si>
  <si>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</si>
  <si>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</si>
  <si>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</si>
  <si>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</si>
  <si>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</si>
  <si>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</si>
  <si>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</si>
  <si>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</si>
  <si>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</si>
  <si>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</si>
  <si>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</si>
  <si>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</si>
  <si>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</si>
  <si>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</si>
  <si>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</si>
  <si>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</si>
  <si>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</si>
  <si>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</si>
  <si>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</si>
  <si>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</si>
  <si>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</si>
  <si>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</si>
  <si>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</si>
  <si>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</si>
  <si>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</si>
  <si>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</si>
  <si>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</si>
  <si>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</si>
  <si>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</si>
  <si>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</si>
  <si>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</si>
  <si>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</si>
  <si>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</si>
  <si>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</si>
  <si>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</si>
  <si>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</si>
  <si>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</si>
  <si>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</si>
  <si>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</si>
  <si>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</si>
  <si>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</si>
  <si>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</si>
  <si>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</si>
  <si>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</si>
  <si>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</si>
  <si>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</si>
  <si>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</si>
  <si>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</si>
  <si>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</si>
  <si>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</si>
  <si>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</si>
  <si>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</si>
  <si>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</si>
  <si>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</si>
  <si>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</si>
  <si>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</si>
  <si>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</si>
  <si>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</si>
  <si>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</si>
  <si>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</si>
  <si>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</si>
  <si>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</si>
  <si>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</si>
  <si>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</si>
  <si>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</si>
  <si>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</si>
  <si>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</si>
  <si>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</si>
  <si>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</si>
  <si>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</si>
  <si>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</si>
  <si>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</si>
  <si>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</si>
  <si>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</si>
  <si>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</si>
  <si>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</si>
  <si>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</si>
  <si>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</si>
  <si>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</si>
  <si>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</si>
  <si>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</si>
  <si>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</si>
  <si>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</si>
  <si>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</si>
  <si>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</si>
  <si>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</si>
  <si>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</si>
  <si>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</si>
  <si>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</si>
  <si>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</si>
  <si>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</si>
  <si>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</si>
  <si>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</si>
  <si>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</si>
  <si>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</si>
  <si>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</si>
  <si>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</si>
  <si>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</si>
  <si>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</si>
  <si>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</si>
  <si>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</si>
  <si>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</si>
  <si>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</si>
  <si>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</si>
  <si>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</si>
  <si>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</si>
  <si>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</si>
  <si>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</si>
  <si>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</si>
  <si>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</si>
  <si>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</si>
  <si>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</si>
  <si>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</si>
  <si>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</si>
  <si>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</si>
  <si>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</si>
  <si>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</si>
  <si>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</si>
  <si>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</si>
  <si>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</si>
  <si>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</si>
  <si>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</si>
  <si>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</si>
  <si>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</si>
  <si>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</si>
  <si>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</si>
  <si>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</si>
  <si>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</si>
  <si>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</si>
  <si>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</si>
  <si>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</si>
  <si>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</si>
  <si>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</si>
  <si>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</si>
  <si>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</si>
  <si>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</si>
  <si>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</si>
  <si>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</si>
  <si>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</si>
  <si>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</si>
  <si>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</si>
  <si>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</si>
  <si>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</si>
  <si>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</si>
  <si>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</si>
  <si>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</si>
  <si>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</si>
  <si>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</si>
  <si>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</si>
  <si>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</si>
  <si>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</si>
  <si>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</si>
  <si>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</si>
  <si>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</si>
  <si>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</si>
  <si>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</si>
  <si>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</si>
  <si>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</si>
  <si>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</si>
  <si>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</si>
  <si>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</si>
  <si>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</si>
  <si>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</si>
  <si>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</si>
  <si>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</si>
  <si>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</si>
  <si>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</si>
  <si>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</si>
  <si>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</si>
  <si>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</si>
  <si>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</si>
  <si>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</si>
  <si>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</si>
  <si>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</si>
  <si>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</si>
  <si>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</si>
  <si>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</si>
  <si>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</si>
  <si>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</si>
  <si>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</si>
  <si>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</si>
  <si>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</si>
  <si>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</si>
  <si>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</si>
  <si>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</si>
  <si>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</si>
  <si>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</si>
  <si>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</si>
  <si>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</si>
  <si>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</si>
  <si>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</si>
  <si>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</si>
  <si>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</si>
  <si>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</si>
  <si>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</si>
  <si>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</si>
  <si>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</si>
  <si>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</si>
  <si>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</si>
  <si>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</si>
  <si>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</si>
  <si>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</si>
  <si>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</si>
  <si>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</si>
  <si>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</si>
  <si>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</si>
  <si>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</si>
  <si>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</si>
  <si>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</si>
  <si>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</si>
  <si>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</si>
  <si>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</si>
  <si>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</si>
  <si>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</si>
  <si>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</si>
  <si>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</si>
  <si>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</si>
  <si>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</si>
  <si>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</si>
  <si>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</si>
  <si>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</si>
  <si>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</si>
  <si>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</si>
  <si>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</si>
  <si>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</si>
  <si>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</si>
  <si>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</si>
  <si>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</si>
  <si>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</si>
  <si>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</si>
  <si>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</si>
  <si>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</si>
  <si>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</si>
  <si>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</si>
  <si>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</si>
  <si>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</si>
  <si>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</si>
  <si>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</si>
  <si>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</si>
  <si>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</si>
  <si>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</si>
  <si>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</si>
  <si>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</si>
  <si>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</si>
  <si>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</si>
  <si>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</si>
  <si>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</si>
  <si>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</si>
  <si>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</si>
  <si>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</si>
  <si>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</si>
  <si>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</si>
  <si>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</si>
  <si>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</si>
  <si>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</si>
  <si>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</si>
  <si>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</si>
  <si>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</si>
  <si>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</si>
  <si>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</si>
  <si>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</si>
  <si>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</si>
  <si>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</si>
  <si>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</si>
  <si>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</si>
  <si>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</si>
  <si>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</si>
  <si>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</si>
  <si>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</si>
  <si>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</si>
  <si>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</si>
  <si>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</si>
  <si>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</si>
  <si>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</si>
  <si>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</si>
  <si>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</si>
  <si>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</si>
  <si>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</si>
  <si>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</si>
  <si>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</si>
  <si>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</si>
  <si>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</si>
  <si>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</si>
  <si>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</si>
  <si>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</si>
  <si>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</si>
  <si>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</si>
  <si>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</si>
  <si>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</si>
  <si>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</si>
  <si>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</si>
  <si>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</si>
  <si>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</si>
  <si>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</si>
  <si>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</si>
  <si>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</si>
  <si>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</si>
  <si>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</si>
  <si>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</si>
  <si>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</si>
  <si>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</si>
  <si>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</si>
  <si>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</si>
  <si>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</si>
  <si>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</si>
  <si>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</si>
  <si>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</si>
  <si>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</si>
  <si>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</si>
  <si>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</si>
  <si>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</si>
  <si>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</si>
  <si>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</si>
  <si>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</si>
  <si>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</si>
  <si>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</si>
  <si>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</si>
  <si>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</si>
  <si>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</si>
  <si>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</si>
  <si>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</si>
  <si>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</si>
  <si>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</si>
  <si>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</si>
  <si>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</si>
  <si>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</si>
  <si>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</si>
  <si>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</si>
  <si>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</si>
  <si>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</si>
  <si>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</si>
  <si>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</si>
  <si>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</si>
  <si>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</si>
  <si>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</si>
  <si>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</si>
  <si>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</si>
  <si>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</si>
  <si>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</si>
  <si>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</si>
  <si>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</si>
  <si>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</si>
  <si>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</si>
  <si>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</si>
  <si>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</si>
  <si>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</si>
  <si>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</si>
  <si>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</si>
  <si>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</si>
  <si>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</si>
  <si>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</si>
  <si>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</si>
  <si>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</si>
  <si>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</si>
  <si>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</si>
  <si>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</si>
  <si>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</si>
  <si>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</si>
  <si>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</si>
  <si>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</si>
  <si>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</si>
  <si>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</si>
  <si>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</si>
  <si>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</si>
  <si>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</si>
  <si>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</si>
  <si>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</si>
  <si>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</si>
  <si>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</si>
  <si>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</si>
  <si>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</si>
  <si>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</si>
  <si>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</si>
  <si>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</si>
  <si>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</si>
  <si>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</si>
  <si>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</si>
  <si>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</si>
  <si>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</si>
  <si>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</si>
  <si>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</si>
  <si>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</si>
  <si>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</si>
  <si>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</si>
  <si>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</si>
  <si>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</si>
  <si>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</si>
  <si>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</si>
  <si>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</si>
  <si>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</si>
  <si>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</si>
  <si>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</si>
  <si>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</si>
  <si>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</si>
  <si>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</si>
  <si>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</si>
  <si>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</si>
  <si>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</si>
  <si>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</si>
  <si>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</si>
  <si>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</si>
  <si>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</si>
  <si>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</si>
  <si>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</si>
  <si>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</si>
  <si>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</si>
  <si>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</si>
  <si>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</si>
  <si>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</si>
  <si>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</si>
  <si>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</si>
  <si>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</si>
  <si>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</si>
  <si>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</si>
  <si>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</si>
  <si>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</si>
  <si>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</si>
  <si>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</si>
  <si>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</si>
  <si>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</si>
  <si>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</si>
  <si>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</si>
  <si>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</si>
  <si>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</si>
  <si>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</si>
  <si>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</si>
  <si>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</si>
  <si>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</si>
  <si>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</si>
  <si>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</si>
  <si>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</si>
  <si>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</si>
  <si>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</si>
  <si>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</si>
  <si>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</si>
  <si>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</si>
  <si>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</si>
  <si>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</si>
  <si>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</si>
  <si>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</si>
  <si>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</si>
  <si>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</si>
  <si>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</si>
  <si>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</si>
  <si>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</si>
  <si>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</si>
  <si>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</si>
  <si>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</si>
  <si>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</si>
  <si>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</si>
  <si>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</si>
  <si>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</si>
  <si>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</si>
  <si>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</si>
  <si>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</si>
  <si>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</si>
  <si>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</si>
  <si>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</si>
  <si>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</si>
  <si>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</si>
  <si>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</si>
  <si>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</si>
  <si>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</si>
  <si>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</si>
  <si>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</si>
  <si>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</si>
  <si>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</si>
  <si>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</si>
  <si>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</si>
  <si>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</si>
  <si>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</si>
  <si>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</si>
  <si>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</si>
  <si>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</si>
  <si>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</si>
  <si>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</si>
  <si>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</si>
  <si>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</si>
  <si>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</si>
  <si>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</si>
  <si>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</si>
  <si>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</si>
  <si>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</si>
  <si>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</si>
  <si>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</si>
  <si>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</si>
  <si>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</si>
  <si>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</si>
  <si>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</si>
  <si>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</si>
  <si>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</si>
  <si>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</si>
  <si>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</si>
  <si>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</si>
  <si>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</si>
  <si>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</si>
  <si>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</si>
  <si>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</si>
  <si>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</si>
  <si>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</si>
  <si>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</si>
  <si>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</si>
  <si>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</si>
  <si>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</si>
  <si>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</si>
  <si>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</si>
  <si>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</si>
  <si>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</si>
  <si>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</si>
  <si>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</si>
  <si>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</si>
  <si>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</si>
  <si>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</si>
  <si>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</si>
  <si>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</si>
  <si>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</si>
  <si>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</si>
  <si>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</si>
  <si>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</si>
  <si>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</si>
  <si>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</si>
  <si>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</si>
  <si>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</si>
  <si>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</si>
  <si>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</si>
  <si>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</si>
  <si>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</si>
  <si>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</si>
  <si>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</si>
  <si>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</si>
  <si>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</si>
  <si>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</si>
  <si>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</si>
  <si>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</si>
  <si>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</si>
  <si>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</si>
  <si>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</si>
  <si>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</si>
  <si>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</si>
  <si>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</si>
  <si>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</si>
  <si>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</si>
  <si>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</si>
  <si>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</si>
  <si>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</si>
  <si>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</si>
  <si>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</si>
  <si>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</si>
  <si>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</si>
  <si>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</si>
  <si>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</si>
  <si>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</si>
  <si>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</si>
  <si>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</si>
  <si>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</si>
  <si>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</si>
  <si>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</si>
  <si>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</si>
  <si>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</si>
  <si>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</si>
  <si>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</si>
  <si>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</si>
  <si>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</si>
  <si>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</si>
  <si>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</si>
  <si>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</si>
  <si>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</si>
  <si>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</si>
  <si>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</si>
  <si>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</si>
  <si>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</si>
  <si>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</si>
  <si>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</si>
  <si>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</si>
  <si>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</si>
  <si>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</si>
  <si>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</si>
  <si>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</si>
  <si>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</si>
  <si>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</si>
  <si>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</si>
  <si>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</si>
  <si>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</si>
  <si>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</si>
  <si>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</si>
  <si>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</si>
  <si>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</si>
  <si>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</si>
  <si>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</si>
  <si>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</si>
  <si>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</si>
  <si>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</si>
  <si>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</si>
  <si>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</si>
  <si>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</si>
  <si>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</si>
  <si>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</si>
  <si>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</si>
  <si>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</si>
  <si>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</si>
  <si>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</si>
  <si>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</si>
  <si>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</si>
  <si>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</si>
  <si>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</si>
  <si>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</si>
  <si>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</si>
  <si>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</si>
  <si>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</si>
  <si>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</si>
  <si>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</si>
  <si>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</si>
  <si>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</si>
  <si>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</si>
  <si>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</si>
  <si>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</si>
  <si>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</si>
  <si>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</si>
  <si>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</si>
  <si>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</si>
  <si>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</si>
  <si>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</si>
  <si>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</si>
  <si>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</si>
  <si>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</si>
  <si>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</si>
  <si>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</si>
  <si>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</si>
  <si>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</si>
  <si>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</si>
  <si>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</si>
  <si>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</si>
  <si>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</si>
  <si>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</si>
  <si>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</si>
  <si>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</si>
  <si>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</si>
  <si>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</si>
  <si>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</si>
  <si>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</si>
  <si>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</si>
  <si>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</si>
  <si>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</si>
  <si>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</si>
  <si>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</si>
  <si>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</si>
  <si>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</si>
  <si>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</si>
  <si>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</si>
  <si>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</si>
  <si>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</si>
  <si>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</si>
  <si>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</si>
  <si>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</si>
  <si>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</si>
  <si>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</si>
  <si>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</si>
  <si>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</si>
  <si>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</si>
  <si>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</si>
  <si>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</si>
  <si>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</si>
  <si>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</si>
  <si>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</si>
  <si>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</si>
  <si>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</si>
  <si>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</si>
  <si>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</si>
  <si>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</si>
  <si>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</si>
  <si>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</si>
  <si>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</si>
  <si>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</si>
  <si>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</si>
  <si>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</si>
  <si>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</si>
  <si>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</si>
  <si>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</si>
  <si>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</si>
  <si>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</si>
  <si>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</si>
  <si>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</si>
  <si>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</si>
  <si>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</si>
  <si>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</si>
  <si>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</si>
  <si>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</si>
  <si>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</si>
  <si>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</si>
  <si>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</si>
  <si>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</si>
  <si>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</si>
  <si>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</si>
  <si>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</si>
  <si>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</si>
  <si>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</si>
  <si>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</si>
  <si>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</si>
  <si>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</si>
  <si>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</si>
  <si>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</si>
  <si>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</si>
  <si>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</si>
  <si>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</si>
  <si>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</si>
  <si>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</si>
  <si>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</si>
  <si>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</si>
  <si>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</si>
  <si>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</si>
  <si>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</si>
  <si>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</si>
  <si>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</si>
  <si>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</si>
  <si>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</si>
  <si>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</si>
  <si>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</si>
  <si>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</si>
  <si>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</si>
  <si>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</si>
  <si>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</si>
  <si>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</si>
  <si>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</si>
  <si>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</si>
  <si>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</si>
  <si>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</si>
  <si>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</si>
  <si>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</si>
  <si>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</si>
  <si>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</si>
  <si>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</si>
  <si>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</si>
  <si>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</si>
  <si>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</si>
  <si>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</si>
  <si>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</si>
  <si>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</si>
  <si>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</si>
  <si>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</si>
  <si>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</si>
  <si>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</si>
  <si>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</si>
  <si>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</si>
  <si>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</si>
  <si>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</si>
  <si>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</si>
  <si>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</si>
  <si>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</si>
  <si>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</si>
  <si>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</si>
  <si>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</si>
  <si>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</si>
  <si>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</si>
  <si>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</si>
  <si>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</si>
  <si>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</si>
  <si>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</si>
  <si>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</si>
  <si>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</si>
  <si>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</si>
  <si>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</si>
  <si>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</si>
  <si>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</si>
  <si>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</si>
  <si>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</si>
  <si>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</si>
  <si>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</si>
  <si>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</si>
  <si>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</si>
  <si>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</si>
  <si>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</si>
  <si>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</si>
  <si>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</si>
  <si>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</si>
  <si>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</si>
  <si>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</si>
  <si>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</si>
  <si>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</si>
  <si>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</si>
  <si>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</si>
  <si>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</si>
  <si>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</si>
  <si>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</si>
  <si>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</si>
  <si>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</si>
  <si>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</si>
  <si>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</si>
  <si>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</si>
  <si>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</si>
  <si>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</si>
  <si>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</si>
  <si>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</si>
  <si>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</si>
  <si>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</si>
  <si>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</si>
  <si>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</si>
  <si>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</si>
  <si>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</si>
  <si>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</si>
  <si>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</si>
  <si>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</si>
  <si>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</si>
  <si>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</si>
  <si>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</si>
  <si>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</si>
  <si>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</si>
  <si>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</si>
  <si>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</si>
  <si>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</si>
  <si>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</si>
  <si>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</si>
  <si>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</si>
  <si>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</si>
  <si>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</si>
  <si>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</si>
  <si>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</si>
  <si>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</si>
  <si>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</si>
  <si>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</si>
  <si>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</si>
  <si>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</si>
  <si>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</si>
  <si>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</si>
  <si>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</si>
  <si>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</si>
  <si>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</si>
  <si>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</si>
  <si>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</si>
  <si>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</si>
  <si>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</si>
  <si>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</si>
  <si>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</si>
  <si>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</si>
  <si>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</si>
  <si>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</si>
  <si>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</si>
  <si>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</si>
  <si>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</si>
  <si>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</si>
  <si>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</si>
  <si>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</si>
  <si>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</si>
  <si>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</si>
  <si>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</si>
  <si>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</si>
  <si>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</si>
  <si>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</si>
  <si>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</si>
  <si>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</si>
  <si>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</si>
  <si>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</si>
  <si>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</si>
  <si>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</si>
  <si>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</si>
  <si>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</si>
  <si>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</si>
  <si>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</si>
  <si>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</si>
  <si>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</si>
  <si>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</si>
  <si>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</si>
  <si>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</si>
  <si>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</si>
  <si>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</si>
  <si>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</si>
  <si>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</si>
  <si>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</si>
  <si>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</si>
  <si>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</si>
  <si>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</si>
  <si>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</si>
  <si>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</si>
  <si>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</si>
  <si>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</si>
  <si>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</si>
  <si>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</si>
  <si>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</si>
  <si>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</si>
  <si>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</si>
  <si>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</si>
  <si>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</si>
  <si>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</si>
  <si>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</si>
  <si>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</si>
  <si>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</si>
  <si>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</si>
  <si>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</si>
  <si>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</si>
  <si>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</si>
  <si>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</si>
  <si>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</si>
  <si>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</si>
  <si>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</si>
  <si>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</si>
  <si>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</si>
  <si>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</si>
  <si>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</si>
  <si>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</si>
  <si>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</si>
  <si>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</si>
  <si>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</si>
  <si>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</si>
  <si>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</si>
  <si>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</si>
  <si>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</si>
  <si>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</si>
  <si>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</si>
  <si>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</si>
  <si>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</si>
  <si>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</si>
  <si>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</si>
  <si>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</si>
  <si>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</si>
  <si>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</si>
  <si>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</si>
  <si>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</si>
  <si>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</si>
  <si>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</si>
  <si>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</si>
  <si>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</si>
  <si>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</si>
  <si>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</si>
  <si>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</si>
  <si>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</si>
  <si>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</si>
  <si>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</si>
  <si>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</si>
  <si>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</si>
  <si>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</si>
  <si>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</si>
  <si>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</si>
  <si>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</si>
  <si>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</si>
  <si>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</si>
  <si>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</si>
  <si>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</si>
  <si>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</si>
  <si>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</si>
  <si>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</si>
  <si>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</si>
  <si>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</si>
  <si>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</si>
  <si>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</si>
  <si>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</si>
  <si>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</si>
  <si>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</si>
  <si>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</si>
  <si>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</si>
  <si>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</si>
  <si>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</si>
  <si>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</si>
  <si>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</si>
  <si>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</si>
  <si>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</si>
  <si>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</si>
  <si>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</si>
  <si>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</si>
  <si>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</si>
  <si>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</si>
  <si>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</si>
  <si>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</si>
  <si>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</si>
  <si>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</si>
  <si>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</si>
  <si>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</si>
  <si>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</si>
  <si>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</si>
  <si>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</si>
  <si>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</si>
  <si>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</si>
  <si>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</si>
  <si>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</si>
  <si>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</si>
  <si>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</si>
  <si>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</si>
  <si>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</si>
  <si>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</si>
  <si>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</si>
  <si>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</si>
  <si>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</si>
  <si>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</si>
  <si>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</si>
  <si>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</si>
  <si>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</si>
  <si>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</si>
  <si>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</si>
  <si>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</si>
  <si>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</si>
  <si>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</si>
  <si>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</si>
  <si>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</si>
  <si>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</si>
  <si>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</si>
  <si>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</si>
  <si>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</si>
  <si>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</si>
  <si>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</si>
  <si>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</si>
  <si>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</si>
  <si>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</si>
  <si>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</si>
  <si>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</si>
  <si>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</si>
  <si>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</si>
  <si>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</si>
  <si>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</si>
  <si>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</si>
  <si>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</si>
  <si>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</si>
  <si>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</si>
  <si>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</si>
  <si>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</si>
  <si>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</si>
  <si>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</si>
  <si>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</si>
  <si>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</si>
  <si>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</si>
  <si>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</si>
  <si>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</si>
  <si>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</si>
  <si>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</si>
  <si>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</si>
  <si>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</si>
  <si>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</si>
  <si>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</si>
  <si>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</si>
  <si>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</si>
  <si>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</si>
  <si>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</si>
  <si>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</si>
  <si>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</si>
  <si>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</si>
  <si>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</si>
  <si>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</si>
  <si>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</si>
  <si>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</si>
  <si>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</si>
  <si>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</si>
  <si>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</si>
  <si>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</si>
  <si>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</si>
  <si>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</si>
  <si>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</si>
  <si>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</si>
  <si>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</si>
  <si>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</si>
  <si>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</si>
  <si>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</si>
  <si>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</si>
  <si>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</si>
  <si>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</si>
  <si>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</si>
  <si>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</si>
  <si>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</si>
  <si>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</si>
  <si>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</si>
  <si>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</si>
  <si>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</si>
  <si>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</si>
  <si>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</si>
  <si>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</si>
  <si>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</si>
  <si>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</si>
  <si>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</si>
  <si>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</si>
  <si>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</si>
  <si>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</si>
  <si>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</si>
  <si>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</si>
  <si>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</si>
  <si>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</si>
  <si>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</si>
  <si>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</si>
  <si>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</si>
  <si>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</si>
  <si>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</si>
  <si>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</si>
  <si>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</si>
  <si>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</si>
  <si>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</si>
  <si>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</si>
  <si>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</si>
  <si>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</si>
  <si>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</si>
  <si>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</si>
  <si>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</si>
  <si>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</si>
  <si>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</si>
  <si>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</si>
  <si>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</si>
  <si>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</si>
  <si>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</si>
  <si>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</si>
  <si>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</si>
  <si>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</si>
  <si>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</si>
  <si>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</si>
  <si>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</si>
  <si>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</si>
  <si>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</si>
  <si>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</si>
  <si>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</si>
  <si>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</si>
  <si>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</si>
  <si>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</si>
  <si>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</si>
  <si>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</si>
  <si>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</si>
  <si>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</si>
  <si>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</si>
  <si>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</si>
  <si>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</si>
  <si>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</si>
  <si>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</si>
  <si>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</si>
  <si>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</si>
  <si>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</si>
  <si>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</si>
  <si>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</si>
  <si>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</si>
  <si>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</si>
  <si>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</si>
  <si>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</si>
  <si>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</si>
  <si>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</si>
  <si>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</si>
  <si>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</si>
  <si>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</si>
  <si>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</si>
  <si>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</si>
  <si>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</si>
  <si>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</si>
  <si>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</si>
  <si>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</si>
  <si>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</si>
  <si>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</si>
  <si>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</si>
  <si>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</si>
  <si>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</si>
  <si>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</si>
  <si>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</si>
  <si>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</si>
  <si>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</si>
  <si>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</si>
  <si>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</si>
  <si>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</si>
  <si>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</si>
  <si>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</si>
  <si>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</si>
  <si>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</si>
  <si>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</si>
  <si>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</si>
  <si>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</si>
  <si>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</si>
  <si>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</si>
  <si>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</si>
  <si>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</si>
  <si>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</si>
  <si>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</si>
  <si>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</si>
  <si>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</si>
  <si>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</si>
  <si>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</si>
  <si>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</si>
  <si>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</si>
  <si>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</si>
  <si>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</si>
  <si>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</si>
  <si>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</si>
  <si>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</si>
  <si>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</si>
  <si>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</si>
  <si>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</si>
  <si>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</si>
  <si>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</si>
  <si>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</si>
  <si>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</si>
  <si>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</si>
  <si>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</si>
  <si>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</si>
  <si>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</si>
  <si>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</si>
  <si>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</si>
  <si>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</si>
  <si>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</si>
  <si>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</si>
  <si>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</si>
  <si>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</si>
  <si>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</si>
  <si>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</si>
  <si>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</si>
  <si>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</si>
  <si>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</si>
  <si>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</si>
  <si>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</si>
  <si>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</si>
  <si>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</si>
  <si>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</si>
  <si>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</si>
  <si>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</si>
  <si>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</si>
  <si>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</si>
  <si>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</si>
  <si>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</si>
  <si>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</si>
  <si>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</si>
  <si>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</si>
  <si>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</si>
  <si>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</si>
  <si>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</si>
  <si>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</si>
  <si>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</si>
  <si>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</si>
  <si>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</si>
  <si>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</si>
  <si>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</si>
  <si>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</si>
  <si>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</si>
  <si>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</si>
  <si>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</si>
  <si>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</si>
  <si>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</si>
  <si>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</si>
  <si>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</si>
  <si>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</si>
  <si>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</si>
  <si>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</si>
  <si>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</si>
  <si>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</si>
  <si>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</si>
  <si>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</si>
  <si>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</si>
  <si>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</si>
  <si>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</si>
  <si>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</si>
  <si>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</si>
  <si>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</si>
  <si>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</si>
  <si>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</si>
  <si>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</si>
  <si>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</si>
  <si>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</si>
  <si>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</si>
  <si>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</si>
  <si>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</si>
  <si>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</si>
  <si>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</si>
  <si>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</si>
  <si>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</si>
  <si>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</si>
  <si>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</si>
  <si>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</si>
  <si>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</si>
  <si>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</si>
  <si>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</si>
  <si>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</si>
  <si>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</si>
  <si>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</si>
  <si>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</si>
  <si>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</si>
  <si>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</si>
  <si>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</si>
  <si>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</si>
  <si>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</si>
  <si>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</si>
  <si>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</si>
  <si>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</si>
  <si>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</si>
  <si>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</si>
  <si>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</si>
  <si>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</si>
  <si>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</si>
  <si>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</si>
  <si>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</si>
  <si>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</si>
  <si>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</si>
  <si>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</si>
  <si>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</si>
  <si>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</si>
  <si>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</si>
  <si>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</si>
  <si>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</si>
  <si>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</si>
  <si>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</si>
  <si>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</si>
  <si>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</si>
  <si>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</si>
  <si>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</si>
  <si>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</si>
  <si>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</si>
  <si>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</si>
  <si>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</si>
  <si>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</si>
  <si>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</si>
  <si>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</si>
  <si>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</si>
  <si>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</si>
  <si>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</si>
  <si>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</si>
  <si>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</si>
  <si>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</si>
  <si>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</si>
  <si>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</si>
  <si>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</si>
  <si>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</si>
  <si>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</si>
  <si>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</si>
  <si>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</si>
  <si>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</si>
  <si>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</si>
  <si>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</si>
  <si>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</si>
  <si>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</si>
  <si>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</si>
  <si>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</si>
  <si>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</si>
  <si>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</si>
  <si>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</si>
  <si>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</si>
  <si>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</si>
  <si>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</si>
  <si>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</si>
  <si>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</si>
  <si>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</si>
  <si>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</si>
  <si>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</si>
  <si>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</si>
  <si>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</si>
  <si>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</si>
  <si>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</si>
  <si>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</si>
  <si>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</si>
  <si>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</si>
  <si>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</si>
  <si>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</si>
  <si>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</si>
  <si>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</si>
  <si>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</si>
  <si>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</si>
  <si>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</si>
  <si>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</si>
  <si>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</si>
  <si>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</si>
  <si>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</si>
  <si>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</si>
  <si>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</si>
  <si>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</si>
  <si>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</si>
  <si>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</si>
  <si>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</si>
  <si>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</si>
  <si>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</si>
  <si>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</si>
  <si>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</si>
  <si>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</si>
  <si>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</si>
  <si>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</si>
  <si>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</si>
  <si>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</si>
  <si>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</si>
  <si>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</si>
  <si>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</si>
  <si>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</si>
  <si>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</si>
  <si>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</si>
  <si>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</si>
  <si>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</si>
  <si>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</si>
  <si>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</si>
  <si>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</si>
  <si>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</si>
  <si>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</si>
  <si>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</si>
  <si>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</si>
  <si>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</si>
  <si>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</si>
  <si>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</si>
  <si>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</si>
  <si>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</si>
  <si>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</si>
  <si>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</si>
  <si>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</si>
  <si>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</si>
  <si>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</si>
  <si>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</si>
  <si>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</si>
  <si>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</si>
  <si>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</si>
  <si>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</si>
  <si>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</si>
  <si>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</si>
  <si>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</si>
  <si>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</si>
  <si>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</si>
  <si>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</si>
  <si>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</si>
  <si>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</si>
  <si>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</si>
  <si>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</si>
  <si>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</si>
  <si>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</si>
  <si>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</si>
  <si>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</si>
  <si>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</si>
  <si>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</si>
  <si>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</si>
  <si>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</si>
  <si>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</si>
  <si>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</si>
  <si>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</si>
  <si>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</si>
  <si>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</si>
  <si>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</si>
  <si>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</si>
  <si>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</si>
  <si>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</si>
  <si>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</si>
  <si>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</si>
  <si>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</si>
  <si>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</si>
  <si>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</si>
  <si>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</si>
  <si>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</si>
  <si>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</si>
  <si>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</si>
  <si>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</si>
  <si>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</si>
  <si>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</si>
  <si>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</si>
  <si>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</si>
  <si>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</si>
  <si>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</si>
  <si>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</si>
  <si>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</si>
  <si>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</si>
  <si>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</si>
  <si>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</si>
  <si>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</si>
  <si>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</si>
  <si>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</si>
  <si>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</si>
  <si>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</si>
  <si>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</si>
  <si>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</si>
  <si>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</si>
  <si>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</si>
  <si>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</si>
  <si>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</si>
  <si>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</si>
  <si>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</si>
  <si>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</si>
  <si>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</si>
  <si>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</si>
  <si>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</si>
  <si>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</si>
  <si>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</si>
  <si>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</si>
  <si>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</si>
  <si>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</si>
  <si>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</si>
  <si>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</si>
  <si>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</si>
  <si>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</si>
  <si>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</si>
  <si>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</si>
  <si>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</si>
  <si>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</si>
  <si>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</si>
  <si>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</si>
  <si>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</si>
  <si>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</si>
  <si>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</si>
  <si>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</si>
  <si>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</si>
  <si>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</si>
  <si>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</si>
  <si>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</si>
  <si>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</si>
  <si>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</si>
  <si>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</si>
  <si>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</si>
  <si>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</si>
  <si>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</si>
  <si>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</si>
  <si>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</si>
  <si>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</si>
  <si>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</si>
  <si>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</si>
  <si>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</si>
  <si>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</si>
  <si>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</si>
  <si>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</si>
  <si>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</si>
  <si>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</si>
  <si>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</si>
  <si>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</si>
  <si>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</si>
  <si>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</si>
  <si>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</si>
  <si>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</si>
  <si>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</si>
  <si>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</si>
  <si>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</si>
  <si>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</si>
  <si>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</si>
  <si>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</si>
  <si>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</si>
  <si>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</si>
  <si>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</si>
  <si>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</si>
  <si>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</si>
  <si>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</si>
  <si>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</si>
  <si>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</si>
  <si>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</si>
  <si>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</si>
  <si>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</si>
  <si>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</si>
  <si>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</si>
  <si>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</si>
  <si>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</si>
  <si>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</si>
  <si>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</si>
  <si>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</si>
  <si>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</si>
  <si>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</si>
  <si>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</si>
  <si>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</si>
  <si>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</si>
  <si>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</si>
  <si>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</si>
  <si>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</si>
  <si>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</si>
  <si>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</si>
  <si>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</si>
  <si>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</si>
  <si>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</si>
  <si>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</si>
  <si>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</si>
  <si>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</si>
  <si>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</si>
  <si>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</si>
  <si>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</si>
  <si>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</si>
  <si>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</si>
  <si>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</si>
  <si>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</si>
  <si>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</si>
  <si>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</si>
  <si>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</si>
  <si>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</si>
  <si>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</si>
  <si>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</si>
  <si>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</si>
  <si>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</si>
  <si>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</si>
  <si>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</si>
  <si>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</si>
  <si>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</si>
  <si>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</si>
  <si>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</si>
  <si>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</si>
  <si>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</si>
  <si>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</si>
  <si>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</si>
  <si>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</si>
  <si>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</si>
  <si>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</si>
  <si>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</si>
  <si>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</si>
  <si>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</si>
  <si>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</si>
  <si>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</si>
  <si>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</si>
  <si>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</si>
  <si>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</si>
  <si>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</si>
  <si>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</si>
  <si>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</si>
  <si>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</si>
  <si>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</si>
  <si>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</si>
  <si>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</si>
  <si>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</si>
  <si>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</si>
  <si>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</si>
  <si>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</si>
  <si>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</si>
  <si>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</si>
  <si>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</si>
  <si>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</si>
  <si>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</si>
  <si>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</si>
  <si>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</si>
  <si>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</si>
  <si>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</si>
  <si>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</si>
  <si>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</si>
  <si>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</si>
  <si>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</si>
  <si>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</si>
  <si>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</si>
  <si>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</si>
  <si>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</si>
  <si>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</si>
  <si>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</si>
  <si>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</si>
  <si>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</si>
  <si>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</si>
  <si>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</si>
  <si>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</si>
  <si>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</si>
  <si>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</si>
  <si>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</si>
  <si>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</si>
  <si>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</si>
  <si>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</si>
  <si>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</si>
  <si>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</si>
  <si>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</si>
  <si>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</si>
  <si>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</si>
  <si>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</si>
  <si>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</si>
  <si>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</si>
  <si>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</si>
  <si>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</si>
  <si>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</si>
  <si>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</si>
  <si>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</si>
  <si>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</si>
  <si>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</si>
  <si>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</si>
  <si>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</si>
  <si>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</si>
  <si>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</si>
  <si>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</si>
  <si>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</si>
  <si>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</si>
  <si>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</si>
  <si>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</si>
  <si>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</si>
  <si>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</si>
  <si>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</si>
  <si>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</si>
  <si>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</si>
  <si>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</si>
  <si>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</si>
  <si>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</si>
  <si>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</si>
  <si>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</si>
  <si>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</si>
  <si>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</si>
  <si>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</si>
  <si>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</si>
  <si>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</si>
  <si>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</si>
  <si>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</si>
  <si>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</si>
  <si>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</si>
  <si>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</si>
  <si>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</si>
  <si>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</si>
  <si>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</si>
  <si>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</si>
  <si>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</si>
  <si>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</si>
  <si>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</si>
  <si>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</si>
  <si>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</si>
  <si>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</si>
  <si>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</si>
  <si>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</si>
  <si>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</si>
  <si>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</si>
  <si>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</si>
  <si>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</si>
  <si>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</si>
  <si>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</si>
  <si>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</si>
  <si>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</si>
  <si>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</si>
  <si>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</si>
  <si>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</si>
  <si>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</si>
  <si>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</si>
  <si>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</si>
  <si>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</si>
  <si>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</si>
  <si>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</si>
  <si>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</si>
  <si>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</si>
  <si>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</si>
  <si>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</si>
  <si>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</si>
  <si>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</si>
  <si>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</si>
  <si>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</si>
  <si>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</si>
  <si>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</si>
  <si>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</si>
  <si>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</si>
  <si>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</si>
  <si>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</si>
  <si>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</si>
  <si>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</si>
  <si>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</si>
  <si>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</si>
  <si>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</si>
  <si>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</si>
  <si>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</si>
  <si>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</si>
  <si>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</si>
  <si>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</si>
  <si>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</si>
  <si>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</si>
  <si>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</si>
  <si>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</si>
  <si>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</si>
  <si>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</si>
  <si>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</si>
  <si>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</si>
  <si>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</si>
  <si>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</si>
  <si>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</si>
  <si>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</si>
  <si>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</si>
  <si>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</si>
  <si>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</si>
  <si>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</si>
  <si>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</si>
  <si>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</si>
  <si>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</si>
  <si>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</si>
  <si>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</si>
  <si>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</si>
  <si>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</si>
  <si>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</si>
  <si>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</si>
  <si>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</si>
  <si>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</si>
  <si>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</si>
  <si>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</si>
  <si>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</si>
  <si>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</si>
  <si>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</si>
  <si>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</si>
  <si>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</si>
  <si>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</si>
  <si>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</si>
  <si>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</si>
  <si>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</si>
  <si>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</si>
  <si>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</si>
  <si>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</si>
  <si>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</si>
  <si>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</si>
  <si>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</si>
  <si>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</si>
  <si>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</si>
  <si>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</si>
  <si>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</si>
  <si>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</si>
  <si>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</si>
  <si>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</si>
  <si>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</si>
  <si>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</si>
  <si>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</si>
  <si>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</si>
  <si>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</si>
  <si>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</si>
  <si>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</si>
  <si>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</si>
  <si>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</si>
  <si>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</si>
  <si>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</si>
  <si>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</si>
  <si>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</si>
  <si>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</si>
  <si>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</si>
  <si>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</si>
  <si>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</si>
  <si>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</si>
  <si>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</si>
  <si>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</si>
  <si>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</si>
  <si>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</si>
  <si>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</si>
  <si>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</si>
  <si>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</si>
  <si>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</si>
  <si>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</si>
  <si>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APRIL 2022 ARREARS </t>
  </si>
  <si>
    <t>WA APRIL 2022 ARREARS LOW INCOME CUSTOMERS</t>
  </si>
  <si>
    <t xml:space="preserve">WA MAR 2022 ARREARS </t>
  </si>
  <si>
    <t>WA MAY 2022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</si>
</sst>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37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8" dT="2022-05-23T17:31:50.73" personId="{2A246C76-F4FB-4101-AD22-861C78CF992B}" id="{77FEBFD6-C3A2-4E9A-B67A-C23A5DE0C127}">
    <text>EAP _ Revised_WA + WA_ARREARS_UNIQUE1_MNTHLY2_EAP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98937A12-A942-4DC6-94F1-2A80D8E96912}">
    <text>WA_TERM_COVID_EAP_MONTHLY2</text>
  </threadedComment>
  <threadedComment ref="A18" dT="2022-05-23T17:31:50.73" personId="{2A246C76-F4FB-4101-AD22-861C78CF992B}" id="{9B8B7703-4BA1-4A22-82E8-29DC0D26FDC3}">
    <text>EAP _ Revised_WA + WA_ARREARS_UNIQUE1_MNTHLY2_EAP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workbookViewId="0">
      <selection activeCell="A19" sqref="A19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44682</v>
      </c>
      <c r="E2" s="61"/>
    </row>
    <row r="3" spans="1:11" x14ac:dyDescent="0.25">
      <c r="A3" s="63" t="s">
        <v>0</v>
      </c>
      <c r="B3" s="63"/>
      <c r="C3" s="63"/>
      <c r="D3" s="6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185130.277</v>
      </c>
      <c r="F5" s="64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5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6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7" t="s">
        <v>7492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2452453.48</v>
      </c>
      <c r="C13" s="41">
        <v>25444</v>
      </c>
      <c r="D13" s="40">
        <v>2167322</v>
      </c>
      <c r="E13" s="41">
        <v>17574</v>
      </c>
      <c r="F13" s="40">
        <v>1571789.05</v>
      </c>
      <c r="G13" s="41">
        <v>10564</v>
      </c>
      <c r="H13" s="40">
        <v>7687126.4100000001</v>
      </c>
      <c r="I13" s="41">
        <v>10648</v>
      </c>
      <c r="J13" s="40">
        <v>12306901.890000001</v>
      </c>
      <c r="K13" s="42">
        <v>26668</v>
      </c>
    </row>
    <row r="14" spans="1:11" x14ac:dyDescent="0.25">
      <c r="A14" s="4" t="s">
        <v>7488</v>
      </c>
      <c r="B14" s="40">
        <v>254285.36</v>
      </c>
      <c r="C14" s="41">
        <v>1506</v>
      </c>
      <c r="D14" s="40">
        <v>163158.49</v>
      </c>
      <c r="E14" s="41">
        <v>888</v>
      </c>
      <c r="F14" s="40">
        <v>124402.69</v>
      </c>
      <c r="G14" s="41">
        <v>600</v>
      </c>
      <c r="H14" s="40">
        <v>813424.51</v>
      </c>
      <c r="I14" s="41">
        <v>605</v>
      </c>
      <c r="J14" s="40">
        <v>1230868.3600000001</v>
      </c>
      <c r="K14" s="42">
        <v>1580</v>
      </c>
    </row>
    <row r="15" spans="1:11" ht="15.75" thickBot="1" x14ac:dyDescent="0.3">
      <c r="A15" s="5" t="s">
        <v>10</v>
      </c>
      <c r="B15" s="20">
        <f>B13+B14</f>
        <v>2706738.84</v>
      </c>
      <c r="C15" s="21">
        <f t="shared" ref="C15:K15" si="0">C13+C14</f>
        <v>26950</v>
      </c>
      <c r="D15" s="20">
        <f t="shared" si="0"/>
        <v>2330480.4900000002</v>
      </c>
      <c r="E15" s="21">
        <f t="shared" si="0"/>
        <v>18462</v>
      </c>
      <c r="F15" s="20">
        <f>F13+F14</f>
        <v>1696191.74</v>
      </c>
      <c r="G15" s="21">
        <f t="shared" si="0"/>
        <v>11164</v>
      </c>
      <c r="H15" s="20">
        <f t="shared" si="0"/>
        <v>8500550.9199999999</v>
      </c>
      <c r="I15" s="21">
        <f t="shared" si="0"/>
        <v>11253</v>
      </c>
      <c r="J15" s="20">
        <f t="shared" si="0"/>
        <v>13537770.25</v>
      </c>
      <c r="K15" s="22">
        <f t="shared" si="0"/>
        <v>28248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61"/>
    </row>
    <row r="18" spans="1:11" x14ac:dyDescent="0.25">
      <c r="A18" s="69" t="s">
        <v>7493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237847.27</v>
      </c>
      <c r="C20" s="19">
        <v>2541</v>
      </c>
      <c r="D20" s="18">
        <v>249706.4</v>
      </c>
      <c r="E20" s="19">
        <v>1967</v>
      </c>
      <c r="F20" s="18">
        <v>205341.03</v>
      </c>
      <c r="G20" s="19">
        <v>1369</v>
      </c>
      <c r="H20" s="18">
        <v>656464.19999999995</v>
      </c>
      <c r="I20" s="19">
        <v>1371</v>
      </c>
      <c r="J20" s="18">
        <v>1144017.8700000001</v>
      </c>
      <c r="K20" s="19">
        <v>2681</v>
      </c>
    </row>
    <row r="21" spans="1:11" x14ac:dyDescent="0.25">
      <c r="A21" s="4" t="s">
        <v>7488</v>
      </c>
      <c r="B21" s="18">
        <v>2429.35</v>
      </c>
      <c r="C21" s="19">
        <v>29</v>
      </c>
      <c r="D21" s="18">
        <v>6164.96</v>
      </c>
      <c r="E21" s="19">
        <v>30</v>
      </c>
      <c r="F21" s="18">
        <v>3516.67</v>
      </c>
      <c r="G21" s="19">
        <v>23</v>
      </c>
      <c r="H21" s="18">
        <v>26397.7</v>
      </c>
      <c r="I21" s="19">
        <v>23</v>
      </c>
      <c r="J21" s="18">
        <v>34992.01</v>
      </c>
      <c r="K21" s="19">
        <v>38</v>
      </c>
    </row>
    <row r="22" spans="1:11" ht="15.75" thickBot="1" x14ac:dyDescent="0.3">
      <c r="A22" s="5" t="s">
        <v>10</v>
      </c>
      <c r="B22" s="20">
        <f t="shared" ref="B22:K22" si="1">B20+B21</f>
        <v>240276.62</v>
      </c>
      <c r="C22" s="21">
        <f t="shared" si="1"/>
        <v>2570</v>
      </c>
      <c r="D22" s="20">
        <f t="shared" si="1"/>
        <v>255871.35999999999</v>
      </c>
      <c r="E22" s="21">
        <f t="shared" si="1"/>
        <v>1997</v>
      </c>
      <c r="F22" s="20">
        <f t="shared" si="1"/>
        <v>208857.7</v>
      </c>
      <c r="G22" s="21">
        <f t="shared" si="1"/>
        <v>1392</v>
      </c>
      <c r="H22" s="20">
        <f t="shared" si="1"/>
        <v>682861.89999999991</v>
      </c>
      <c r="I22" s="21">
        <f t="shared" si="1"/>
        <v>1394</v>
      </c>
      <c r="J22" s="20">
        <f t="shared" si="1"/>
        <v>1179009.8800000001</v>
      </c>
      <c r="K22" s="21">
        <f t="shared" si="1"/>
        <v>2719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4"/>
  <sheetViews>
    <sheetView workbookViewId="0">
      <selection activeCell="C36" sqref="C36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44652</v>
      </c>
      <c r="E2" s="61"/>
    </row>
    <row r="3" spans="1:11" x14ac:dyDescent="0.25">
      <c r="A3" s="63" t="s">
        <v>0</v>
      </c>
      <c r="B3" s="63"/>
      <c r="C3" s="63"/>
      <c r="D3" s="6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533793.65</v>
      </c>
      <c r="F5" s="64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5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6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7" t="s">
        <v>7490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3565592</v>
      </c>
      <c r="C13" s="41">
        <v>28440</v>
      </c>
      <c r="D13" s="40">
        <v>2479123.9700000002</v>
      </c>
      <c r="E13" s="41">
        <v>16966</v>
      </c>
      <c r="F13" s="40">
        <v>1488490.43</v>
      </c>
      <c r="G13" s="41">
        <v>8966</v>
      </c>
      <c r="H13" s="40">
        <v>6945543.6100000003</v>
      </c>
      <c r="I13" s="41">
        <v>9060</v>
      </c>
      <c r="J13" s="40">
        <v>12990259.58</v>
      </c>
      <c r="K13" s="42">
        <v>28535</v>
      </c>
    </row>
    <row r="14" spans="1:11" x14ac:dyDescent="0.25">
      <c r="A14" s="4" t="s">
        <v>7488</v>
      </c>
      <c r="B14" s="40">
        <v>307607.59999999998</v>
      </c>
      <c r="C14" s="41">
        <v>1662</v>
      </c>
      <c r="D14" s="40">
        <v>181266.81</v>
      </c>
      <c r="E14" s="41">
        <v>885</v>
      </c>
      <c r="F14" s="40">
        <v>115786.79</v>
      </c>
      <c r="G14" s="41">
        <v>540</v>
      </c>
      <c r="H14" s="40">
        <v>771431.11</v>
      </c>
      <c r="I14" s="41">
        <v>545</v>
      </c>
      <c r="J14" s="40">
        <v>1260305.52</v>
      </c>
      <c r="K14" s="42">
        <v>1681</v>
      </c>
    </row>
    <row r="15" spans="1:11" ht="15.75" thickBot="1" x14ac:dyDescent="0.3">
      <c r="A15" s="5" t="s">
        <v>10</v>
      </c>
      <c r="B15" s="20">
        <f>B13+B14</f>
        <v>3873199.6</v>
      </c>
      <c r="C15" s="21">
        <f t="shared" ref="C15:K15" si="0">C13+C14</f>
        <v>30102</v>
      </c>
      <c r="D15" s="20">
        <f t="shared" si="0"/>
        <v>2660390.7800000003</v>
      </c>
      <c r="E15" s="21">
        <f t="shared" si="0"/>
        <v>17851</v>
      </c>
      <c r="F15" s="20">
        <f>F13+F14</f>
        <v>1604277.22</v>
      </c>
      <c r="G15" s="21">
        <f t="shared" si="0"/>
        <v>9506</v>
      </c>
      <c r="H15" s="20">
        <f t="shared" si="0"/>
        <v>7716974.7200000007</v>
      </c>
      <c r="I15" s="21">
        <f t="shared" si="0"/>
        <v>9605</v>
      </c>
      <c r="J15" s="20">
        <f t="shared" si="0"/>
        <v>14250565.1</v>
      </c>
      <c r="K15" s="22">
        <f t="shared" si="0"/>
        <v>30216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61"/>
    </row>
    <row r="18" spans="1:11" x14ac:dyDescent="0.25">
      <c r="A18" s="69" t="s">
        <v>7491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339621.84</v>
      </c>
      <c r="C20" s="19">
        <v>2665</v>
      </c>
      <c r="D20" s="18">
        <v>282505.90999999997</v>
      </c>
      <c r="E20" s="19">
        <v>1862</v>
      </c>
      <c r="F20" s="18">
        <v>202362.3</v>
      </c>
      <c r="G20" s="19">
        <v>1202</v>
      </c>
      <c r="H20" s="18">
        <v>562247.43000000005</v>
      </c>
      <c r="I20" s="19">
        <v>1205</v>
      </c>
      <c r="J20" s="18">
        <v>1184375.18</v>
      </c>
      <c r="K20" s="19">
        <v>2667</v>
      </c>
    </row>
    <row r="21" spans="1:11" x14ac:dyDescent="0.25">
      <c r="A21" s="4" t="s">
        <v>7488</v>
      </c>
      <c r="B21" s="18">
        <v>8491.1299999999992</v>
      </c>
      <c r="C21" s="19">
        <v>40</v>
      </c>
      <c r="D21" s="18">
        <v>6059.86</v>
      </c>
      <c r="E21" s="19">
        <v>33</v>
      </c>
      <c r="F21" s="18">
        <v>5725.38</v>
      </c>
      <c r="G21" s="19">
        <v>25</v>
      </c>
      <c r="H21" s="18">
        <v>32496.2</v>
      </c>
      <c r="I21" s="19">
        <v>25</v>
      </c>
      <c r="J21" s="18">
        <v>47047.19</v>
      </c>
      <c r="K21" s="19">
        <v>40</v>
      </c>
    </row>
    <row r="22" spans="1:11" ht="15.75" thickBot="1" x14ac:dyDescent="0.3">
      <c r="A22" s="5" t="s">
        <v>10</v>
      </c>
      <c r="B22" s="20">
        <f t="shared" ref="B22:K22" si="1">B20+B21</f>
        <v>348112.97000000003</v>
      </c>
      <c r="C22" s="21">
        <f t="shared" si="1"/>
        <v>2705</v>
      </c>
      <c r="D22" s="20">
        <f t="shared" si="1"/>
        <v>288565.76999999996</v>
      </c>
      <c r="E22" s="21">
        <f t="shared" si="1"/>
        <v>1895</v>
      </c>
      <c r="F22" s="20">
        <f t="shared" si="1"/>
        <v>208087.67999999999</v>
      </c>
      <c r="G22" s="21">
        <f t="shared" si="1"/>
        <v>1227</v>
      </c>
      <c r="H22" s="20">
        <f t="shared" si="1"/>
        <v>594743.63</v>
      </c>
      <c r="I22" s="21">
        <f t="shared" si="1"/>
        <v>1230</v>
      </c>
      <c r="J22" s="20">
        <f t="shared" si="1"/>
        <v>1231422.3699999999</v>
      </c>
      <c r="K22" s="21">
        <f t="shared" si="1"/>
        <v>2707</v>
      </c>
    </row>
    <row r="23" spans="1:11" x14ac:dyDescent="0.25">
      <c r="A23" s="8" t="s">
        <v>35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A97BD37-C830-45EC-8B71-EF3C71001A28}"/>
</file>

<file path=customXml/itemProps3.xml><?xml version="1.0" encoding="utf-8"?>
<ds:datastoreItem xmlns:ds="http://schemas.openxmlformats.org/officeDocument/2006/customXml" ds:itemID="{F16F8331-D47D-4BA6-BCC2-05CC98BD6CEB}"/>
</file>

<file path=customXml/itemProps4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 (PacifiCorp)</cp:lastModifiedBy>
  <cp:lastPrinted>2021-07-07T18:08:39Z</cp:lastPrinted>
  <dcterms:created xsi:type="dcterms:W3CDTF">2021-07-06T15:39:29Z</dcterms:created>
  <dcterms:modified xsi:type="dcterms:W3CDTF">2022-06-15T23:00:16Z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