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41" windowWidth="12120" windowHeight="81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<sst xmlns="http://schemas.openxmlformats.org/spreadsheetml/2006/main" count="39" uniqueCount="36">
  <si>
    <t>Rate</t>
  </si>
  <si>
    <t>Schedule</t>
  </si>
  <si>
    <t>(a)</t>
  </si>
  <si>
    <t>Present</t>
  </si>
  <si>
    <t>Rates</t>
  </si>
  <si>
    <t>(b)</t>
  </si>
  <si>
    <t>Therms</t>
  </si>
  <si>
    <t>in Block</t>
  </si>
  <si>
    <t>(c)</t>
  </si>
  <si>
    <t>(d)</t>
  </si>
  <si>
    <t>(e)</t>
  </si>
  <si>
    <t>With Changes</t>
  </si>
  <si>
    <t>(f)</t>
  </si>
  <si>
    <t>Rate Redesign</t>
  </si>
  <si>
    <t>Adjustment</t>
  </si>
  <si>
    <t>(g)</t>
  </si>
  <si>
    <t xml:space="preserve">Temporary </t>
  </si>
  <si>
    <t>Increments</t>
  </si>
  <si>
    <t>(h)</t>
  </si>
  <si>
    <t>(i)</t>
  </si>
  <si>
    <t xml:space="preserve">  Collapsed to one block </t>
  </si>
  <si>
    <t xml:space="preserve">  Collapsed into One Block</t>
  </si>
  <si>
    <t xml:space="preserve">   Combined With Schedule 2</t>
  </si>
  <si>
    <t>Billing Rates</t>
  </si>
  <si>
    <t>(j)</t>
  </si>
  <si>
    <t>Equal Pct</t>
  </si>
  <si>
    <t>of Mgn Increase</t>
  </si>
  <si>
    <t>on Current</t>
  </si>
  <si>
    <t>Resulting</t>
  </si>
  <si>
    <t>Current rates</t>
  </si>
  <si>
    <t>With Proposed</t>
  </si>
  <si>
    <t>Increases</t>
  </si>
  <si>
    <t>to Sch 1, 2, 3 ,24</t>
  </si>
  <si>
    <t>Present and Proposed Changes to Current Washington Rates</t>
  </si>
  <si>
    <t>Before Industrial Rate Re-Design</t>
  </si>
  <si>
    <t>Attachment A - page 2 - NW Natural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</si>
</sst>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000_);[Red]\(&quot;$&quot;#,##0.00000\)"/>
    <numFmt numFmtId="166" formatCode="&quot;$&quot;#,##0.00000"/>
    <numFmt numFmtId="167" formatCode="&quot;$&quot;#,##0.00"/>
    <numFmt numFmtId="168" formatCode="&quot;$&quot;#,##0.0000_);[Red]\(&quot;$&quot;#,##0.0000\)"/>
    <numFmt numFmtId="169" formatCode="_(&quot;$&quot;* #,##0.00000_);_(&quot;$&quot;* \(#,##0.0000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17" applyNumberFormat="1" applyAlignment="1">
      <alignment horizontal="center"/>
    </xf>
    <xf numFmtId="166" fontId="0" fillId="0" borderId="0" xfId="17" applyNumberFormat="1" applyAlignment="1">
      <alignment horizontal="center"/>
    </xf>
    <xf numFmtId="165" fontId="0" fillId="0" borderId="0" xfId="17" applyNumberFormat="1" applyAlignment="1">
      <alignment horizontal="center"/>
    </xf>
    <xf numFmtId="168" fontId="0" fillId="0" borderId="0" xfId="17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17" applyNumberForma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17" applyNumberFormat="1" applyAlignment="1">
      <alignment/>
    </xf>
    <xf numFmtId="8" fontId="0" fillId="0" borderId="0" xfId="17" applyNumberFormat="1" applyBorder="1" applyAlignment="1">
      <alignment horizontal="center"/>
    </xf>
    <xf numFmtId="165" fontId="0" fillId="0" borderId="0" xfId="17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17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17" applyNumberFormat="1" applyBorder="1" applyAlignment="1">
      <alignment horizontal="center"/>
    </xf>
    <xf numFmtId="166" fontId="0" fillId="0" borderId="1" xfId="17" applyNumberForma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17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F2">
      <selection activeCell="I19" sqref="I19"/>
    </sheetView>
  </sheetViews>
  <sheetFormatPr defaultColWidth="9.140625" defaultRowHeight="12.75"/>
  <cols>
    <col min="1" max="1" width="4.7109375" style="0" customWidth="1"/>
    <col min="2" max="3" width="12.7109375" style="0" customWidth="1"/>
    <col min="4" max="4" width="13.7109375" style="0" customWidth="1"/>
    <col min="5" max="5" width="12.7109375" style="0" customWidth="1"/>
    <col min="6" max="6" width="15.7109375" style="0" customWidth="1"/>
    <col min="7" max="10" width="12.7109375" style="0" customWidth="1"/>
  </cols>
  <sheetData>
    <row r="1" ht="15.75">
      <c r="A1" s="1" t="s">
        <v>35</v>
      </c>
    </row>
    <row r="2" ht="12.75">
      <c r="A2" t="s">
        <v>33</v>
      </c>
    </row>
    <row r="3" ht="12.75">
      <c r="A3" t="s">
        <v>34</v>
      </c>
    </row>
    <row r="6" spans="4:6" ht="12.75">
      <c r="D6" s="2" t="s">
        <v>25</v>
      </c>
      <c r="E6" s="2" t="s">
        <v>28</v>
      </c>
      <c r="F6" s="2" t="s">
        <v>28</v>
      </c>
    </row>
    <row r="7" spans="1:9" ht="12.75">
      <c r="A7" s="2"/>
      <c r="B7" s="2"/>
      <c r="C7" s="2"/>
      <c r="D7" t="s">
        <v>26</v>
      </c>
      <c r="E7" s="2" t="s">
        <v>29</v>
      </c>
      <c r="F7" s="3" t="s">
        <v>4</v>
      </c>
      <c r="H7" s="4"/>
      <c r="I7" s="4"/>
    </row>
    <row r="8" spans="1:9" ht="12.75">
      <c r="A8" s="2" t="s">
        <v>0</v>
      </c>
      <c r="B8" s="2" t="s">
        <v>3</v>
      </c>
      <c r="C8" s="2" t="s">
        <v>6</v>
      </c>
      <c r="D8" s="2" t="s">
        <v>27</v>
      </c>
      <c r="E8" s="2" t="s">
        <v>30</v>
      </c>
      <c r="F8" s="2" t="s">
        <v>11</v>
      </c>
      <c r="G8" t="s">
        <v>13</v>
      </c>
      <c r="H8" s="2" t="s">
        <v>16</v>
      </c>
      <c r="I8" s="4"/>
    </row>
    <row r="9" spans="1:10" ht="12.75">
      <c r="A9" s="5" t="s">
        <v>1</v>
      </c>
      <c r="B9" s="5" t="s">
        <v>4</v>
      </c>
      <c r="C9" s="5" t="s">
        <v>7</v>
      </c>
      <c r="D9" s="5" t="s">
        <v>4</v>
      </c>
      <c r="E9" s="5" t="s">
        <v>31</v>
      </c>
      <c r="F9" s="5" t="s">
        <v>32</v>
      </c>
      <c r="G9" s="6" t="s">
        <v>14</v>
      </c>
      <c r="H9" s="6" t="s">
        <v>17</v>
      </c>
      <c r="I9" s="6"/>
      <c r="J9" s="7" t="s">
        <v>23</v>
      </c>
    </row>
    <row r="10" spans="1:10" ht="12.75">
      <c r="A10" s="3" t="s">
        <v>2</v>
      </c>
      <c r="B10" s="3" t="s">
        <v>5</v>
      </c>
      <c r="C10" s="3" t="s">
        <v>8</v>
      </c>
      <c r="D10" s="3" t="s">
        <v>9</v>
      </c>
      <c r="E10" s="3" t="s">
        <v>10</v>
      </c>
      <c r="F10" s="3" t="s">
        <v>12</v>
      </c>
      <c r="G10" s="3" t="s">
        <v>15</v>
      </c>
      <c r="H10" s="3" t="s">
        <v>18</v>
      </c>
      <c r="I10" s="3" t="s">
        <v>19</v>
      </c>
      <c r="J10" s="8" t="s">
        <v>24</v>
      </c>
    </row>
    <row r="11" spans="1:10" ht="12.75">
      <c r="A11" s="2">
        <v>1</v>
      </c>
      <c r="B11" s="2">
        <v>3.78</v>
      </c>
      <c r="C11" s="9">
        <v>1.6084390459937368</v>
      </c>
      <c r="D11" s="10">
        <v>0.10317</v>
      </c>
      <c r="E11" s="11">
        <v>3.95</v>
      </c>
      <c r="F11" s="12">
        <v>2</v>
      </c>
      <c r="G11" s="13">
        <v>0</v>
      </c>
      <c r="H11" s="13">
        <v>-0.04594</v>
      </c>
      <c r="I11" s="13">
        <v>0</v>
      </c>
      <c r="J11" s="17">
        <f>+F11</f>
        <v>2</v>
      </c>
    </row>
    <row r="12" spans="1:10" ht="12.75">
      <c r="A12" s="2"/>
      <c r="B12" s="2">
        <v>1.11851</v>
      </c>
      <c r="C12" s="9">
        <v>1</v>
      </c>
      <c r="D12" s="10">
        <v>0.10317</v>
      </c>
      <c r="E12" s="10">
        <v>1.22168</v>
      </c>
      <c r="F12" s="14">
        <v>1.212080278297914</v>
      </c>
      <c r="G12" s="13">
        <v>0</v>
      </c>
      <c r="H12" s="13">
        <v>-0.04594</v>
      </c>
      <c r="I12" s="13">
        <v>0</v>
      </c>
      <c r="J12" s="13">
        <f>+F12+H12</f>
        <v>1.166140278297914</v>
      </c>
    </row>
    <row r="13" spans="1:10" ht="12.75">
      <c r="A13" s="2"/>
      <c r="B13" s="2">
        <v>1.086</v>
      </c>
      <c r="C13" s="9">
        <v>1</v>
      </c>
      <c r="D13" s="10">
        <v>0.10317</v>
      </c>
      <c r="E13" s="10">
        <v>1.18917</v>
      </c>
      <c r="F13" s="14">
        <v>1.212080278297914</v>
      </c>
      <c r="G13" s="13">
        <v>0</v>
      </c>
      <c r="H13" s="13">
        <v>-0.04594</v>
      </c>
      <c r="I13" s="30" t="s">
        <v>20</v>
      </c>
      <c r="J13" s="13"/>
    </row>
    <row r="14" spans="1:10" ht="12.75">
      <c r="A14" s="2">
        <v>2</v>
      </c>
      <c r="B14" s="2">
        <v>4.25</v>
      </c>
      <c r="C14" s="9">
        <v>1</v>
      </c>
      <c r="D14" s="11">
        <v>0.75</v>
      </c>
      <c r="E14" s="11">
        <v>5</v>
      </c>
      <c r="F14" s="12">
        <v>5</v>
      </c>
      <c r="G14" s="13">
        <v>0</v>
      </c>
      <c r="H14" s="13"/>
      <c r="I14" s="13">
        <v>0</v>
      </c>
      <c r="J14" s="17">
        <v>5</v>
      </c>
    </row>
    <row r="15" spans="1:10" ht="12.75">
      <c r="A15" s="2"/>
      <c r="B15" s="2">
        <v>0.92533</v>
      </c>
      <c r="C15" s="9">
        <v>1</v>
      </c>
      <c r="D15" s="10">
        <v>0.05592</v>
      </c>
      <c r="E15" s="10">
        <v>0.98125</v>
      </c>
      <c r="F15" s="14">
        <v>0.9366926120169176</v>
      </c>
      <c r="G15" s="13">
        <v>0</v>
      </c>
      <c r="H15" s="13">
        <v>-0.04594</v>
      </c>
      <c r="I15" s="13">
        <v>0</v>
      </c>
      <c r="J15" s="13">
        <v>0.89075</v>
      </c>
    </row>
    <row r="16" spans="1:10" ht="12.75">
      <c r="A16" s="2"/>
      <c r="B16" s="2">
        <v>0.87749</v>
      </c>
      <c r="C16" s="9">
        <v>1</v>
      </c>
      <c r="D16" s="10">
        <v>0.05592</v>
      </c>
      <c r="E16" s="10">
        <v>0.93341</v>
      </c>
      <c r="F16" s="14"/>
      <c r="G16" s="13">
        <v>0</v>
      </c>
      <c r="H16" s="13">
        <v>-0.04594</v>
      </c>
      <c r="I16" s="13">
        <v>0</v>
      </c>
      <c r="J16" s="13">
        <v>-0.04594</v>
      </c>
    </row>
    <row r="17" spans="1:10" ht="12.75">
      <c r="A17" s="2">
        <v>3</v>
      </c>
      <c r="B17" s="2">
        <v>10.5</v>
      </c>
      <c r="C17" s="9">
        <v>1</v>
      </c>
      <c r="D17" s="11">
        <v>0</v>
      </c>
      <c r="E17" s="11">
        <v>10.5</v>
      </c>
      <c r="F17" s="12">
        <v>10.5</v>
      </c>
      <c r="G17" s="13">
        <v>0</v>
      </c>
      <c r="H17" s="13">
        <v>0</v>
      </c>
      <c r="I17" s="13">
        <v>0</v>
      </c>
      <c r="J17" s="17">
        <v>10.5</v>
      </c>
    </row>
    <row r="18" spans="1:10" ht="12.75">
      <c r="A18" s="2"/>
      <c r="B18" s="2">
        <v>0.93801</v>
      </c>
      <c r="C18" s="9">
        <v>1</v>
      </c>
      <c r="D18" s="10">
        <v>0.06256</v>
      </c>
      <c r="E18" s="10">
        <v>1.00057</v>
      </c>
      <c r="F18" s="14">
        <v>0.9578898257964998</v>
      </c>
      <c r="G18" s="13">
        <v>0</v>
      </c>
      <c r="H18" s="13">
        <v>-0.04594</v>
      </c>
      <c r="I18" s="13">
        <v>0</v>
      </c>
      <c r="J18" s="13">
        <v>0.91195</v>
      </c>
    </row>
    <row r="19" spans="1:10" ht="12.75">
      <c r="A19" s="2"/>
      <c r="B19" s="2">
        <v>0.87106</v>
      </c>
      <c r="C19" s="9">
        <v>1</v>
      </c>
      <c r="D19" s="10">
        <v>0.06256</v>
      </c>
      <c r="E19" s="10">
        <v>0.93362</v>
      </c>
      <c r="F19" s="14">
        <v>0.9578898257964998</v>
      </c>
      <c r="G19" s="13">
        <v>0</v>
      </c>
      <c r="H19" s="13">
        <v>-0.04594</v>
      </c>
      <c r="I19" s="30" t="s">
        <v>21</v>
      </c>
      <c r="J19" s="13"/>
    </row>
    <row r="20" spans="1:10" ht="12.75">
      <c r="A20" s="2"/>
      <c r="B20" s="2">
        <v>0.82947</v>
      </c>
      <c r="C20" s="9">
        <v>1</v>
      </c>
      <c r="D20" s="10">
        <v>0.06256</v>
      </c>
      <c r="E20" s="10">
        <v>0.89203</v>
      </c>
      <c r="F20" s="14">
        <v>0.9578898257964998</v>
      </c>
      <c r="G20" s="13">
        <v>0</v>
      </c>
      <c r="H20" s="13">
        <v>-0.04594</v>
      </c>
      <c r="I20" s="13">
        <v>0</v>
      </c>
      <c r="J20" s="13">
        <v>0</v>
      </c>
    </row>
    <row r="21" spans="1:10" ht="12.75">
      <c r="A21" s="2">
        <v>4</v>
      </c>
      <c r="B21" s="2">
        <v>1545.62</v>
      </c>
      <c r="C21" s="9">
        <v>1868.671822827387</v>
      </c>
      <c r="D21" s="10">
        <v>0.04048</v>
      </c>
      <c r="E21" s="11">
        <v>1621.26</v>
      </c>
      <c r="F21" s="12">
        <v>1621.26</v>
      </c>
      <c r="G21" s="13">
        <v>0</v>
      </c>
      <c r="H21" s="13">
        <v>-0.04594</v>
      </c>
      <c r="I21" s="13">
        <v>0</v>
      </c>
      <c r="J21" s="17">
        <v>1621.21</v>
      </c>
    </row>
    <row r="22" spans="1:10" ht="12.75">
      <c r="A22" s="2"/>
      <c r="B22" s="2">
        <v>0.83009</v>
      </c>
      <c r="C22" s="9">
        <v>1</v>
      </c>
      <c r="D22" s="10">
        <v>0.04048</v>
      </c>
      <c r="E22" s="10">
        <v>0.87057</v>
      </c>
      <c r="F22" s="14">
        <v>0.87057</v>
      </c>
      <c r="G22" s="13">
        <v>0</v>
      </c>
      <c r="H22" s="13">
        <v>-0.04594</v>
      </c>
      <c r="I22" s="13">
        <v>0</v>
      </c>
      <c r="J22" s="13">
        <v>0.82463</v>
      </c>
    </row>
    <row r="23" spans="1:10" ht="12.75">
      <c r="A23" s="2"/>
      <c r="B23" s="2">
        <v>0.78662</v>
      </c>
      <c r="C23" s="9">
        <v>1</v>
      </c>
      <c r="D23" s="10">
        <v>0.04048</v>
      </c>
      <c r="E23" s="10">
        <v>0.8271</v>
      </c>
      <c r="F23" s="14">
        <v>0.8271</v>
      </c>
      <c r="G23" s="13">
        <v>0</v>
      </c>
      <c r="H23" s="13">
        <v>-0.04594</v>
      </c>
      <c r="I23" s="13">
        <v>0</v>
      </c>
      <c r="J23" s="13">
        <v>0.78116</v>
      </c>
    </row>
    <row r="24" spans="1:10" ht="12.75">
      <c r="A24" s="2"/>
      <c r="B24" s="2">
        <v>0.77464</v>
      </c>
      <c r="C24" s="9">
        <v>1</v>
      </c>
      <c r="D24" s="10">
        <v>0.04048</v>
      </c>
      <c r="E24" s="10">
        <v>0.81512</v>
      </c>
      <c r="F24" s="14">
        <v>0.81512</v>
      </c>
      <c r="G24" s="13">
        <v>0</v>
      </c>
      <c r="H24" s="13">
        <v>-0.04594</v>
      </c>
      <c r="I24" s="13">
        <v>0</v>
      </c>
      <c r="J24" s="13">
        <v>0.76918</v>
      </c>
    </row>
    <row r="25" spans="1:10" ht="12.75">
      <c r="A25" s="2">
        <v>5</v>
      </c>
      <c r="B25" s="2">
        <v>0.73574</v>
      </c>
      <c r="C25" s="9">
        <v>1</v>
      </c>
      <c r="D25" s="10">
        <v>0.02948538560774938</v>
      </c>
      <c r="E25" s="10">
        <v>0.76523</v>
      </c>
      <c r="F25" s="14">
        <v>0.76523</v>
      </c>
      <c r="G25" s="13">
        <v>0</v>
      </c>
      <c r="H25" s="13">
        <v>-0.04594</v>
      </c>
      <c r="I25" s="13">
        <v>0</v>
      </c>
      <c r="J25" s="13">
        <v>0.71929</v>
      </c>
    </row>
    <row r="26" spans="1:10" ht="12.75">
      <c r="A26" s="2">
        <v>11</v>
      </c>
      <c r="B26" s="2">
        <v>141.76</v>
      </c>
      <c r="C26" s="9">
        <v>89.09514667563514</v>
      </c>
      <c r="D26" s="10">
        <v>0.04004</v>
      </c>
      <c r="E26" s="11">
        <v>145.33</v>
      </c>
      <c r="F26" s="12">
        <v>145.33</v>
      </c>
      <c r="G26" s="13">
        <v>0</v>
      </c>
      <c r="H26" s="13">
        <v>-0.04594</v>
      </c>
      <c r="I26" s="13">
        <v>0</v>
      </c>
      <c r="J26" s="17">
        <v>145.28</v>
      </c>
    </row>
    <row r="27" spans="1:10" ht="12.75">
      <c r="A27" s="2"/>
      <c r="B27" s="2">
        <v>0.84464</v>
      </c>
      <c r="C27" s="9">
        <v>1</v>
      </c>
      <c r="D27" s="10">
        <v>0.04004</v>
      </c>
      <c r="E27" s="10">
        <v>0.88468</v>
      </c>
      <c r="F27" s="14">
        <v>0.88468</v>
      </c>
      <c r="G27" s="13">
        <v>0</v>
      </c>
      <c r="H27" s="13">
        <v>-0.04594</v>
      </c>
      <c r="I27" s="13">
        <v>0</v>
      </c>
      <c r="J27" s="13">
        <v>0.83874</v>
      </c>
    </row>
    <row r="28" spans="1:10" ht="12.75">
      <c r="A28" s="2"/>
      <c r="B28" s="2">
        <v>0.76266</v>
      </c>
      <c r="C28" s="9">
        <v>1</v>
      </c>
      <c r="D28" s="10">
        <v>0.04004</v>
      </c>
      <c r="E28" s="10">
        <v>0.8027</v>
      </c>
      <c r="F28" s="14">
        <v>0.8027</v>
      </c>
      <c r="G28" s="13">
        <v>0</v>
      </c>
      <c r="H28" s="13">
        <v>-0.04594</v>
      </c>
      <c r="I28" s="13">
        <v>0</v>
      </c>
      <c r="J28" s="13">
        <v>0.75676</v>
      </c>
    </row>
    <row r="29" spans="1:10" ht="12.75">
      <c r="A29" s="2"/>
      <c r="B29" s="2">
        <v>0.75521</v>
      </c>
      <c r="C29" s="9">
        <v>1</v>
      </c>
      <c r="D29" s="10">
        <v>0.04004</v>
      </c>
      <c r="E29" s="10">
        <v>0.79525</v>
      </c>
      <c r="F29" s="14">
        <v>0.79525</v>
      </c>
      <c r="G29" s="13">
        <v>0</v>
      </c>
      <c r="H29" s="13">
        <v>-0.04594</v>
      </c>
      <c r="I29" s="13">
        <v>0</v>
      </c>
      <c r="J29" s="13">
        <v>0.74931</v>
      </c>
    </row>
    <row r="30" spans="1:10" ht="12.75">
      <c r="A30" s="2"/>
      <c r="B30" s="2">
        <v>0.86251</v>
      </c>
      <c r="C30" s="9">
        <v>1</v>
      </c>
      <c r="D30" s="10">
        <v>0.04004</v>
      </c>
      <c r="E30" s="10">
        <v>0.90255</v>
      </c>
      <c r="F30" s="14">
        <v>0.90255</v>
      </c>
      <c r="G30" s="13">
        <v>0</v>
      </c>
      <c r="H30" s="13">
        <v>-0.04594</v>
      </c>
      <c r="I30" s="13">
        <v>0</v>
      </c>
      <c r="J30" s="13">
        <v>0.85661</v>
      </c>
    </row>
    <row r="31" spans="1:10" ht="12.75">
      <c r="A31" s="2"/>
      <c r="B31" s="2">
        <v>0.78502</v>
      </c>
      <c r="C31" s="9">
        <v>1</v>
      </c>
      <c r="D31" s="10">
        <v>0.04004</v>
      </c>
      <c r="E31" s="10">
        <v>0.82506</v>
      </c>
      <c r="F31" s="14">
        <v>0.82506</v>
      </c>
      <c r="G31" s="13">
        <v>0</v>
      </c>
      <c r="H31" s="13">
        <v>-0.04594</v>
      </c>
      <c r="I31" s="13">
        <v>0</v>
      </c>
      <c r="J31" s="13">
        <v>0.77912</v>
      </c>
    </row>
    <row r="32" spans="1:10" ht="12.75">
      <c r="A32" s="2"/>
      <c r="B32" s="2">
        <v>0.78203</v>
      </c>
      <c r="C32" s="9">
        <v>1</v>
      </c>
      <c r="D32" s="10">
        <v>0.04004</v>
      </c>
      <c r="E32" s="10">
        <v>0.82207</v>
      </c>
      <c r="F32" s="14">
        <v>0.82207</v>
      </c>
      <c r="G32" s="13">
        <v>0</v>
      </c>
      <c r="H32" s="13">
        <v>-0.04594</v>
      </c>
      <c r="I32" s="13">
        <v>0</v>
      </c>
      <c r="J32" s="13">
        <v>0.77613</v>
      </c>
    </row>
    <row r="33" spans="1:10" ht="12.75">
      <c r="A33" s="2"/>
      <c r="B33" s="2">
        <v>1.2545</v>
      </c>
      <c r="C33" s="9">
        <v>1</v>
      </c>
      <c r="D33" s="10">
        <v>0.04004</v>
      </c>
      <c r="E33" s="10">
        <v>1.29454</v>
      </c>
      <c r="F33" s="12">
        <v>1.29454</v>
      </c>
      <c r="G33" s="13">
        <v>0</v>
      </c>
      <c r="H33" s="13">
        <v>-0.04594</v>
      </c>
      <c r="I33" s="13">
        <v>0</v>
      </c>
      <c r="J33" s="13">
        <v>1.2486</v>
      </c>
    </row>
    <row r="34" spans="1:10" ht="12.75">
      <c r="A34" s="2"/>
      <c r="B34" s="2">
        <v>0.99815</v>
      </c>
      <c r="C34" s="9">
        <v>1</v>
      </c>
      <c r="D34" s="10">
        <v>0.04004</v>
      </c>
      <c r="E34" s="10">
        <v>1.03819</v>
      </c>
      <c r="F34" s="15">
        <v>1.03819</v>
      </c>
      <c r="G34" s="13">
        <v>0</v>
      </c>
      <c r="H34" s="13">
        <v>-0.04594</v>
      </c>
      <c r="I34" s="13">
        <v>0</v>
      </c>
      <c r="J34" s="13">
        <v>0.99225</v>
      </c>
    </row>
    <row r="35" spans="1:10" ht="12.75">
      <c r="A35" s="2"/>
      <c r="B35" s="2">
        <v>0.92511</v>
      </c>
      <c r="C35" s="9">
        <v>1</v>
      </c>
      <c r="D35" s="10">
        <v>0.04004</v>
      </c>
      <c r="E35" s="10">
        <v>0.96515</v>
      </c>
      <c r="F35" s="15">
        <v>0.96515</v>
      </c>
      <c r="G35" s="13">
        <v>0</v>
      </c>
      <c r="H35" s="13">
        <v>-0.04594</v>
      </c>
      <c r="I35" s="13">
        <v>0</v>
      </c>
      <c r="J35" s="13">
        <v>0.91921</v>
      </c>
    </row>
    <row r="36" spans="1:10" ht="12.75">
      <c r="A36" s="2">
        <v>19</v>
      </c>
      <c r="B36" s="2">
        <v>15.22</v>
      </c>
      <c r="C36" s="9">
        <v>19.1</v>
      </c>
      <c r="D36" s="10">
        <v>0.02938</v>
      </c>
      <c r="E36" s="11">
        <v>15.78</v>
      </c>
      <c r="F36" s="12">
        <v>15.78</v>
      </c>
      <c r="G36" s="13">
        <v>0</v>
      </c>
      <c r="H36" s="13">
        <v>-0.04594</v>
      </c>
      <c r="I36" s="13">
        <v>0</v>
      </c>
      <c r="J36" s="17">
        <v>15.73</v>
      </c>
    </row>
    <row r="37" spans="1:10" ht="12.75">
      <c r="A37" s="2">
        <v>19</v>
      </c>
      <c r="B37" s="2">
        <v>14.4</v>
      </c>
      <c r="C37" s="9">
        <v>19.1</v>
      </c>
      <c r="D37" s="10">
        <v>0.02938</v>
      </c>
      <c r="E37" s="11">
        <v>14.96</v>
      </c>
      <c r="F37" s="12">
        <v>14.96</v>
      </c>
      <c r="G37" s="13">
        <v>0</v>
      </c>
      <c r="H37" s="13">
        <v>-0.04594</v>
      </c>
      <c r="I37" s="13">
        <v>0</v>
      </c>
      <c r="J37" s="17">
        <v>14.91</v>
      </c>
    </row>
    <row r="38" spans="1:10" ht="12.75">
      <c r="A38" s="2">
        <v>21</v>
      </c>
      <c r="B38" s="2">
        <v>423.35</v>
      </c>
      <c r="C38" s="9">
        <v>481.5144380275433</v>
      </c>
      <c r="D38" s="10">
        <v>0.03891</v>
      </c>
      <c r="E38" s="11">
        <v>442.09</v>
      </c>
      <c r="F38" s="16">
        <v>442.09</v>
      </c>
      <c r="G38" s="17">
        <v>32.31</v>
      </c>
      <c r="H38" s="13">
        <v>-0.04594</v>
      </c>
      <c r="I38" s="13">
        <v>0</v>
      </c>
      <c r="J38" s="17">
        <v>452.27922671701464</v>
      </c>
    </row>
    <row r="39" spans="1:10" ht="12.75">
      <c r="A39" s="2"/>
      <c r="B39" s="2">
        <v>0.78521</v>
      </c>
      <c r="C39" s="9">
        <v>1</v>
      </c>
      <c r="D39" s="10">
        <v>0.03891</v>
      </c>
      <c r="E39" s="10">
        <v>0.82412</v>
      </c>
      <c r="F39" s="18">
        <v>0.82412</v>
      </c>
      <c r="G39" s="13">
        <v>0.06024</v>
      </c>
      <c r="H39" s="13">
        <v>-0.04594</v>
      </c>
      <c r="I39" s="13">
        <v>0</v>
      </c>
      <c r="J39" s="13">
        <v>0.8384199999999999</v>
      </c>
    </row>
    <row r="40" spans="1:10" ht="12.75">
      <c r="A40" s="2"/>
      <c r="B40" s="2">
        <v>0.75711</v>
      </c>
      <c r="C40" s="9">
        <v>1</v>
      </c>
      <c r="D40" s="10">
        <v>0.03891</v>
      </c>
      <c r="E40" s="10">
        <v>0.79602</v>
      </c>
      <c r="F40" s="18">
        <v>0.79602</v>
      </c>
      <c r="G40" s="13">
        <v>0.06024</v>
      </c>
      <c r="H40" s="13">
        <v>-0.04594</v>
      </c>
      <c r="I40" s="13">
        <v>0</v>
      </c>
      <c r="J40" s="13">
        <v>0.8103199999999999</v>
      </c>
    </row>
    <row r="41" spans="1:10" ht="12.75">
      <c r="A41" s="2"/>
      <c r="B41" s="2">
        <v>0.74824</v>
      </c>
      <c r="C41" s="9">
        <v>1</v>
      </c>
      <c r="D41" s="10">
        <v>0.03891</v>
      </c>
      <c r="E41" s="10">
        <v>0.78715</v>
      </c>
      <c r="F41" s="18">
        <v>0.78715</v>
      </c>
      <c r="G41" s="13">
        <v>0.06024</v>
      </c>
      <c r="H41" s="13">
        <v>-0.04594</v>
      </c>
      <c r="I41" s="13">
        <v>0</v>
      </c>
      <c r="J41" s="13">
        <v>0.80145</v>
      </c>
    </row>
    <row r="42" spans="1:10" ht="12.75">
      <c r="A42" s="2">
        <v>22</v>
      </c>
      <c r="B42" s="2">
        <v>815.08</v>
      </c>
      <c r="C42" s="9">
        <v>1000</v>
      </c>
      <c r="D42" s="10">
        <v>0.03296</v>
      </c>
      <c r="E42" s="11">
        <v>848.04</v>
      </c>
      <c r="F42" s="12">
        <v>848.04</v>
      </c>
      <c r="G42" s="13">
        <v>0</v>
      </c>
      <c r="H42" s="13">
        <v>-0.04594</v>
      </c>
      <c r="I42" s="13">
        <v>0</v>
      </c>
      <c r="J42" s="17">
        <v>847.99</v>
      </c>
    </row>
    <row r="43" spans="1:10" ht="12.75">
      <c r="A43" s="2"/>
      <c r="B43" s="2">
        <v>0.81508</v>
      </c>
      <c r="C43" s="9">
        <v>1</v>
      </c>
      <c r="D43" s="10">
        <v>0.03296</v>
      </c>
      <c r="E43" s="10">
        <v>0.84804</v>
      </c>
      <c r="F43" s="14">
        <v>0.84804</v>
      </c>
      <c r="G43" s="13">
        <v>0</v>
      </c>
      <c r="H43" s="13">
        <v>-0.04594</v>
      </c>
      <c r="I43" s="13">
        <v>0</v>
      </c>
      <c r="J43" s="13">
        <v>0.8021</v>
      </c>
    </row>
    <row r="44" spans="1:10" ht="12.75">
      <c r="A44" s="2"/>
      <c r="B44" s="2">
        <v>0.77985</v>
      </c>
      <c r="C44" s="9">
        <v>1</v>
      </c>
      <c r="D44" s="10">
        <v>0.03296</v>
      </c>
      <c r="E44" s="10">
        <v>0.81281</v>
      </c>
      <c r="F44" s="14">
        <v>0.81281</v>
      </c>
      <c r="G44" s="13">
        <v>0</v>
      </c>
      <c r="H44" s="13">
        <v>-0.04594</v>
      </c>
      <c r="I44" s="13">
        <v>0</v>
      </c>
      <c r="J44" s="13">
        <v>0.76687</v>
      </c>
    </row>
    <row r="45" spans="1:10" ht="12.75">
      <c r="A45" s="2"/>
      <c r="B45" s="2">
        <v>0.76063</v>
      </c>
      <c r="C45" s="9">
        <v>1</v>
      </c>
      <c r="D45" s="10">
        <v>0.03296</v>
      </c>
      <c r="E45" s="10">
        <v>0.79359</v>
      </c>
      <c r="F45" s="14">
        <v>0.79359</v>
      </c>
      <c r="G45" s="13">
        <v>0</v>
      </c>
      <c r="H45" s="13">
        <v>-0.04594</v>
      </c>
      <c r="I45" s="13">
        <v>0</v>
      </c>
      <c r="J45" s="13">
        <v>0.74765</v>
      </c>
    </row>
    <row r="46" spans="1:10" ht="12.75">
      <c r="A46" s="2"/>
      <c r="B46" s="2">
        <v>0.75175</v>
      </c>
      <c r="C46" s="9">
        <v>1</v>
      </c>
      <c r="D46" s="10">
        <v>0.03296</v>
      </c>
      <c r="E46" s="10">
        <v>0.78471</v>
      </c>
      <c r="F46" s="14">
        <v>0.78471</v>
      </c>
      <c r="G46" s="13">
        <v>0</v>
      </c>
      <c r="H46" s="13">
        <v>-0.04594</v>
      </c>
      <c r="I46" s="13">
        <v>0</v>
      </c>
      <c r="J46" s="13">
        <v>0.73877</v>
      </c>
    </row>
    <row r="47" spans="1:10" ht="12.75">
      <c r="A47" s="2">
        <v>23</v>
      </c>
      <c r="B47" s="2">
        <v>4503.55</v>
      </c>
      <c r="C47" s="9">
        <v>5446.722222222222</v>
      </c>
      <c r="D47" s="10">
        <v>0.03694</v>
      </c>
      <c r="E47" s="11">
        <v>4704.75</v>
      </c>
      <c r="F47" s="12">
        <v>4704.75</v>
      </c>
      <c r="G47" s="13">
        <v>0</v>
      </c>
      <c r="H47" s="13">
        <v>-0.03632</v>
      </c>
      <c r="I47" s="13">
        <v>0</v>
      </c>
      <c r="J47" s="17">
        <v>4704.71</v>
      </c>
    </row>
    <row r="48" spans="1:10" ht="12.75">
      <c r="A48" s="2"/>
      <c r="B48" s="2">
        <v>0.64093</v>
      </c>
      <c r="C48" s="9">
        <v>1</v>
      </c>
      <c r="D48" s="10">
        <v>0.03694</v>
      </c>
      <c r="E48" s="10">
        <v>0.67787</v>
      </c>
      <c r="F48" s="14">
        <v>0.67787</v>
      </c>
      <c r="G48" s="13">
        <v>0</v>
      </c>
      <c r="H48" s="13">
        <v>-0.03632</v>
      </c>
      <c r="I48" s="13">
        <v>0</v>
      </c>
      <c r="J48" s="13">
        <v>0.64155</v>
      </c>
    </row>
    <row r="49" spans="1:10" ht="12.75">
      <c r="A49" s="2"/>
      <c r="B49" s="2">
        <v>0.63192</v>
      </c>
      <c r="C49" s="9">
        <v>1</v>
      </c>
      <c r="D49" s="10">
        <v>0.03694</v>
      </c>
      <c r="E49" s="10">
        <v>0.66886</v>
      </c>
      <c r="F49" s="14">
        <v>0.66886</v>
      </c>
      <c r="G49" s="13">
        <v>0</v>
      </c>
      <c r="H49" s="13">
        <v>-0.03632</v>
      </c>
      <c r="I49" s="13">
        <v>0</v>
      </c>
      <c r="J49" s="13">
        <v>0.63254</v>
      </c>
    </row>
    <row r="50" spans="1:10" ht="12.75">
      <c r="A50" s="2"/>
      <c r="B50" s="2">
        <v>0.62594</v>
      </c>
      <c r="C50" s="9">
        <v>1</v>
      </c>
      <c r="D50" s="10">
        <v>0.03694</v>
      </c>
      <c r="E50" s="10">
        <v>0.66288</v>
      </c>
      <c r="F50" s="14">
        <v>0.66288</v>
      </c>
      <c r="G50" s="13">
        <v>0</v>
      </c>
      <c r="H50" s="13">
        <v>-0.03632</v>
      </c>
      <c r="I50" s="13">
        <v>0</v>
      </c>
      <c r="J50" s="13">
        <v>0.62656</v>
      </c>
    </row>
    <row r="51" spans="1:10" ht="12.75">
      <c r="A51" s="2"/>
      <c r="B51" s="2">
        <v>0.61845</v>
      </c>
      <c r="C51" s="9">
        <v>1</v>
      </c>
      <c r="D51" s="10">
        <v>0.03694</v>
      </c>
      <c r="E51" s="10">
        <v>0.65539</v>
      </c>
      <c r="F51" s="14">
        <v>0.65539</v>
      </c>
      <c r="G51" s="13">
        <v>0</v>
      </c>
      <c r="H51" s="13">
        <v>-0.03632</v>
      </c>
      <c r="I51" s="13">
        <v>0</v>
      </c>
      <c r="J51" s="13">
        <v>0.61907</v>
      </c>
    </row>
    <row r="52" spans="1:10" ht="12.75">
      <c r="A52" s="2">
        <v>24</v>
      </c>
      <c r="B52" s="2">
        <v>4.25</v>
      </c>
      <c r="C52" s="9"/>
      <c r="D52" s="10"/>
      <c r="E52" s="11"/>
      <c r="F52" s="19"/>
      <c r="G52" s="13"/>
      <c r="H52" s="13"/>
      <c r="I52" s="13"/>
      <c r="J52" s="13"/>
    </row>
    <row r="53" spans="1:10" ht="12.75">
      <c r="A53" s="2"/>
      <c r="B53" s="2">
        <v>0.87303</v>
      </c>
      <c r="C53" s="9"/>
      <c r="D53" s="10"/>
      <c r="E53" s="10"/>
      <c r="F53" s="19"/>
      <c r="G53" s="13"/>
      <c r="H53" s="13"/>
      <c r="I53" s="29" t="s">
        <v>22</v>
      </c>
      <c r="J53" s="13"/>
    </row>
    <row r="54" spans="1:10" ht="12.75">
      <c r="A54" s="2"/>
      <c r="B54" s="2">
        <v>0.83469</v>
      </c>
      <c r="C54" s="9"/>
      <c r="D54" s="10"/>
      <c r="E54" s="10"/>
      <c r="F54" s="19"/>
      <c r="G54" s="13"/>
      <c r="H54" s="13"/>
      <c r="I54" s="13"/>
      <c r="J54" s="13"/>
    </row>
    <row r="55" spans="1:10" ht="12.75">
      <c r="A55" s="2">
        <v>27</v>
      </c>
      <c r="B55" s="2">
        <v>0.80696</v>
      </c>
      <c r="C55" s="9">
        <v>1</v>
      </c>
      <c r="D55" s="10">
        <v>0.04105</v>
      </c>
      <c r="E55" s="10">
        <v>0.84801</v>
      </c>
      <c r="F55" s="14">
        <v>0.84801</v>
      </c>
      <c r="G55" s="13">
        <v>0</v>
      </c>
      <c r="H55" s="13">
        <v>0</v>
      </c>
      <c r="I55" s="13">
        <v>0</v>
      </c>
      <c r="J55" s="13">
        <v>0.84801</v>
      </c>
    </row>
    <row r="56" spans="1:10" ht="12.75">
      <c r="A56" s="2">
        <v>54</v>
      </c>
      <c r="B56" s="2">
        <v>1.34284</v>
      </c>
      <c r="C56" s="9">
        <v>1</v>
      </c>
      <c r="D56" s="10">
        <v>0.05592</v>
      </c>
      <c r="E56" s="10">
        <v>1.39876</v>
      </c>
      <c r="F56" s="14">
        <v>1.39876</v>
      </c>
      <c r="G56" s="13">
        <v>0</v>
      </c>
      <c r="H56" s="13">
        <v>0</v>
      </c>
      <c r="I56" s="13">
        <v>0</v>
      </c>
      <c r="J56" s="13">
        <v>1.39876</v>
      </c>
    </row>
    <row r="57" spans="1:10" ht="12.75">
      <c r="A57" s="2">
        <v>55</v>
      </c>
      <c r="B57" s="2">
        <v>773.91</v>
      </c>
      <c r="C57" s="9">
        <v>1</v>
      </c>
      <c r="D57" s="10">
        <v>0</v>
      </c>
      <c r="E57" s="11">
        <v>773.91</v>
      </c>
      <c r="F57" s="12">
        <v>773.91</v>
      </c>
      <c r="G57" s="13">
        <v>0</v>
      </c>
      <c r="H57" s="13">
        <v>0</v>
      </c>
      <c r="I57" s="13">
        <v>0</v>
      </c>
      <c r="J57" s="17">
        <v>773.91</v>
      </c>
    </row>
    <row r="58" spans="1:10" ht="12.75">
      <c r="A58" s="2"/>
      <c r="B58" s="2">
        <v>916.78</v>
      </c>
      <c r="C58" s="9">
        <v>1</v>
      </c>
      <c r="D58" s="10">
        <v>0</v>
      </c>
      <c r="E58" s="11">
        <v>916.78</v>
      </c>
      <c r="F58" s="12">
        <v>916.78</v>
      </c>
      <c r="G58" s="13">
        <v>0</v>
      </c>
      <c r="H58" s="13">
        <v>0</v>
      </c>
      <c r="I58" s="13">
        <v>0</v>
      </c>
      <c r="J58" s="17">
        <v>916.78</v>
      </c>
    </row>
    <row r="59" spans="1:10" ht="12.75">
      <c r="A59" s="2"/>
      <c r="B59" s="2">
        <v>0.11008</v>
      </c>
      <c r="C59" s="9">
        <v>1</v>
      </c>
      <c r="D59" s="10">
        <v>0.02197</v>
      </c>
      <c r="E59" s="10">
        <v>0.13205</v>
      </c>
      <c r="F59" s="14">
        <v>0.13205</v>
      </c>
      <c r="G59" s="13">
        <v>0</v>
      </c>
      <c r="H59" s="13">
        <v>0</v>
      </c>
      <c r="I59" s="13">
        <v>0</v>
      </c>
      <c r="J59" s="13">
        <v>0.13205</v>
      </c>
    </row>
    <row r="60" spans="1:10" ht="12.75">
      <c r="A60" s="2"/>
      <c r="B60" s="2">
        <v>0.03101</v>
      </c>
      <c r="C60" s="9">
        <v>1</v>
      </c>
      <c r="D60" s="10">
        <v>0.02197</v>
      </c>
      <c r="E60" s="10">
        <v>0.05298</v>
      </c>
      <c r="F60" s="14">
        <v>0.05298</v>
      </c>
      <c r="G60" s="13">
        <v>0</v>
      </c>
      <c r="H60" s="13">
        <v>0</v>
      </c>
      <c r="I60" s="13">
        <v>0</v>
      </c>
      <c r="J60" s="13">
        <v>0.05298</v>
      </c>
    </row>
    <row r="61" spans="1:10" ht="12.75">
      <c r="A61" s="2">
        <v>90</v>
      </c>
      <c r="B61" s="2">
        <v>2033.92</v>
      </c>
      <c r="C61" s="9">
        <v>1</v>
      </c>
      <c r="D61" s="11">
        <v>330.38186147704755</v>
      </c>
      <c r="E61" s="11">
        <v>2364.3</v>
      </c>
      <c r="F61" s="20">
        <v>2364.3018614770476</v>
      </c>
      <c r="G61" s="13">
        <v>0</v>
      </c>
      <c r="H61" s="13">
        <v>0</v>
      </c>
      <c r="I61" s="13">
        <v>0</v>
      </c>
      <c r="J61" s="17">
        <v>2364.3</v>
      </c>
    </row>
    <row r="62" spans="1:10" ht="12.75">
      <c r="A62" s="2"/>
      <c r="B62" s="2">
        <v>0.10996</v>
      </c>
      <c r="C62" s="9">
        <v>1</v>
      </c>
      <c r="D62" s="10">
        <v>0.01786146430932195</v>
      </c>
      <c r="E62" s="10">
        <v>0.12782</v>
      </c>
      <c r="F62" s="21">
        <v>0.12782146430932195</v>
      </c>
      <c r="G62" s="13">
        <v>0</v>
      </c>
      <c r="H62" s="13">
        <v>0</v>
      </c>
      <c r="I62" s="13">
        <v>0</v>
      </c>
      <c r="J62" s="13">
        <v>0.12782</v>
      </c>
    </row>
    <row r="63" spans="1:10" ht="12.75">
      <c r="A63" s="2"/>
      <c r="B63" s="2">
        <v>0.09142</v>
      </c>
      <c r="C63" s="9">
        <v>1</v>
      </c>
      <c r="D63" s="10">
        <v>0.01484990057437445</v>
      </c>
      <c r="E63" s="10">
        <v>0.10627</v>
      </c>
      <c r="F63" s="21">
        <v>0.10626990057437445</v>
      </c>
      <c r="G63" s="13">
        <v>0</v>
      </c>
      <c r="H63" s="13">
        <v>0</v>
      </c>
      <c r="I63" s="13">
        <v>0</v>
      </c>
      <c r="J63" s="13">
        <v>0.10627</v>
      </c>
    </row>
    <row r="64" spans="1:10" ht="12.75">
      <c r="A64" s="2"/>
      <c r="B64" s="2">
        <v>0.07288</v>
      </c>
      <c r="C64" s="9">
        <v>1</v>
      </c>
      <c r="D64" s="10">
        <v>0.011838336839426922</v>
      </c>
      <c r="E64" s="10">
        <v>0.08472</v>
      </c>
      <c r="F64" s="21">
        <v>0.08471833683942692</v>
      </c>
      <c r="G64" s="13">
        <v>0</v>
      </c>
      <c r="H64" s="13">
        <v>0</v>
      </c>
      <c r="I64" s="13">
        <v>0</v>
      </c>
      <c r="J64" s="13">
        <v>0.08472</v>
      </c>
    </row>
    <row r="65" spans="1:10" ht="12.75">
      <c r="A65" s="2"/>
      <c r="B65" s="2">
        <v>0.04074</v>
      </c>
      <c r="C65" s="9">
        <v>1</v>
      </c>
      <c r="D65" s="22">
        <v>0.006617643288120922</v>
      </c>
      <c r="E65" s="10">
        <v>0.04736</v>
      </c>
      <c r="F65" s="21">
        <v>0.04735764328812092</v>
      </c>
      <c r="G65" s="13">
        <v>0</v>
      </c>
      <c r="H65" s="13">
        <v>0</v>
      </c>
      <c r="I65" s="13">
        <v>0</v>
      </c>
      <c r="J65" s="13">
        <v>0.04736</v>
      </c>
    </row>
    <row r="66" spans="1:10" ht="12.75">
      <c r="A66" s="2">
        <v>91</v>
      </c>
      <c r="B66" s="2">
        <v>1909.61</v>
      </c>
      <c r="C66" s="9">
        <v>1</v>
      </c>
      <c r="D66" s="11">
        <v>310.1894403394356</v>
      </c>
      <c r="E66" s="11">
        <v>2219.8</v>
      </c>
      <c r="F66" s="20">
        <v>2219.7994403394355</v>
      </c>
      <c r="G66" s="13">
        <v>0</v>
      </c>
      <c r="H66" s="13">
        <v>0</v>
      </c>
      <c r="I66" s="13">
        <v>0</v>
      </c>
      <c r="J66" s="17">
        <v>2219.8</v>
      </c>
    </row>
    <row r="67" spans="1:10" ht="12.75">
      <c r="A67" s="2"/>
      <c r="B67" s="2">
        <v>0.09753</v>
      </c>
      <c r="C67" s="9">
        <v>1</v>
      </c>
      <c r="D67" s="10">
        <v>0.01584238463157668</v>
      </c>
      <c r="E67" s="10">
        <v>0.11337</v>
      </c>
      <c r="F67" s="21">
        <v>0.11337238463157669</v>
      </c>
      <c r="G67" s="13">
        <v>0</v>
      </c>
      <c r="H67" s="13">
        <v>0</v>
      </c>
      <c r="I67" s="13">
        <v>0</v>
      </c>
      <c r="J67" s="13">
        <v>0.11337</v>
      </c>
    </row>
    <row r="68" spans="1:10" ht="12.75">
      <c r="A68" s="2"/>
      <c r="B68" s="2">
        <v>0.07899</v>
      </c>
      <c r="C68" s="9">
        <v>1</v>
      </c>
      <c r="D68" s="10">
        <v>0.012830820896629153</v>
      </c>
      <c r="E68" s="10">
        <v>0.09182</v>
      </c>
      <c r="F68" s="21">
        <v>0.09182082089662916</v>
      </c>
      <c r="G68" s="13">
        <v>0</v>
      </c>
      <c r="H68" s="13">
        <v>0</v>
      </c>
      <c r="I68" s="13">
        <v>0</v>
      </c>
      <c r="J68" s="13">
        <v>0.09182</v>
      </c>
    </row>
    <row r="69" spans="1:10" ht="12.75">
      <c r="A69" s="2"/>
      <c r="B69" s="2">
        <v>0.06045</v>
      </c>
      <c r="C69" s="9">
        <v>1</v>
      </c>
      <c r="D69" s="10">
        <v>0.009819257161681631</v>
      </c>
      <c r="E69" s="10">
        <v>0.07027</v>
      </c>
      <c r="F69" s="21">
        <v>0.07026925716168163</v>
      </c>
      <c r="G69" s="13">
        <v>0</v>
      </c>
      <c r="H69" s="13">
        <v>0</v>
      </c>
      <c r="I69" s="13">
        <v>0</v>
      </c>
      <c r="J69" s="13">
        <v>0.07027</v>
      </c>
    </row>
    <row r="70" spans="1:10" ht="12.75">
      <c r="A70" s="3"/>
      <c r="B70" s="3">
        <v>0.02831</v>
      </c>
      <c r="C70" s="23">
        <v>1</v>
      </c>
      <c r="D70" s="22">
        <v>0.004598563610375635</v>
      </c>
      <c r="E70" s="10">
        <v>0.03291</v>
      </c>
      <c r="F70" s="21">
        <v>0.032908563610375634</v>
      </c>
      <c r="G70" s="24">
        <v>0</v>
      </c>
      <c r="H70" s="13">
        <v>0</v>
      </c>
      <c r="I70" s="24">
        <v>0</v>
      </c>
      <c r="J70" s="24">
        <v>0.03291</v>
      </c>
    </row>
    <row r="71" spans="1:10" ht="12.75">
      <c r="A71" s="5"/>
      <c r="B71" s="5">
        <v>0.01495</v>
      </c>
      <c r="C71" s="25">
        <v>1</v>
      </c>
      <c r="D71" s="26">
        <v>0.0024284184378352437</v>
      </c>
      <c r="E71" s="26">
        <v>0.01738</v>
      </c>
      <c r="F71" s="27">
        <v>0.017378418437835243</v>
      </c>
      <c r="G71" s="28"/>
      <c r="H71" s="28"/>
      <c r="I71" s="28"/>
      <c r="J71" s="28"/>
    </row>
    <row r="72" spans="1:10" ht="12.75">
      <c r="A72" s="2"/>
      <c r="B72" s="2"/>
      <c r="C72" s="9"/>
      <c r="D72" s="2"/>
      <c r="E72" s="2"/>
      <c r="F72" s="2"/>
      <c r="G72" s="18"/>
      <c r="H72" s="18"/>
      <c r="I72" s="18"/>
      <c r="J72" s="18"/>
    </row>
    <row r="73" spans="8:10" ht="12.75">
      <c r="H73" s="2"/>
      <c r="I73" s="2"/>
      <c r="J73" s="2"/>
    </row>
    <row r="74" spans="8:10" ht="12.75">
      <c r="H74" s="2"/>
      <c r="I74" s="2"/>
      <c r="J74" s="2"/>
    </row>
    <row r="75" spans="8:10" ht="12.75">
      <c r="H75" s="2"/>
      <c r="I75" s="2"/>
      <c r="J75" s="2"/>
    </row>
    <row r="76" spans="8:10" ht="12.75">
      <c r="H76" s="2"/>
      <c r="I76" s="2"/>
      <c r="J76" s="2"/>
    </row>
    <row r="77" spans="8:10" ht="12.75">
      <c r="H77" s="2"/>
      <c r="I77" s="2"/>
      <c r="J77" s="2"/>
    </row>
    <row r="78" spans="8:10" ht="12.75">
      <c r="H78" s="2"/>
      <c r="I78" s="2"/>
      <c r="J78" s="2"/>
    </row>
    <row r="79" spans="8:10" ht="12.75">
      <c r="H79" s="2"/>
      <c r="I79" s="2"/>
      <c r="J79" s="2"/>
    </row>
    <row r="80" spans="8:10" ht="12.75">
      <c r="H80" s="2"/>
      <c r="I80" s="2"/>
      <c r="J80" s="2"/>
    </row>
    <row r="81" spans="8:10" ht="12.75">
      <c r="H81" s="2"/>
      <c r="I81" s="2"/>
      <c r="J81" s="2"/>
    </row>
    <row r="82" spans="8:10" ht="12.75">
      <c r="H82" s="2"/>
      <c r="I82" s="2"/>
      <c r="J82" s="2"/>
    </row>
    <row r="83" spans="8:10" ht="12.75">
      <c r="H83" s="2"/>
      <c r="I83" s="2"/>
      <c r="J83" s="2"/>
    </row>
    <row r="84" spans="8:10" ht="12.75">
      <c r="H84" s="2"/>
      <c r="I84" s="2"/>
      <c r="J84" s="2"/>
    </row>
    <row r="85" spans="8:10" ht="12.75">
      <c r="H85" s="2"/>
      <c r="I85" s="2"/>
      <c r="J85" s="2"/>
    </row>
    <row r="86" spans="8:10" ht="12.75">
      <c r="H86" s="2"/>
      <c r="I86" s="2"/>
      <c r="J86" s="2"/>
    </row>
    <row r="87" spans="8:10" ht="12.75">
      <c r="H87" s="2"/>
      <c r="I87" s="2"/>
      <c r="J87" s="2"/>
    </row>
    <row r="88" spans="8:10" ht="12.75">
      <c r="H88" s="2"/>
      <c r="I88" s="2"/>
      <c r="J88" s="2"/>
    </row>
    <row r="89" spans="8:10" ht="12.75">
      <c r="H89" s="2"/>
      <c r="I89" s="2"/>
      <c r="J89" s="2"/>
    </row>
    <row r="90" spans="8:10" ht="12.75">
      <c r="H90" s="2"/>
      <c r="I90" s="2"/>
      <c r="J90" s="2"/>
    </row>
    <row r="91" spans="8:10" ht="12.75">
      <c r="H91" s="2"/>
      <c r="I91" s="2"/>
      <c r="J91" s="2"/>
    </row>
    <row r="92" spans="8:10" ht="12.75">
      <c r="H92" s="2"/>
      <c r="I92" s="2"/>
      <c r="J92" s="2"/>
    </row>
    <row r="93" spans="8:10" ht="12.75">
      <c r="H93" s="2"/>
      <c r="I93" s="2"/>
      <c r="J93" s="2"/>
    </row>
    <row r="94" spans="8:10" ht="12.75">
      <c r="H94" s="2"/>
      <c r="I94" s="2"/>
      <c r="J94" s="2"/>
    </row>
    <row r="95" spans="8:10" ht="12.75">
      <c r="H95" s="2"/>
      <c r="I95" s="2"/>
      <c r="J95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Ferguson</dc:creator>
  <cp:keywords/>
  <dc:description/>
  <cp:lastModifiedBy>JLB320</cp:lastModifiedBy>
  <cp:lastPrinted>2004-05-14T18:05:30Z</cp:lastPrinted>
  <dcterms:created xsi:type="dcterms:W3CDTF">2004-05-14T15:19:20Z</dcterms:created>
  <dcterms:modified xsi:type="dcterms:W3CDTF">2004-05-14T18:05:32Z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Stipulation</vt:lpwstr>
  </property>
  <property fmtid="{D5CDD505-2E9C-101B-9397-08002B2CF9AE}" pid="4" name="IsHighlyConfidenti">
    <vt:lpwstr>0</vt:lpwstr>
  </property>
  <property fmtid="{D5CDD505-2E9C-101B-9397-08002B2CF9AE}" pid="5" name="DocketNumb">
    <vt:lpwstr>031885</vt:lpwstr>
  </property>
  <property fmtid="{D5CDD505-2E9C-101B-9397-08002B2CF9AE}" pid="6" name="IsConfidenti">
    <vt:lpwstr>0</vt:lpwstr>
  </property>
  <property fmtid="{D5CDD505-2E9C-101B-9397-08002B2CF9AE}" pid="7" name="Dat">
    <vt:lpwstr>2004-05-14T00:00:00Z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2003-11-19T00:00:00Z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