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411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16" i="1" l="1"/>
  <c r="U6" i="1" l="1"/>
  <c r="U7" i="1"/>
  <c r="U8" i="1"/>
  <c r="U9" i="1"/>
  <c r="U10" i="1"/>
  <c r="U11" i="1"/>
  <c r="U12" i="1"/>
  <c r="U13" i="1"/>
  <c r="U14" i="1"/>
  <c r="U15" i="1"/>
</calcChain>
</file>

<file path=xl/sharedStrings.xml><?xml version="1.0" encoding="utf-8"?>
<sst xmlns="http://schemas.openxmlformats.org/spreadsheetml/2006/main" count="35" uniqueCount="35">
  <si>
    <t>Improper bills</t>
  </si>
  <si>
    <t>Improper reconnect fee</t>
  </si>
  <si>
    <t>Prior oblig amt in error</t>
  </si>
  <si>
    <t>D</t>
  </si>
  <si>
    <t>E</t>
  </si>
  <si>
    <t>G</t>
  </si>
  <si>
    <t>Addition errors</t>
  </si>
  <si>
    <t>H</t>
  </si>
  <si>
    <t>K</t>
  </si>
  <si>
    <t>Improper notice</t>
  </si>
  <si>
    <t>L</t>
  </si>
  <si>
    <t>N</t>
  </si>
  <si>
    <t>O</t>
  </si>
  <si>
    <t>Improper disconnect</t>
  </si>
  <si>
    <t>P</t>
  </si>
  <si>
    <t>Q</t>
  </si>
  <si>
    <t>R</t>
  </si>
  <si>
    <t>S</t>
  </si>
  <si>
    <t>T</t>
  </si>
  <si>
    <t>Late fees in error</t>
  </si>
  <si>
    <t>V</t>
  </si>
  <si>
    <t>W</t>
  </si>
  <si>
    <t>Y</t>
  </si>
  <si>
    <t>Z</t>
  </si>
  <si>
    <t>Total</t>
  </si>
  <si>
    <t>C</t>
  </si>
  <si>
    <t>Improper disconnect chg</t>
  </si>
  <si>
    <t>J</t>
  </si>
  <si>
    <t>Misapplied prior oblig</t>
  </si>
  <si>
    <t>Misapplied pledge pymt</t>
  </si>
  <si>
    <t>Outstandg improper chgs</t>
  </si>
  <si>
    <t>ACCOUNT</t>
  </si>
  <si>
    <t>PSE Error</t>
  </si>
  <si>
    <t>Excluding Account B and Account X</t>
  </si>
  <si>
    <t>UTC SUMMARY OF ACCOUNT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</si>
</sst>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workbookViewId="0">
      <selection activeCell="A16" sqref="A16"/>
    </sheetView>
  </sheetViews>
  <sheetFormatPr defaultRowHeight="15" x14ac:dyDescent="0.25"/>
  <cols>
    <col min="1" max="1" width="20.7109375" customWidth="1"/>
    <col min="2" max="7" width="6.7109375" customWidth="1"/>
    <col min="8" max="8" width="7.28515625" customWidth="1"/>
    <col min="9" max="19" width="6.7109375" customWidth="1"/>
    <col min="20" max="20" width="7.28515625" customWidth="1"/>
    <col min="21" max="21" width="8.7109375" customWidth="1"/>
    <col min="22" max="34" width="3.7109375" customWidth="1"/>
  </cols>
  <sheetData>
    <row r="1" spans="1:21" x14ac:dyDescent="0.25">
      <c r="A1" s="5" t="s">
        <v>34</v>
      </c>
    </row>
    <row r="2" spans="1:21" x14ac:dyDescent="0.25">
      <c r="A2" s="5" t="s">
        <v>33</v>
      </c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1" x14ac:dyDescent="0.25">
      <c r="A4" s="1"/>
      <c r="B4" s="11" t="s">
        <v>31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/>
      <c r="U4" s="5"/>
    </row>
    <row r="5" spans="1:21" x14ac:dyDescent="0.25">
      <c r="A5" s="8" t="s">
        <v>32</v>
      </c>
      <c r="B5" s="6" t="s">
        <v>25</v>
      </c>
      <c r="C5" s="6" t="s">
        <v>3</v>
      </c>
      <c r="D5" s="6" t="s">
        <v>4</v>
      </c>
      <c r="E5" s="6" t="s">
        <v>5</v>
      </c>
      <c r="F5" s="6" t="s">
        <v>7</v>
      </c>
      <c r="G5" s="6" t="s">
        <v>27</v>
      </c>
      <c r="H5" s="7" t="s">
        <v>8</v>
      </c>
      <c r="I5" s="6" t="s">
        <v>10</v>
      </c>
      <c r="J5" s="6" t="s">
        <v>11</v>
      </c>
      <c r="K5" s="6" t="s">
        <v>12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  <c r="Q5" s="6" t="s">
        <v>20</v>
      </c>
      <c r="R5" s="6" t="s">
        <v>21</v>
      </c>
      <c r="S5" s="6" t="s">
        <v>22</v>
      </c>
      <c r="T5" s="6" t="s">
        <v>23</v>
      </c>
      <c r="U5" s="6" t="s">
        <v>24</v>
      </c>
    </row>
    <row r="6" spans="1:21" x14ac:dyDescent="0.25">
      <c r="A6" s="3" t="s">
        <v>28</v>
      </c>
      <c r="B6" s="4"/>
      <c r="C6" s="4">
        <v>1</v>
      </c>
      <c r="D6" s="4">
        <v>2</v>
      </c>
      <c r="E6" s="4">
        <v>1</v>
      </c>
      <c r="F6" s="4"/>
      <c r="G6" s="4"/>
      <c r="H6" s="4">
        <v>2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2</v>
      </c>
      <c r="O6" s="4">
        <v>1</v>
      </c>
      <c r="P6" s="4">
        <v>1</v>
      </c>
      <c r="Q6" s="4">
        <v>1</v>
      </c>
      <c r="R6" s="4">
        <v>1</v>
      </c>
      <c r="S6" s="4">
        <v>4</v>
      </c>
      <c r="T6" s="4">
        <v>1</v>
      </c>
      <c r="U6" s="4">
        <f t="shared" ref="U6:U15" si="0">SUM(C6:T6)</f>
        <v>22</v>
      </c>
    </row>
    <row r="7" spans="1:21" x14ac:dyDescent="0.25">
      <c r="A7" s="3" t="s">
        <v>29</v>
      </c>
      <c r="B7" s="4"/>
      <c r="C7" s="4">
        <v>1</v>
      </c>
      <c r="D7" s="4"/>
      <c r="E7" s="4">
        <v>2</v>
      </c>
      <c r="F7" s="4"/>
      <c r="G7" s="4"/>
      <c r="H7" s="4">
        <v>3</v>
      </c>
      <c r="I7" s="4"/>
      <c r="J7" s="4"/>
      <c r="K7" s="4">
        <v>8</v>
      </c>
      <c r="L7" s="4">
        <v>1</v>
      </c>
      <c r="M7" s="4">
        <v>2</v>
      </c>
      <c r="N7" s="4">
        <v>4</v>
      </c>
      <c r="O7" s="4">
        <v>4</v>
      </c>
      <c r="P7" s="4">
        <v>5</v>
      </c>
      <c r="Q7" s="4">
        <v>4</v>
      </c>
      <c r="R7" s="4">
        <v>1</v>
      </c>
      <c r="S7" s="4">
        <v>3</v>
      </c>
      <c r="T7" s="4"/>
      <c r="U7" s="4">
        <f t="shared" si="0"/>
        <v>38</v>
      </c>
    </row>
    <row r="8" spans="1:21" x14ac:dyDescent="0.25">
      <c r="A8" s="3" t="s">
        <v>26</v>
      </c>
      <c r="B8" s="4"/>
      <c r="C8" s="4">
        <v>1</v>
      </c>
      <c r="D8" s="4">
        <v>13</v>
      </c>
      <c r="E8" s="4"/>
      <c r="F8" s="4">
        <v>1</v>
      </c>
      <c r="G8" s="4"/>
      <c r="H8" s="4">
        <v>6</v>
      </c>
      <c r="I8" s="4">
        <v>1</v>
      </c>
      <c r="J8" s="4"/>
      <c r="K8" s="4"/>
      <c r="L8" s="4"/>
      <c r="M8" s="4"/>
      <c r="N8" s="4">
        <v>1</v>
      </c>
      <c r="O8" s="4">
        <v>1</v>
      </c>
      <c r="P8" s="4"/>
      <c r="Q8" s="4">
        <v>3</v>
      </c>
      <c r="R8" s="4"/>
      <c r="S8" s="4"/>
      <c r="T8" s="4">
        <v>3</v>
      </c>
      <c r="U8" s="4">
        <f t="shared" si="0"/>
        <v>30</v>
      </c>
    </row>
    <row r="9" spans="1:21" x14ac:dyDescent="0.25">
      <c r="A9" s="3" t="s">
        <v>1</v>
      </c>
      <c r="B9" s="4"/>
      <c r="C9" s="4"/>
      <c r="D9" s="4">
        <v>1</v>
      </c>
      <c r="E9" s="4"/>
      <c r="F9" s="4"/>
      <c r="G9" s="4"/>
      <c r="H9" s="4">
        <v>1</v>
      </c>
      <c r="I9" s="4"/>
      <c r="J9" s="4"/>
      <c r="K9" s="4">
        <v>1</v>
      </c>
      <c r="L9" s="4"/>
      <c r="M9" s="4">
        <v>2</v>
      </c>
      <c r="N9" s="4">
        <v>2</v>
      </c>
      <c r="O9" s="4">
        <v>3</v>
      </c>
      <c r="P9" s="4">
        <v>1</v>
      </c>
      <c r="Q9" s="4">
        <v>1</v>
      </c>
      <c r="R9" s="4">
        <v>1</v>
      </c>
      <c r="S9" s="4"/>
      <c r="T9" s="4">
        <v>4</v>
      </c>
      <c r="U9" s="4">
        <f t="shared" si="0"/>
        <v>17</v>
      </c>
    </row>
    <row r="10" spans="1:21" x14ac:dyDescent="0.25">
      <c r="A10" s="3" t="s">
        <v>0</v>
      </c>
      <c r="B10" s="4"/>
      <c r="C10" s="4">
        <v>17</v>
      </c>
      <c r="D10" s="4">
        <v>17</v>
      </c>
      <c r="E10" s="4"/>
      <c r="F10" s="4">
        <v>11</v>
      </c>
      <c r="G10" s="4"/>
      <c r="H10" s="4">
        <v>25</v>
      </c>
      <c r="I10" s="4">
        <v>7</v>
      </c>
      <c r="J10" s="4"/>
      <c r="K10" s="4">
        <v>12</v>
      </c>
      <c r="L10" s="4"/>
      <c r="M10" s="4">
        <v>18</v>
      </c>
      <c r="N10" s="4">
        <v>14</v>
      </c>
      <c r="O10" s="4">
        <v>19</v>
      </c>
      <c r="P10" s="4">
        <v>15</v>
      </c>
      <c r="Q10" s="4">
        <v>19</v>
      </c>
      <c r="R10" s="4">
        <v>16</v>
      </c>
      <c r="S10" s="4"/>
      <c r="T10" s="4">
        <v>27</v>
      </c>
      <c r="U10" s="4">
        <f t="shared" si="0"/>
        <v>217</v>
      </c>
    </row>
    <row r="11" spans="1:21" x14ac:dyDescent="0.25">
      <c r="A11" s="3" t="s">
        <v>2</v>
      </c>
      <c r="B11" s="4"/>
      <c r="C11" s="4"/>
      <c r="D11" s="4">
        <v>1</v>
      </c>
      <c r="E11" s="4"/>
      <c r="F11" s="4"/>
      <c r="G11" s="4"/>
      <c r="H11" s="4">
        <v>1</v>
      </c>
      <c r="I11" s="4"/>
      <c r="J11" s="4"/>
      <c r="K11" s="4"/>
      <c r="L11" s="4">
        <v>1</v>
      </c>
      <c r="M11" s="4">
        <v>1</v>
      </c>
      <c r="N11" s="4">
        <v>2</v>
      </c>
      <c r="O11" s="4"/>
      <c r="P11" s="4">
        <v>1</v>
      </c>
      <c r="Q11" s="4">
        <v>1</v>
      </c>
      <c r="R11" s="4">
        <v>2</v>
      </c>
      <c r="S11" s="4">
        <v>2</v>
      </c>
      <c r="T11" s="4">
        <v>2</v>
      </c>
      <c r="U11" s="4">
        <f t="shared" si="0"/>
        <v>14</v>
      </c>
    </row>
    <row r="12" spans="1:21" x14ac:dyDescent="0.25">
      <c r="A12" s="3" t="s">
        <v>6</v>
      </c>
      <c r="B12" s="4"/>
      <c r="C12" s="4"/>
      <c r="D12" s="4"/>
      <c r="E12" s="4"/>
      <c r="F12" s="4">
        <v>6</v>
      </c>
      <c r="G12" s="4"/>
      <c r="H12" s="4">
        <v>4</v>
      </c>
      <c r="I12" s="4"/>
      <c r="J12" s="4"/>
      <c r="K12" s="4">
        <v>1</v>
      </c>
      <c r="L12" s="4"/>
      <c r="M12" s="4">
        <v>2</v>
      </c>
      <c r="N12" s="4">
        <v>8</v>
      </c>
      <c r="O12" s="4">
        <v>4</v>
      </c>
      <c r="P12" s="4">
        <v>1</v>
      </c>
      <c r="Q12" s="4"/>
      <c r="R12" s="4"/>
      <c r="S12" s="4"/>
      <c r="T12" s="4"/>
      <c r="U12" s="4">
        <f t="shared" si="0"/>
        <v>26</v>
      </c>
    </row>
    <row r="13" spans="1:21" x14ac:dyDescent="0.25">
      <c r="A13" s="3" t="s">
        <v>19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4</v>
      </c>
      <c r="Q13" s="4"/>
      <c r="R13" s="4"/>
      <c r="S13" s="4"/>
      <c r="T13" s="4"/>
      <c r="U13" s="4">
        <f t="shared" si="0"/>
        <v>4</v>
      </c>
    </row>
    <row r="14" spans="1:21" x14ac:dyDescent="0.25">
      <c r="A14" s="3" t="s">
        <v>9</v>
      </c>
      <c r="B14" s="4"/>
      <c r="C14" s="4"/>
      <c r="D14" s="4"/>
      <c r="E14" s="4"/>
      <c r="F14" s="4"/>
      <c r="G14" s="4"/>
      <c r="H14" s="4">
        <v>18</v>
      </c>
      <c r="I14" s="4"/>
      <c r="J14" s="4"/>
      <c r="K14" s="4">
        <v>12</v>
      </c>
      <c r="L14" s="4">
        <v>3</v>
      </c>
      <c r="M14" s="4">
        <v>7</v>
      </c>
      <c r="N14" s="4">
        <v>4</v>
      </c>
      <c r="O14" s="4">
        <v>10</v>
      </c>
      <c r="P14" s="4">
        <v>7</v>
      </c>
      <c r="Q14" s="4">
        <v>8</v>
      </c>
      <c r="R14" s="4">
        <v>2</v>
      </c>
      <c r="S14" s="4"/>
      <c r="T14" s="4">
        <v>6</v>
      </c>
      <c r="U14" s="4">
        <f t="shared" si="0"/>
        <v>77</v>
      </c>
    </row>
    <row r="15" spans="1:21" x14ac:dyDescent="0.25">
      <c r="A15" s="3" t="s">
        <v>13</v>
      </c>
      <c r="B15" s="4"/>
      <c r="C15" s="4"/>
      <c r="D15" s="4"/>
      <c r="E15" s="4"/>
      <c r="F15" s="4"/>
      <c r="G15" s="4"/>
      <c r="H15" s="4">
        <v>1</v>
      </c>
      <c r="I15" s="4"/>
      <c r="J15" s="4"/>
      <c r="K15" s="4">
        <v>1</v>
      </c>
      <c r="L15" s="4"/>
      <c r="M15" s="4">
        <v>3</v>
      </c>
      <c r="N15" s="4">
        <v>2</v>
      </c>
      <c r="O15" s="4">
        <v>2</v>
      </c>
      <c r="P15" s="4">
        <v>1</v>
      </c>
      <c r="Q15" s="4">
        <v>1</v>
      </c>
      <c r="R15" s="4">
        <v>1</v>
      </c>
      <c r="S15" s="4"/>
      <c r="T15" s="4">
        <v>3</v>
      </c>
      <c r="U15" s="4">
        <f t="shared" si="0"/>
        <v>15</v>
      </c>
    </row>
    <row r="16" spans="1:21" x14ac:dyDescent="0.25">
      <c r="A16" s="3" t="s">
        <v>30</v>
      </c>
      <c r="B16" s="9">
        <v>0</v>
      </c>
      <c r="C16" s="10">
        <v>13</v>
      </c>
      <c r="D16" s="10">
        <v>76</v>
      </c>
      <c r="E16" s="10">
        <v>0</v>
      </c>
      <c r="F16" s="10">
        <v>13</v>
      </c>
      <c r="G16" s="10">
        <v>0</v>
      </c>
      <c r="H16" s="10">
        <v>115</v>
      </c>
      <c r="I16" s="10">
        <v>13</v>
      </c>
      <c r="J16" s="10">
        <v>0</v>
      </c>
      <c r="K16" s="10">
        <v>82.78</v>
      </c>
      <c r="L16" s="10">
        <v>0</v>
      </c>
      <c r="M16" s="10">
        <v>83.73</v>
      </c>
      <c r="N16" s="10">
        <v>87</v>
      </c>
      <c r="O16" s="9">
        <v>-0.1</v>
      </c>
      <c r="P16" s="9">
        <v>8.09</v>
      </c>
      <c r="Q16" s="9">
        <v>39</v>
      </c>
      <c r="R16" s="9">
        <v>37</v>
      </c>
      <c r="S16" s="9">
        <v>0</v>
      </c>
      <c r="T16" s="9">
        <v>187</v>
      </c>
      <c r="U16" s="9">
        <f>SUM(B16:T16)</f>
        <v>754.5</v>
      </c>
    </row>
    <row r="17" spans="1:15" x14ac:dyDescent="0.25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</sheetData>
  <mergeCells count="1">
    <mergeCell ref="B4:T4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Formal Complaint</CaseType>
    <IndustryCode xmlns="dc463f71-b30c-4ab2-9473-d307f9d35888">501</IndustryCode>
    <CaseStatus xmlns="dc463f71-b30c-4ab2-9473-d307f9d35888">Closed</CaseStatus>
    <OpenedDate xmlns="dc463f71-b30c-4ab2-9473-d307f9d35888">2011-05-02T07:00:00+00:00</OpenedDate>
    <Date1 xmlns="dc463f71-b30c-4ab2-9473-d307f9d35888">2012-07-06T07:00:00+00:00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110808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2C16ED37629714BB1E1EDBE5545B438" ma:contentTypeVersion="135" ma:contentTypeDescription="" ma:contentTypeScope="" ma:versionID="b1f94222ca92b06a2fd18dc7638c93c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776F8B-6BCD-41EE-8D76-85FCEC60A9A2}"/>
</file>

<file path=customXml/itemProps2.xml><?xml version="1.0" encoding="utf-8"?>
<ds:datastoreItem xmlns:ds="http://schemas.openxmlformats.org/officeDocument/2006/customXml" ds:itemID="{D93157DE-FA84-4228-9932-E82B5E3C09F7}"/>
</file>

<file path=customXml/itemProps3.xml><?xml version="1.0" encoding="utf-8"?>
<ds:datastoreItem xmlns:ds="http://schemas.openxmlformats.org/officeDocument/2006/customXml" ds:itemID="{0B359F65-228F-4AF7-8A58-71B654B2E3DF}"/>
</file>

<file path=customXml/itemProps4.xml><?xml version="1.0" encoding="utf-8"?>
<ds:datastoreItem xmlns:ds="http://schemas.openxmlformats.org/officeDocument/2006/customXml" ds:itemID="{C2D6989B-DC14-4853-89EF-E6DE01A0BC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Vicki (UTC)</dc:creator>
  <cp:lastModifiedBy>DeMarco, Betsy (UTC)</cp:lastModifiedBy>
  <cp:lastPrinted>2012-06-27T15:04:39Z</cp:lastPrinted>
  <dcterms:created xsi:type="dcterms:W3CDTF">2012-06-26T20:13:24Z</dcterms:created>
  <dcterms:modified xsi:type="dcterms:W3CDTF">2012-06-27T17:52:42Z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0x0101006E56B4D1795A2E4DB2F0B01679ED314A00A2C16ED37629714BB1E1EDBE5545B438</vt:lpwstr>
  </property>
  <property fmtid="{D5CDD505-2E9C-101B-9397-08002B2CF9AE}" pid="3" name="_docset_NoMedatataSyncRequired">
    <vt:lpwstr>False</vt:lpwstr>
  </property>
</Properties>
</file>