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7\2017.11\"/>
    </mc:Choice>
  </mc:AlternateContent>
  <bookViews>
    <workbookView xWindow="0" yWindow="0" windowWidth="23040" windowHeight="9024"/>
  </bookViews>
  <sheets>
    <sheet name="Electric" sheetId="2" r:id="rId1"/>
  </sheets>
  <calcPr calcId="152511"/>
  <webPublishing codePage="1252"/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E13" i="2"/>
</calcChain>
</file>

<file path=xl/sharedStrings.xml><?xml version="1.0" encoding="utf-8"?>
<sst xmlns="http://schemas.openxmlformats.org/spreadsheetml/2006/main" count="32" uniqueCount="32">
  <si>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</si>
  <si>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</si>
  <si>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</si>
  <si>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</si>
  <si>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</si>
  <si>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</si>
  <si>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</si>
  <si>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</si>
  <si>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</si>
  <si>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</si>
  <si>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</si>
  <si>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201711</t>
  </si>
  <si>
    <t>ED</t>
  </si>
  <si>
    <t>01</t>
  </si>
  <si>
    <t>01 RESIDENTIAL</t>
  </si>
  <si>
    <t>21</t>
  </si>
  <si>
    <t>21 FIRM COMMERCIAL</t>
  </si>
  <si>
    <t>31</t>
  </si>
  <si>
    <t>31 FIRM- INDUSTRIAL</t>
  </si>
  <si>
    <t>39</t>
  </si>
  <si>
    <t>39 FIRM-PUMPING-IRRIGATION ONLY</t>
  </si>
  <si>
    <t>51</t>
  </si>
  <si>
    <t>51 LIGHTING-PUBLIC STREET AND HIWAY</t>
  </si>
  <si>
    <t>80</t>
  </si>
  <si>
    <t>80 INTERDEPARTMENT REVENUE</t>
  </si>
  <si>
    <t>83</t>
  </si>
  <si>
    <t>83 MISC-SERVICE REVENUE SNP</t>
  </si>
  <si>
    <t>85</t>
  </si>
  <si>
    <t>85 MISC-RENT FROM ELECTRIC PROPERTY</t>
  </si>
  <si>
    <t>Electric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</si>
  <si>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</si>
  <si>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201711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</si>
</sst>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0" fillId="0" borderId="2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left" vertical="top"/>
    </xf>
    <xf numFmtId="0" fontId="0" fillId="3" borderId="5" xfId="0" applyFill="1" applyBorder="1"/>
    <xf numFmtId="0" fontId="0" fillId="3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A4" sqref="A4"/>
    </sheetView>
  </sheetViews>
  <sheetFormatPr defaultRowHeight="12.75" customHeight="1" x14ac:dyDescent="0.25"/>
  <cols>
    <col min="1" max="1" width="12.109375" bestFit="1" customWidth="1"/>
    <col min="2" max="2" width="7.44140625" bestFit="1" customWidth="1"/>
    <col min="3" max="3" width="12.44140625" bestFit="1" customWidth="1"/>
    <col min="4" max="4" width="34" bestFit="1" customWidth="1"/>
    <col min="5" max="5" width="14.21875" bestFit="1" customWidth="1"/>
    <col min="6" max="6" width="10.5546875" customWidth="1"/>
    <col min="7" max="7" width="9.21875" bestFit="1" customWidth="1"/>
    <col min="8" max="8" width="13.88671875" bestFit="1" customWidth="1"/>
    <col min="9" max="9" width="15" bestFit="1" customWidth="1"/>
    <col min="10" max="10" width="12.21875" bestFit="1" customWidth="1"/>
  </cols>
  <sheetData>
    <row r="1" spans="1:10" ht="74.400000000000006" customHeight="1" x14ac:dyDescent="0.25">
      <c r="A1" s="9"/>
      <c r="B1" s="9"/>
      <c r="C1" s="9"/>
      <c r="D1" s="6"/>
      <c r="E1" s="6"/>
      <c r="F1" s="10"/>
      <c r="G1" s="10"/>
      <c r="H1" s="11"/>
      <c r="I1" s="11"/>
      <c r="J1" s="11"/>
    </row>
    <row r="2" spans="1:10" ht="19.5" customHeight="1" x14ac:dyDescent="0.25">
      <c r="A2" s="12"/>
      <c r="B2" s="12"/>
      <c r="C2" s="12"/>
      <c r="D2" s="12"/>
      <c r="E2" s="13" t="s">
        <v>29</v>
      </c>
      <c r="F2" s="12"/>
      <c r="G2" s="12"/>
      <c r="H2" s="14" t="s">
        <v>0</v>
      </c>
      <c r="I2" s="12"/>
      <c r="J2" s="12"/>
    </row>
    <row r="3" spans="1:10" ht="13.2" x14ac:dyDescent="0.25">
      <c r="A3" s="12"/>
      <c r="B3" s="12"/>
      <c r="C3" s="12"/>
      <c r="D3" s="12"/>
      <c r="E3" s="1" t="s">
        <v>30</v>
      </c>
      <c r="H3" s="12"/>
      <c r="I3" s="12"/>
      <c r="J3" s="12"/>
    </row>
    <row r="4" spans="1:10" ht="13.8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ht="13.8" thickBot="1" x14ac:dyDescent="0.3">
      <c r="A5" s="7" t="s">
        <v>11</v>
      </c>
      <c r="B5" s="15" t="s">
        <v>12</v>
      </c>
      <c r="C5" s="3" t="s">
        <v>13</v>
      </c>
      <c r="D5" s="3" t="s">
        <v>14</v>
      </c>
      <c r="E5" s="4">
        <v>224279</v>
      </c>
      <c r="F5" s="4">
        <v>201293361.66903999</v>
      </c>
      <c r="G5" s="4">
        <v>20140545.09</v>
      </c>
      <c r="H5" s="4">
        <v>222667.818181818</v>
      </c>
      <c r="I5" s="4">
        <v>2350658263.9415698</v>
      </c>
      <c r="J5" s="4">
        <v>233646591.97999999</v>
      </c>
    </row>
    <row r="6" spans="1:10" ht="13.8" thickBot="1" x14ac:dyDescent="0.3">
      <c r="A6" s="8"/>
      <c r="B6" s="16"/>
      <c r="C6" s="3" t="s">
        <v>15</v>
      </c>
      <c r="D6" s="3" t="s">
        <v>16</v>
      </c>
      <c r="E6" s="4">
        <v>24582</v>
      </c>
      <c r="F6" s="4">
        <v>174745684.85266</v>
      </c>
      <c r="G6" s="4">
        <v>17745336.960000001</v>
      </c>
      <c r="H6" s="4">
        <v>24700.3636363636</v>
      </c>
      <c r="I6" s="4">
        <v>2020425208.52788</v>
      </c>
      <c r="J6" s="4">
        <v>201618118.59</v>
      </c>
    </row>
    <row r="7" spans="1:10" ht="13.8" thickBot="1" x14ac:dyDescent="0.3">
      <c r="A7" s="8"/>
      <c r="B7" s="16"/>
      <c r="C7" s="3" t="s">
        <v>17</v>
      </c>
      <c r="D7" s="3" t="s">
        <v>18</v>
      </c>
      <c r="E7" s="4">
        <v>344</v>
      </c>
      <c r="F7" s="4">
        <v>123219744.73199999</v>
      </c>
      <c r="G7" s="4">
        <v>7421945.3300000001</v>
      </c>
      <c r="H7" s="4">
        <v>343.63636363636402</v>
      </c>
      <c r="I7" s="4">
        <v>870688084.08469999</v>
      </c>
      <c r="J7" s="4">
        <v>55255456.850000001</v>
      </c>
    </row>
    <row r="8" spans="1:10" ht="13.8" thickBot="1" x14ac:dyDescent="0.3">
      <c r="A8" s="8"/>
      <c r="B8" s="16"/>
      <c r="C8" s="3" t="s">
        <v>19</v>
      </c>
      <c r="D8" s="3" t="s">
        <v>20</v>
      </c>
      <c r="E8" s="4">
        <v>548</v>
      </c>
      <c r="F8" s="4">
        <v>873889.53399999999</v>
      </c>
      <c r="G8" s="4">
        <v>88268.33</v>
      </c>
      <c r="H8" s="4">
        <v>550.18181818181802</v>
      </c>
      <c r="I8" s="4">
        <v>49863412.784950003</v>
      </c>
      <c r="J8" s="4">
        <v>3915584.38</v>
      </c>
    </row>
    <row r="9" spans="1:10" ht="13.8" thickBot="1" x14ac:dyDescent="0.3">
      <c r="A9" s="8"/>
      <c r="B9" s="16"/>
      <c r="C9" s="3" t="s">
        <v>21</v>
      </c>
      <c r="D9" s="3" t="s">
        <v>22</v>
      </c>
      <c r="E9" s="4">
        <v>362</v>
      </c>
      <c r="F9" s="4">
        <v>894342.06499999994</v>
      </c>
      <c r="G9" s="4">
        <v>390757.46</v>
      </c>
      <c r="H9" s="4">
        <v>411.90909090909099</v>
      </c>
      <c r="I9" s="4">
        <v>10948766.038149999</v>
      </c>
      <c r="J9" s="4">
        <v>4465854.28</v>
      </c>
    </row>
    <row r="10" spans="1:10" ht="13.8" thickBot="1" x14ac:dyDescent="0.3">
      <c r="A10" s="8"/>
      <c r="B10" s="16"/>
      <c r="C10" s="3" t="s">
        <v>23</v>
      </c>
      <c r="D10" s="3" t="s">
        <v>24</v>
      </c>
      <c r="E10" s="4">
        <v>76</v>
      </c>
      <c r="F10" s="4">
        <v>847535.56</v>
      </c>
      <c r="G10" s="4">
        <v>83182.34</v>
      </c>
      <c r="H10" s="4">
        <v>74.090909090908994</v>
      </c>
      <c r="I10" s="4">
        <v>9218675.4225299992</v>
      </c>
      <c r="J10" s="4">
        <v>909807.14</v>
      </c>
    </row>
    <row r="11" spans="1:10" ht="13.8" thickBot="1" x14ac:dyDescent="0.3">
      <c r="A11" s="8"/>
      <c r="B11" s="16"/>
      <c r="C11" s="3" t="s">
        <v>25</v>
      </c>
      <c r="D11" s="3" t="s">
        <v>26</v>
      </c>
      <c r="E11" s="4">
        <v>0</v>
      </c>
      <c r="F11" s="4">
        <v>0</v>
      </c>
      <c r="G11" s="4">
        <v>17928</v>
      </c>
      <c r="H11" s="4">
        <v>0</v>
      </c>
      <c r="I11" s="4">
        <v>0</v>
      </c>
      <c r="J11" s="4">
        <v>195978</v>
      </c>
    </row>
    <row r="12" spans="1:10" ht="13.8" thickBot="1" x14ac:dyDescent="0.3">
      <c r="A12" s="8"/>
      <c r="B12" s="17"/>
      <c r="C12" s="3" t="s">
        <v>27</v>
      </c>
      <c r="D12" s="3" t="s">
        <v>28</v>
      </c>
      <c r="E12" s="4">
        <v>0</v>
      </c>
      <c r="F12" s="4">
        <v>0</v>
      </c>
      <c r="G12" s="4">
        <v>25674.21</v>
      </c>
      <c r="H12" s="4">
        <v>0</v>
      </c>
      <c r="I12" s="4">
        <v>0</v>
      </c>
      <c r="J12" s="4">
        <v>273201.98</v>
      </c>
    </row>
    <row r="13" spans="1:10" ht="13.8" thickBot="1" x14ac:dyDescent="0.3">
      <c r="A13" s="18" t="s">
        <v>31</v>
      </c>
      <c r="B13" s="19"/>
      <c r="C13" s="19"/>
      <c r="D13" s="20"/>
      <c r="E13" s="5">
        <f>SUM(E5:E12)</f>
        <v>250191</v>
      </c>
      <c r="F13" s="5">
        <f t="shared" ref="F13:J13" si="0">SUM(F5:F12)</f>
        <v>501874558.4127</v>
      </c>
      <c r="G13" s="5">
        <f t="shared" si="0"/>
        <v>45913637.719999999</v>
      </c>
      <c r="H13" s="5">
        <f t="shared" si="0"/>
        <v>248747.99999999977</v>
      </c>
      <c r="I13" s="5">
        <f t="shared" si="0"/>
        <v>5311802410.7997799</v>
      </c>
      <c r="J13" s="5">
        <f t="shared" si="0"/>
        <v>500280593.19999999</v>
      </c>
    </row>
  </sheetData>
  <mergeCells count="8">
    <mergeCell ref="B5:B12"/>
    <mergeCell ref="A13:D13"/>
    <mergeCell ref="H1:J1"/>
    <mergeCell ref="A2:D2"/>
    <mergeCell ref="E2:G2"/>
    <mergeCell ref="H2:J2"/>
    <mergeCell ref="A3:D3"/>
    <mergeCell ref="H3:J3"/>
  </mergeCells>
  <pageMargins left="0.7" right="0.7" top="0.75" bottom="0.75" header="0.3" footer="0.3"/>
  <pageSetup scale="90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0DB12496347D641BDD9212CB3D011E2" ma:contentTypeVersion="68" ma:contentTypeDescription="" ma:contentTypeScope="" ma:versionID="4900c7f11dad3a329584127760347b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2018-02-22T08:00:00+00:00</OpenedDate>
    <SignificantOrder xmlns="dc463f71-b30c-4ab2-9473-d307f9d35888">false</SignificantOrder>
    <Date1 xmlns="dc463f71-b30c-4ab2-9473-d307f9d35888">2018-02-22T08:00:00+00:00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180166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804DED-CD1B-4C25-88B9-97A6E969BC77}"/>
</file>

<file path=customXml/itemProps2.xml><?xml version="1.0" encoding="utf-8"?>
<ds:datastoreItem xmlns:ds="http://schemas.openxmlformats.org/officeDocument/2006/customXml" ds:itemID="{9426215E-C21A-4BD2-99E7-893D51750483}"/>
</file>

<file path=customXml/itemProps3.xml><?xml version="1.0" encoding="utf-8"?>
<ds:datastoreItem xmlns:ds="http://schemas.openxmlformats.org/officeDocument/2006/customXml" ds:itemID="{C425BFB5-989B-4DAA-B75A-CACF4347CF19}"/>
</file>

<file path=customXml/itemProps4.xml><?xml version="1.0" encoding="utf-8"?>
<ds:datastoreItem xmlns:ds="http://schemas.openxmlformats.org/officeDocument/2006/customXml" ds:itemID="{250D8D93-BA3C-46F1-89E1-CABEC26D03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2017-12-08T21:09:35Z</cp:lastPrinted>
  <dcterms:created xsi:type="dcterms:W3CDTF">2017-12-08T20:58:09Z</dcterms:created>
  <dcterms:modified xsi:type="dcterms:W3CDTF">2017-12-08T21:10:22Z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0x0101006E56B4D1795A2E4DB2F0B01679ED314A00B0DB12496347D641BDD9212CB3D011E2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