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6" yWindow="1812" windowWidth="20136" windowHeight="83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0" i="1"/>
  <c r="F12" i="1" l="1"/>
  <c r="F10" i="1"/>
  <c r="D13" i="1"/>
  <c r="F13" i="1" s="1"/>
</calcChain>
</file>

<file path=xl/sharedStrings.xml><?xml version="1.0" encoding="utf-8"?>
<sst xmlns="http://schemas.openxmlformats.org/spreadsheetml/2006/main" count="22" uniqueCount="21">
  <si>
    <t>Launch</t>
  </si>
  <si>
    <t>*</t>
  </si>
  <si>
    <t>Line</t>
  </si>
  <si>
    <t>Puget Sound Energy</t>
  </si>
  <si>
    <t>Fee Free  Bank Card Program  Report per UTC Docket Nos. UE-160203 and UG-160204</t>
  </si>
  <si>
    <t>not available</t>
  </si>
  <si>
    <t>August 25,2016</t>
  </si>
  <si>
    <t>Card payments as a percent of total payments (i.e. participation rate)</t>
  </si>
  <si>
    <t>Cumulative Deferral Balance (FERC Acct XX)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</si>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</sst>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2" applyNumberFormat="1" applyFont="1"/>
    <xf numFmtId="164" fontId="0" fillId="0" borderId="0" xfId="0" applyNumberFormat="1"/>
    <xf numFmtId="44" fontId="0" fillId="0" borderId="0" xfId="0" applyNumberFormat="1"/>
    <xf numFmtId="9" fontId="0" fillId="0" borderId="0" xfId="3" applyFon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19" sqref="C19"/>
    </sheetView>
  </sheetViews>
  <sheetFormatPr defaultRowHeight="14.4" x14ac:dyDescent="0.3"/>
  <cols>
    <col min="1" max="1" width="4.6640625" bestFit="1" customWidth="1"/>
    <col min="2" max="2" width="41.5546875" customWidth="1"/>
    <col min="3" max="3" width="25.109375" customWidth="1"/>
    <col min="4" max="4" width="14.6640625" customWidth="1"/>
    <col min="5" max="5" width="3.5546875" customWidth="1"/>
    <col min="6" max="6" width="11.5546875" bestFit="1" customWidth="1"/>
    <col min="7" max="7" width="3.5546875" customWidth="1"/>
    <col min="8" max="8" width="12.5546875" bestFit="1" customWidth="1"/>
    <col min="9" max="9" width="6.109375" bestFit="1" customWidth="1"/>
  </cols>
  <sheetData>
    <row r="1" spans="1:11" ht="18" x14ac:dyDescent="0.35">
      <c r="A1" s="10" t="s">
        <v>3</v>
      </c>
    </row>
    <row r="2" spans="1:11" ht="18" x14ac:dyDescent="0.35">
      <c r="A2" s="10" t="s">
        <v>4</v>
      </c>
    </row>
    <row r="3" spans="1:11" ht="18" x14ac:dyDescent="0.35">
      <c r="A3" s="10"/>
    </row>
    <row r="4" spans="1:11" x14ac:dyDescent="0.3">
      <c r="D4" s="13" t="s">
        <v>0</v>
      </c>
    </row>
    <row r="5" spans="1:11" x14ac:dyDescent="0.3">
      <c r="D5" s="13" t="s">
        <v>6</v>
      </c>
    </row>
    <row r="6" spans="1:11" ht="43.2" x14ac:dyDescent="0.3">
      <c r="A6" s="7" t="s">
        <v>2</v>
      </c>
      <c r="B6" s="15" t="s">
        <v>12</v>
      </c>
      <c r="C6" s="38" t="s">
        <v>13</v>
      </c>
      <c r="D6" s="33">
        <v>42583</v>
      </c>
      <c r="E6" s="34" t="s">
        <v>1</v>
      </c>
      <c r="F6" s="33">
        <v>42614</v>
      </c>
      <c r="G6" s="35"/>
      <c r="H6" s="33">
        <v>42644</v>
      </c>
      <c r="I6" s="1"/>
      <c r="J6" s="1"/>
      <c r="K6" s="1"/>
    </row>
    <row r="7" spans="1:11" x14ac:dyDescent="0.3">
      <c r="B7" s="7"/>
      <c r="D7" s="11"/>
      <c r="E7" s="1"/>
      <c r="F7" s="11"/>
      <c r="G7" s="1"/>
      <c r="H7" s="1"/>
      <c r="I7" s="1"/>
      <c r="J7" s="1"/>
      <c r="K7" s="1"/>
    </row>
    <row r="8" spans="1:11" ht="28.95" x14ac:dyDescent="0.3">
      <c r="A8" s="20">
        <v>1</v>
      </c>
      <c r="B8" s="21" t="s">
        <v>10</v>
      </c>
      <c r="C8" s="36" t="s">
        <v>18</v>
      </c>
      <c r="D8" s="24">
        <v>23946</v>
      </c>
      <c r="E8" s="24"/>
      <c r="F8" s="24">
        <v>126194</v>
      </c>
      <c r="G8" s="25"/>
      <c r="H8" s="25" t="s">
        <v>5</v>
      </c>
      <c r="I8" s="2"/>
    </row>
    <row r="9" spans="1:11" ht="28.95" x14ac:dyDescent="0.3">
      <c r="A9" s="20">
        <v>2</v>
      </c>
      <c r="B9" s="21" t="s">
        <v>9</v>
      </c>
      <c r="C9" s="36" t="s">
        <v>18</v>
      </c>
      <c r="D9" s="26">
        <v>29964.81</v>
      </c>
      <c r="E9" s="26"/>
      <c r="F9" s="26">
        <v>159305.81425999998</v>
      </c>
      <c r="G9" s="27"/>
      <c r="H9" s="27"/>
      <c r="I9" s="3"/>
    </row>
    <row r="10" spans="1:11" x14ac:dyDescent="0.3">
      <c r="A10" s="20">
        <v>3</v>
      </c>
      <c r="B10" s="22" t="s">
        <v>20</v>
      </c>
      <c r="C10" s="36" t="s">
        <v>14</v>
      </c>
      <c r="D10" s="28">
        <f>D9/D8</f>
        <v>1.25134928589326</v>
      </c>
      <c r="E10" s="28"/>
      <c r="F10" s="28">
        <f>F9/F8</f>
        <v>1.2623881821639695</v>
      </c>
      <c r="G10" s="28"/>
      <c r="H10" s="28"/>
      <c r="I10" s="5"/>
    </row>
    <row r="11" spans="1:11" x14ac:dyDescent="0.3">
      <c r="A11" s="20">
        <v>4</v>
      </c>
      <c r="B11" s="23" t="s">
        <v>11</v>
      </c>
      <c r="C11" s="36" t="s">
        <v>15</v>
      </c>
      <c r="D11" s="29">
        <v>1400912</v>
      </c>
      <c r="E11" s="25"/>
      <c r="F11" s="29">
        <v>1279402</v>
      </c>
      <c r="G11" s="25"/>
      <c r="H11" s="25"/>
      <c r="I11" s="2"/>
    </row>
    <row r="12" spans="1:11" ht="28.95" x14ac:dyDescent="0.3">
      <c r="A12" s="20">
        <v>5</v>
      </c>
      <c r="B12" s="21" t="s">
        <v>7</v>
      </c>
      <c r="C12" s="36" t="s">
        <v>16</v>
      </c>
      <c r="D12" s="30">
        <f>D8/D11</f>
        <v>1.7093150747513049E-2</v>
      </c>
      <c r="E12" s="30"/>
      <c r="F12" s="30">
        <f>F8/F11</f>
        <v>9.8635143606153497E-2</v>
      </c>
      <c r="G12" s="31"/>
      <c r="H12" s="31"/>
      <c r="I12" s="6"/>
    </row>
    <row r="13" spans="1:11" ht="28.5" customHeight="1" x14ac:dyDescent="0.25">
      <c r="A13" s="20">
        <v>6</v>
      </c>
      <c r="B13" s="21" t="s">
        <v>8</v>
      </c>
      <c r="C13" s="36" t="s">
        <v>17</v>
      </c>
      <c r="D13" s="32">
        <f>D9</f>
        <v>29964.81</v>
      </c>
      <c r="E13" s="32"/>
      <c r="F13" s="32">
        <f>D13+F9</f>
        <v>189270.62425999998</v>
      </c>
      <c r="G13" s="32"/>
      <c r="H13" s="32"/>
      <c r="I13" s="4"/>
    </row>
    <row r="14" spans="1:11" x14ac:dyDescent="0.3">
      <c r="C14" s="37"/>
    </row>
    <row r="15" spans="1:11" x14ac:dyDescent="0.3">
      <c r="B15" t="s">
        <v>19</v>
      </c>
      <c r="C15" s="37"/>
    </row>
    <row r="16" spans="1:11" x14ac:dyDescent="0.3">
      <c r="B16" s="7"/>
      <c r="C16" s="20"/>
    </row>
    <row r="17" spans="1:10" x14ac:dyDescent="0.3">
      <c r="D17" s="8"/>
      <c r="E17" s="9"/>
      <c r="F17" s="8"/>
      <c r="G17" s="9"/>
      <c r="H17" s="8"/>
      <c r="I17" s="9"/>
    </row>
    <row r="18" spans="1:10" x14ac:dyDescent="0.3">
      <c r="D18" s="8"/>
      <c r="E18" s="9"/>
      <c r="F18" s="8"/>
      <c r="G18" s="9"/>
      <c r="H18" s="8"/>
      <c r="I18" s="9"/>
    </row>
    <row r="19" spans="1:10" x14ac:dyDescent="0.3">
      <c r="A19" s="7"/>
      <c r="B19" s="16"/>
      <c r="C19" s="16"/>
      <c r="D19" s="17"/>
      <c r="E19" s="9"/>
      <c r="F19" s="8"/>
      <c r="G19" s="9"/>
      <c r="H19" s="8"/>
      <c r="I19" s="9"/>
    </row>
    <row r="20" spans="1:10" x14ac:dyDescent="0.3">
      <c r="A20" s="7"/>
      <c r="B20" s="16"/>
      <c r="C20" s="16"/>
      <c r="D20" s="17"/>
      <c r="E20" s="9"/>
      <c r="F20" s="8"/>
      <c r="G20" s="9"/>
      <c r="H20" s="8"/>
      <c r="I20" s="9"/>
    </row>
    <row r="21" spans="1:10" x14ac:dyDescent="0.3">
      <c r="A21" s="7"/>
      <c r="B21" s="16"/>
      <c r="C21" s="16"/>
      <c r="D21" s="17"/>
      <c r="E21" s="9"/>
      <c r="F21" s="8"/>
      <c r="G21" s="9"/>
      <c r="H21" s="8"/>
      <c r="I21" s="9"/>
    </row>
    <row r="22" spans="1:10" ht="15" x14ac:dyDescent="0.25">
      <c r="A22" s="7"/>
      <c r="B22" s="16"/>
      <c r="C22" s="16"/>
      <c r="D22" s="18"/>
      <c r="E22" s="9"/>
      <c r="F22" s="8"/>
      <c r="G22" s="9"/>
      <c r="H22" s="8"/>
      <c r="I22" s="9"/>
    </row>
    <row r="23" spans="1:10" ht="15.75" x14ac:dyDescent="0.25">
      <c r="B23" s="16"/>
      <c r="C23" s="16"/>
      <c r="D23" s="19"/>
      <c r="E23" s="2"/>
      <c r="F23" s="2"/>
      <c r="G23" s="2"/>
      <c r="H23" s="2"/>
      <c r="I23" s="2"/>
      <c r="J23" s="12"/>
    </row>
    <row r="26" spans="1:10" ht="15" x14ac:dyDescent="0.25">
      <c r="D26" s="1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226F7368E3A244911F68B0AB645290" ma:contentTypeVersion="104" ma:contentTypeDescription="" ma:contentTypeScope="" ma:versionID="dfa0e576800860f4ecb3973dc33f0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2016-02-12T08:00:00+00:00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DD57A26-F8BA-4FBF-B3FF-29D1C4847673}"/>
</file>

<file path=customXml/itemProps2.xml><?xml version="1.0" encoding="utf-8"?>
<ds:datastoreItem xmlns:ds="http://schemas.openxmlformats.org/officeDocument/2006/customXml" ds:itemID="{10C76906-ECE9-4B91-8485-64316D4CFF34}"/>
</file>

<file path=customXml/itemProps3.xml><?xml version="1.0" encoding="utf-8"?>
<ds:datastoreItem xmlns:ds="http://schemas.openxmlformats.org/officeDocument/2006/customXml" ds:itemID="{3676C48B-4E77-4D69-A7D7-C836B4AEF51D}"/>
</file>

<file path=customXml/itemProps4.xml><?xml version="1.0" encoding="utf-8"?>
<ds:datastoreItem xmlns:ds="http://schemas.openxmlformats.org/officeDocument/2006/customXml" ds:itemID="{37832391-6142-4EE7-9407-9A387C17F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2016-11-23T17:20:48Z</cp:lastPrinted>
  <dcterms:created xsi:type="dcterms:W3CDTF">2016-06-22T00:00:44Z</dcterms:created>
  <dcterms:modified xsi:type="dcterms:W3CDTF">2016-11-23T17:21:31Z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0x0101006E56B4D1795A2E4DB2F0B01679ED314A00D5226F7368E3A244911F68B0AB645290</vt:lpwstr>
  </property>
  <property fmtid="{D5CDD505-2E9C-101B-9397-08002B2CF9AE}" pid="3" name="_docset_NoMedatataSyncRequired">
    <vt:lpwstr>False</vt:lpwstr>
  </property>
</Properties>
</file>