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5915" windowHeight="9210" activeTab="0"/>
  </bookViews>
  <sheets>
    <sheet name="Elgin Comps" sheetId="1" r:id="rId1"/>
  </sheets>
  <definedNames>
    <definedName name="_xlnm.Print_Area" localSheetId="0">'Elgin Comps'!$A$1:$G$37</definedName>
  </definedNames>
  <calcPr fullCalcOnLoad="1"/>
</workbook>
</file>

<file path=xl/sharedStrings.xml><?xml version="1.0" encoding="utf-8"?>
<sst xmlns="http://schemas.openxmlformats.org/spreadsheetml/2006/main" count="92" uniqueCount="49">
  <si>
    <t>Comparables of WUTC Staff Witness Ken Elgin</t>
  </si>
  <si>
    <t>Most Recent ROE's and Equity Ratios</t>
  </si>
  <si>
    <t>Date of Decision</t>
  </si>
  <si>
    <t>Electric &amp; Gas Utility Jurisdiction</t>
  </si>
  <si>
    <t>Type of Service</t>
  </si>
  <si>
    <t>Most Recently Allowed ROR</t>
  </si>
  <si>
    <t>Most Recently Allowed ROE</t>
  </si>
  <si>
    <t>Most Recently Allowed Equity Ratio</t>
  </si>
  <si>
    <t>Figures shown are percents</t>
  </si>
  <si>
    <t>Alliant Energy</t>
  </si>
  <si>
    <t>Interstate Power &amp; Light Co.</t>
  </si>
  <si>
    <t>12/15/2010</t>
  </si>
  <si>
    <t>Iowa</t>
  </si>
  <si>
    <t>Electric</t>
  </si>
  <si>
    <t>10/14/2005</t>
  </si>
  <si>
    <t>Gas</t>
  </si>
  <si>
    <t>Wisconsin Power &amp; Light Co.</t>
  </si>
  <si>
    <t>12/18/2009</t>
  </si>
  <si>
    <t>Wisconsin</t>
  </si>
  <si>
    <t>Avista Corp.</t>
  </si>
  <si>
    <t>Washington</t>
  </si>
  <si>
    <t>Idaho</t>
  </si>
  <si>
    <t>CMS Energy</t>
  </si>
  <si>
    <t>Consumers Energy Co.</t>
  </si>
  <si>
    <t>11/4/2010</t>
  </si>
  <si>
    <t>Michigan</t>
  </si>
  <si>
    <t>5/17/2010</t>
  </si>
  <si>
    <t>Portland General Electric Co.</t>
  </si>
  <si>
    <t>Oregon</t>
  </si>
  <si>
    <t>Great Plains Energy</t>
  </si>
  <si>
    <t>Kansas City Power &amp; Light</t>
  </si>
  <si>
    <t>4/12/2011</t>
  </si>
  <si>
    <t>Missouri</t>
  </si>
  <si>
    <t>KCP&amp;L Greater Missouri Op. Co.</t>
  </si>
  <si>
    <t>11/22/2010</t>
  </si>
  <si>
    <t>Kansas</t>
  </si>
  <si>
    <t>TECO Energy</t>
  </si>
  <si>
    <t>Tampa Electric Co.</t>
  </si>
  <si>
    <t>4/30/2009</t>
  </si>
  <si>
    <t>Florida</t>
  </si>
  <si>
    <t>Peoples Gas System</t>
  </si>
  <si>
    <t>5/5/2009</t>
  </si>
  <si>
    <t>Westar Energy</t>
  </si>
  <si>
    <t>Westar Energy Inc.</t>
  </si>
  <si>
    <t>1/27/2010</t>
  </si>
  <si>
    <t>Wisconsin Energy</t>
  </si>
  <si>
    <t>Wisconsin Electric Power Co.</t>
  </si>
  <si>
    <t>Wisconsins Gas LLC</t>
  </si>
  <si>
    <t xml:space="preserve">Averages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</si>
</sst>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;@"/>
    <numFmt numFmtId="169" formatCode="0.0000"/>
    <numFmt numFmtId="170" formatCode="0.0"/>
    <numFmt numFmtId="171" formatCode="###,##0.0;\-###,##0.0"/>
    <numFmt numFmtId="172" formatCode="###,##0.00;\-###,##0.00"/>
    <numFmt numFmtId="173" formatCode="###,##0;\ \-###,##0"/>
    <numFmt numFmtId="174" formatCode="[$-409]dddd\,\ mmmm\ dd\,\ yyyy"/>
    <numFmt numFmtId="175" formatCode="###,##0.000;\-###,##0.0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9"/>
      <name val="Arial"/>
      <family val="0"/>
    </font>
    <font>
      <b/>
      <sz val="14"/>
      <name val="Arial"/>
      <family val="0"/>
    </font>
    <font>
      <b/>
      <sz val="12"/>
      <color indexed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i/>
      <sz val="8"/>
      <color indexed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Protection="0">
      <alignment wrapText="1"/>
    </xf>
    <xf numFmtId="0" fontId="0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Protection="0">
      <alignment horizontal="center"/>
    </xf>
    <xf numFmtId="0" fontId="9" fillId="3" borderId="0" applyNumberFormat="0" applyBorder="0" applyAlignment="0" applyProtection="0"/>
    <xf numFmtId="0" fontId="0" fillId="0" borderId="0" applyNumberFormat="0" applyFont="0" applyFill="0" applyBorder="0" applyProtection="0">
      <alignment horizontal="right"/>
    </xf>
    <xf numFmtId="0" fontId="0" fillId="0" borderId="0" applyNumberFormat="0" applyFont="0" applyFill="0" applyBorder="0" applyProtection="0">
      <alignment horizontal="left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0" applyNumberFormat="0" applyFont="0" applyBorder="0" applyAlignment="0" applyProtection="0"/>
    <xf numFmtId="169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68" fontId="13" fillId="0" borderId="2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Continuous" wrapText="1"/>
    </xf>
    <xf numFmtId="0" fontId="14" fillId="0" borderId="6" xfId="0" applyFont="1" applyBorder="1" applyAlignment="1">
      <alignment horizontal="centerContinuous" wrapText="1"/>
    </xf>
    <xf numFmtId="0" fontId="14" fillId="0" borderId="7" xfId="0" applyFont="1" applyBorder="1" applyAlignment="1">
      <alignment horizontal="centerContinuous" wrapText="1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7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171" fontId="0" fillId="0" borderId="9" xfId="0" applyNumberFormat="1" applyBorder="1" applyAlignment="1">
      <alignment horizontal="center"/>
    </xf>
    <xf numFmtId="172" fontId="7" fillId="0" borderId="9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0" fillId="0" borderId="0" xfId="0" applyNumberFormat="1" applyFont="1" applyAlignment="1">
      <alignment horizontal="center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lineStyle" xfId="20"/>
    <cellStyle name="HeadlineStyleJustified" xfId="21"/>
    <cellStyle name="Hyperlink" xfId="22"/>
    <cellStyle name="Percent" xfId="23"/>
    <cellStyle name="Style 21" xfId="24"/>
    <cellStyle name="Style 22" xfId="25"/>
    <cellStyle name="Style 23" xfId="26"/>
    <cellStyle name="Style 24" xfId="27"/>
    <cellStyle name="Style 25" xfId="28"/>
    <cellStyle name="Style 26" xfId="29"/>
    <cellStyle name="Style 27" xfId="30"/>
    <cellStyle name="Style 28" xfId="31"/>
    <cellStyle name="Style 29" xfId="32"/>
    <cellStyle name="Style 30" xfId="33"/>
    <cellStyle name="Style 31" xfId="34"/>
    <cellStyle name="Style 32" xfId="35"/>
    <cellStyle name="Style 33" xfId="36"/>
    <cellStyle name="Style 34" xfId="37"/>
    <cellStyle name="Style 35" xfId="38"/>
    <cellStyle name="Style 36" xfId="39"/>
    <cellStyle name="Style 39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47625</xdr:colOff>
      <xdr:row>37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77533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171450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171450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171450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171450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171450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171450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171450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171450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171450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171450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171450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171450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171450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718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171450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718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171450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718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171450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718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171450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718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171450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718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171450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718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171450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718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171450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718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171450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718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171450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718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171450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718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171450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171450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171450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171450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171450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171450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1" sqref="I31"/>
    </sheetView>
  </sheetViews>
  <sheetFormatPr defaultColWidth="9.140625" defaultRowHeight="12.75"/>
  <cols>
    <col min="1" max="1" width="31.7109375" style="0" customWidth="1"/>
    <col min="2" max="2" width="11.28125" style="0" customWidth="1"/>
    <col min="3" max="3" width="12.421875" style="0" customWidth="1"/>
    <col min="4" max="4" width="9.8515625" style="0" customWidth="1"/>
    <col min="5" max="6" width="10.8515625" style="0" customWidth="1"/>
    <col min="7" max="7" width="12.2812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/>
    </row>
    <row r="4" ht="13.5" thickBot="1"/>
    <row r="5" spans="2:7" ht="51.75" customHeight="1" thickBot="1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</row>
    <row r="6" spans="5:7" ht="12.75">
      <c r="E6" s="6" t="s">
        <v>8</v>
      </c>
      <c r="F6" s="7"/>
      <c r="G6" s="8"/>
    </row>
    <row r="7" spans="1:7" ht="15.75">
      <c r="A7" s="9" t="s">
        <v>9</v>
      </c>
      <c r="E7" s="10"/>
      <c r="F7" s="10"/>
      <c r="G7" s="10"/>
    </row>
    <row r="8" spans="1:7" ht="15.75">
      <c r="A8" s="11" t="s">
        <v>10</v>
      </c>
      <c r="B8" s="10" t="s">
        <v>11</v>
      </c>
      <c r="C8" s="12" t="s">
        <v>12</v>
      </c>
      <c r="D8" s="10" t="s">
        <v>13</v>
      </c>
      <c r="E8" s="13">
        <v>8.06</v>
      </c>
      <c r="F8" s="13">
        <v>10.44</v>
      </c>
      <c r="G8" s="13">
        <v>44.24</v>
      </c>
    </row>
    <row r="9" spans="1:7" ht="15.75">
      <c r="A9" s="11" t="s">
        <v>10</v>
      </c>
      <c r="B9" s="10" t="s">
        <v>14</v>
      </c>
      <c r="C9" s="12" t="s">
        <v>12</v>
      </c>
      <c r="D9" s="10" t="s">
        <v>15</v>
      </c>
      <c r="E9" s="13">
        <v>8.68</v>
      </c>
      <c r="F9" s="13">
        <v>10.4</v>
      </c>
      <c r="G9" s="13">
        <v>49.35</v>
      </c>
    </row>
    <row r="10" spans="1:7" ht="15.75">
      <c r="A10" s="11" t="s">
        <v>16</v>
      </c>
      <c r="B10" s="10" t="s">
        <v>17</v>
      </c>
      <c r="C10" s="12" t="s">
        <v>18</v>
      </c>
      <c r="D10" s="10" t="s">
        <v>13</v>
      </c>
      <c r="E10" s="13">
        <v>9.81</v>
      </c>
      <c r="F10" s="13">
        <v>10.4</v>
      </c>
      <c r="G10" s="13">
        <v>50.38</v>
      </c>
    </row>
    <row r="11" spans="1:7" ht="15.75">
      <c r="A11" s="11" t="s">
        <v>16</v>
      </c>
      <c r="B11" s="10" t="s">
        <v>17</v>
      </c>
      <c r="C11" s="12" t="s">
        <v>18</v>
      </c>
      <c r="D11" s="10" t="s">
        <v>15</v>
      </c>
      <c r="E11" s="13">
        <v>8.84</v>
      </c>
      <c r="F11" s="13">
        <v>10.4</v>
      </c>
      <c r="G11" s="13">
        <v>50.38</v>
      </c>
    </row>
    <row r="12" spans="1:7" ht="15.75">
      <c r="A12" s="9" t="s">
        <v>19</v>
      </c>
      <c r="B12" s="10"/>
      <c r="C12" s="12"/>
      <c r="D12" s="10"/>
      <c r="E12" s="13"/>
      <c r="F12" s="13"/>
      <c r="G12" s="13"/>
    </row>
    <row r="13" spans="1:7" ht="15.75">
      <c r="A13" s="11" t="s">
        <v>19</v>
      </c>
      <c r="B13" s="14">
        <v>40501</v>
      </c>
      <c r="C13" s="12" t="s">
        <v>20</v>
      </c>
      <c r="D13" s="10" t="s">
        <v>13</v>
      </c>
      <c r="E13" s="13">
        <v>7.91</v>
      </c>
      <c r="F13" s="13">
        <v>10.2</v>
      </c>
      <c r="G13" s="13">
        <v>46.5</v>
      </c>
    </row>
    <row r="14" spans="1:7" ht="15.75">
      <c r="A14" s="11" t="s">
        <v>19</v>
      </c>
      <c r="B14" s="14">
        <v>40501</v>
      </c>
      <c r="C14" s="12" t="s">
        <v>20</v>
      </c>
      <c r="D14" s="10" t="s">
        <v>15</v>
      </c>
      <c r="E14" s="13">
        <v>7.91</v>
      </c>
      <c r="F14" s="13">
        <v>10.2</v>
      </c>
      <c r="G14" s="13">
        <v>46.5</v>
      </c>
    </row>
    <row r="15" spans="1:7" ht="15.75">
      <c r="A15" s="11" t="s">
        <v>19</v>
      </c>
      <c r="B15" s="14">
        <v>40011</v>
      </c>
      <c r="C15" s="12" t="s">
        <v>21</v>
      </c>
      <c r="D15" s="10" t="s">
        <v>13</v>
      </c>
      <c r="E15" s="13">
        <v>8.55</v>
      </c>
      <c r="F15" s="13">
        <v>10.5</v>
      </c>
      <c r="G15" s="13">
        <v>50</v>
      </c>
    </row>
    <row r="16" spans="1:7" ht="15.75">
      <c r="A16" s="11" t="s">
        <v>19</v>
      </c>
      <c r="B16" s="14">
        <v>40011</v>
      </c>
      <c r="C16" s="12" t="s">
        <v>21</v>
      </c>
      <c r="D16" s="10" t="s">
        <v>15</v>
      </c>
      <c r="E16" s="13">
        <v>8.55</v>
      </c>
      <c r="F16" s="13">
        <v>10.5</v>
      </c>
      <c r="G16" s="13">
        <v>50</v>
      </c>
    </row>
    <row r="17" spans="1:7" ht="15.75">
      <c r="A17" s="9" t="s">
        <v>22</v>
      </c>
      <c r="B17" s="10"/>
      <c r="C17" s="10"/>
      <c r="D17" s="10"/>
      <c r="E17" s="13"/>
      <c r="F17" s="13"/>
      <c r="G17" s="10"/>
    </row>
    <row r="18" spans="1:7" ht="15.75">
      <c r="A18" s="11" t="s">
        <v>23</v>
      </c>
      <c r="B18" s="10" t="s">
        <v>24</v>
      </c>
      <c r="C18" s="12" t="s">
        <v>25</v>
      </c>
      <c r="D18" s="10" t="s">
        <v>13</v>
      </c>
      <c r="E18" s="13">
        <v>6.98</v>
      </c>
      <c r="F18" s="13">
        <v>10.7</v>
      </c>
      <c r="G18" s="13">
        <v>41.59</v>
      </c>
    </row>
    <row r="19" spans="1:7" ht="15.75">
      <c r="A19" s="11" t="s">
        <v>23</v>
      </c>
      <c r="B19" s="10" t="s">
        <v>26</v>
      </c>
      <c r="C19" s="12" t="s">
        <v>25</v>
      </c>
      <c r="D19" s="10" t="s">
        <v>15</v>
      </c>
      <c r="E19" s="13">
        <v>7.02</v>
      </c>
      <c r="F19" s="13">
        <v>10.55</v>
      </c>
      <c r="G19" s="13">
        <v>40.78</v>
      </c>
    </row>
    <row r="20" spans="1:7" ht="15.75">
      <c r="A20" s="9" t="s">
        <v>27</v>
      </c>
      <c r="B20" s="10"/>
      <c r="C20" s="12"/>
      <c r="D20" s="10"/>
      <c r="E20" s="13"/>
      <c r="F20" s="13"/>
      <c r="G20" s="13"/>
    </row>
    <row r="21" spans="1:7" ht="15.75">
      <c r="A21" s="11" t="s">
        <v>27</v>
      </c>
      <c r="B21" s="14">
        <v>40529</v>
      </c>
      <c r="C21" s="12" t="s">
        <v>28</v>
      </c>
      <c r="D21" s="10" t="s">
        <v>13</v>
      </c>
      <c r="E21" s="13">
        <v>8.03</v>
      </c>
      <c r="F21" s="13">
        <v>10</v>
      </c>
      <c r="G21" s="13">
        <v>50</v>
      </c>
    </row>
    <row r="22" spans="1:7" ht="15.75">
      <c r="A22" s="9" t="s">
        <v>29</v>
      </c>
      <c r="B22" s="10"/>
      <c r="C22" s="12"/>
      <c r="D22" s="13"/>
      <c r="E22" s="13"/>
      <c r="F22" s="13"/>
      <c r="G22" s="10"/>
    </row>
    <row r="23" spans="1:7" ht="15.75">
      <c r="A23" s="11" t="s">
        <v>30</v>
      </c>
      <c r="B23" s="10" t="s">
        <v>31</v>
      </c>
      <c r="C23" s="12" t="s">
        <v>32</v>
      </c>
      <c r="D23" s="10" t="s">
        <v>13</v>
      </c>
      <c r="E23" s="13">
        <v>8.58</v>
      </c>
      <c r="F23" s="13">
        <v>10</v>
      </c>
      <c r="G23" s="13">
        <v>46.3</v>
      </c>
    </row>
    <row r="24" spans="1:7" ht="15.75">
      <c r="A24" s="11" t="s">
        <v>33</v>
      </c>
      <c r="B24" s="14">
        <v>40667</v>
      </c>
      <c r="C24" s="12" t="s">
        <v>32</v>
      </c>
      <c r="D24" s="10" t="s">
        <v>13</v>
      </c>
      <c r="E24" s="20">
        <v>8.41</v>
      </c>
      <c r="F24" s="20">
        <v>10</v>
      </c>
      <c r="G24" s="20">
        <v>46.58</v>
      </c>
    </row>
    <row r="25" spans="1:7" ht="15.75">
      <c r="A25" s="11" t="s">
        <v>30</v>
      </c>
      <c r="B25" s="10" t="s">
        <v>34</v>
      </c>
      <c r="C25" s="12" t="s">
        <v>35</v>
      </c>
      <c r="D25" s="10" t="s">
        <v>13</v>
      </c>
      <c r="E25" s="13">
        <v>8.37</v>
      </c>
      <c r="F25" s="13">
        <v>10</v>
      </c>
      <c r="G25" s="13">
        <v>49.66</v>
      </c>
    </row>
    <row r="26" spans="1:7" ht="15.75">
      <c r="A26" s="9" t="s">
        <v>36</v>
      </c>
      <c r="B26" s="10"/>
      <c r="C26" s="10"/>
      <c r="D26" s="10"/>
      <c r="E26" s="10"/>
      <c r="F26" s="10"/>
      <c r="G26" s="10"/>
    </row>
    <row r="27" spans="1:7" ht="15.75">
      <c r="A27" s="11" t="s">
        <v>37</v>
      </c>
      <c r="B27" s="10" t="s">
        <v>38</v>
      </c>
      <c r="C27" s="12" t="s">
        <v>39</v>
      </c>
      <c r="D27" s="10" t="s">
        <v>13</v>
      </c>
      <c r="E27" s="13">
        <v>8.29</v>
      </c>
      <c r="F27" s="13">
        <v>11.25</v>
      </c>
      <c r="G27" s="13">
        <v>47.49</v>
      </c>
    </row>
    <row r="28" spans="1:7" ht="15.75">
      <c r="A28" s="11" t="s">
        <v>40</v>
      </c>
      <c r="B28" s="10" t="s">
        <v>41</v>
      </c>
      <c r="C28" s="12" t="s">
        <v>39</v>
      </c>
      <c r="D28" s="10" t="s">
        <v>15</v>
      </c>
      <c r="E28" s="13">
        <v>8.5</v>
      </c>
      <c r="F28" s="13">
        <v>10.75</v>
      </c>
      <c r="G28" s="13">
        <v>48.51</v>
      </c>
    </row>
    <row r="29" spans="1:7" ht="15.75">
      <c r="A29" s="9" t="s">
        <v>42</v>
      </c>
      <c r="B29" s="10"/>
      <c r="C29" s="10"/>
      <c r="D29" s="10"/>
      <c r="E29" s="10"/>
      <c r="F29" s="10"/>
      <c r="G29" s="10"/>
    </row>
    <row r="30" spans="1:7" ht="15.75">
      <c r="A30" s="11" t="s">
        <v>43</v>
      </c>
      <c r="B30" s="10" t="s">
        <v>44</v>
      </c>
      <c r="C30" s="12" t="s">
        <v>35</v>
      </c>
      <c r="D30" s="10" t="s">
        <v>13</v>
      </c>
      <c r="E30" s="13">
        <v>8.49</v>
      </c>
      <c r="F30" s="13">
        <v>10.4</v>
      </c>
      <c r="G30" s="13">
        <v>50.13</v>
      </c>
    </row>
    <row r="31" spans="1:7" ht="15.75">
      <c r="A31" s="9" t="s">
        <v>45</v>
      </c>
      <c r="B31" s="10"/>
      <c r="C31" s="10"/>
      <c r="D31" s="10"/>
      <c r="E31" s="10"/>
      <c r="F31" s="10"/>
      <c r="G31" s="10"/>
    </row>
    <row r="32" spans="1:7" ht="15.75">
      <c r="A32" s="11" t="s">
        <v>46</v>
      </c>
      <c r="B32" s="10" t="s">
        <v>17</v>
      </c>
      <c r="C32" s="12" t="s">
        <v>18</v>
      </c>
      <c r="D32" s="10" t="s">
        <v>13</v>
      </c>
      <c r="E32" s="13">
        <v>8.96</v>
      </c>
      <c r="F32" s="13">
        <v>10.4</v>
      </c>
      <c r="G32" s="13">
        <v>53.02</v>
      </c>
    </row>
    <row r="33" spans="1:7" ht="15.75">
      <c r="A33" s="11" t="s">
        <v>46</v>
      </c>
      <c r="B33" s="10" t="s">
        <v>17</v>
      </c>
      <c r="C33" s="12" t="s">
        <v>18</v>
      </c>
      <c r="D33" s="10" t="s">
        <v>15</v>
      </c>
      <c r="E33" s="13">
        <v>8.85</v>
      </c>
      <c r="F33" s="13">
        <v>10.4</v>
      </c>
      <c r="G33" s="13">
        <v>53.02</v>
      </c>
    </row>
    <row r="34" spans="1:7" ht="15.75">
      <c r="A34" s="11" t="s">
        <v>47</v>
      </c>
      <c r="B34" s="10" t="s">
        <v>17</v>
      </c>
      <c r="C34" s="12" t="s">
        <v>18</v>
      </c>
      <c r="D34" s="10" t="s">
        <v>15</v>
      </c>
      <c r="E34" s="13">
        <v>9.09</v>
      </c>
      <c r="F34" s="13">
        <v>10.5</v>
      </c>
      <c r="G34" s="13">
        <v>46.62</v>
      </c>
    </row>
    <row r="35" spans="1:7" ht="16.5" thickBot="1">
      <c r="A35" s="11"/>
      <c r="B35" s="10"/>
      <c r="C35" s="12"/>
      <c r="D35" s="10"/>
      <c r="E35" s="13"/>
      <c r="F35" s="13"/>
      <c r="G35" s="13"/>
    </row>
    <row r="36" spans="1:7" ht="16.5" thickBot="1">
      <c r="A36" s="15" t="s">
        <v>48</v>
      </c>
      <c r="B36" s="16"/>
      <c r="C36" s="17"/>
      <c r="D36" s="16"/>
      <c r="E36" s="18">
        <f>AVERAGE(E8:E34)</f>
        <v>8.394</v>
      </c>
      <c r="F36" s="18">
        <f>AVERAGE(F8:F34)</f>
        <v>10.399500000000002</v>
      </c>
      <c r="G36" s="19">
        <f>AVERAGE(G8:G34)</f>
        <v>48.052499999999995</v>
      </c>
    </row>
    <row r="37" spans="2:4" ht="12.75">
      <c r="B37" s="10"/>
      <c r="C37" s="10"/>
      <c r="D37" s="10"/>
    </row>
  </sheetData>
  <printOptions/>
  <pageMargins left="0.46" right="0.27" top="0.52" bottom="0.59" header="0.27" footer="0.19"/>
  <pageSetup horizontalDpi="300" verticalDpi="300" orientation="portrait" r:id="rId2"/>
  <headerFooter alignWithMargins="0">
    <oddFooter>&amp;L&amp;9Page &amp;P of &amp;N&amp;R&amp;9&amp;F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Sant</dc:creator>
  <cp:keywords/>
  <dc:description/>
  <cp:lastModifiedBy>Jim Sant</cp:lastModifiedBy>
  <dcterms:created xsi:type="dcterms:W3CDTF">2012-01-11T17:03:45Z</dcterms:created>
  <dcterms:modified xsi:type="dcterms:W3CDTF">2012-01-11T17:11:49Z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2012-01-17T00:00:00Z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