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Jan 2022/"/>
    </mc:Choice>
  </mc:AlternateContent>
  <xr:revisionPtr revIDLastSave="0" documentId="13_ncr:1_{840C55AF-D5E9-44F6-8F37-EF9038AE4CEF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<sst xmlns="http://schemas.openxmlformats.org/spreadsheetml/2006/main" count="2422" uniqueCount="106">
  <si>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</si>
  <si>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</si>
  <si>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</si>
  <si>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</si>
  <si>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</si>
  <si>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</si>
  <si>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</si>
  <si>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</si>
  <si>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</si>
  <si>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</si>
  <si>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</si>
  <si>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</si>
  <si>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</si>
  <si>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</si>
  <si>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</si>
  <si>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</si>
  <si>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</si>
  <si>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</si>
  <si>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</si>
  <si>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</si>
  <si>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</si>
  <si>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</si>
  <si>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</si>
  <si>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</si>
  <si>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</si>
  <si>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</si>
  <si>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</si>
  <si>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</si>
  <si>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</si>
  <si>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</si>
  <si>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</si>
  <si>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</si>
  <si>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</si>
  <si>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</si>
  <si>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</si>
  <si>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</si>
  <si>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</si>
  <si>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</si>
  <si>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</si>
  <si>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</si>
  <si>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</si>
  <si>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</si>
  <si>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</si>
  <si>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</si>
  <si>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</si>
  <si>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</si>
  <si>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</si>
  <si>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</si>
  <si>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</si>
  <si>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</si>
  <si>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</si>
  <si>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</si>
  <si>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</si>
  <si>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</si>
  <si>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</si>
  <si>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</si>
  <si>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</si>
  <si>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</si>
  <si>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</si>
  <si>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</si>
  <si>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</si>
  <si>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</si>
  <si>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</si>
  <si>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</si>
  <si>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</si>
  <si>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</si>
  <si>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</si>
  <si>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</si>
  <si>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</si>
  <si>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</si>
  <si>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</si>
  <si>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</si>
  <si>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</si>
  <si>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</si>
  <si>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</si>
  <si>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</si>
  <si>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</si>
  <si>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</si>
  <si>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</si>
  <si>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</si>
  <si>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</si>
  <si>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</si>
  <si>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</si>
  <si>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</si>
  <si>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</si>
  <si>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</si>
  <si>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</si>
  <si>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</si>
  <si>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</si>
  <si>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</si>
  <si>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</si>
  <si>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</si>
  <si>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</si>
  <si>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</si>
  <si>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</si>
  <si>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</si>
  <si>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</si>
  <si>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</si>
  <si>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</si>
  <si>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</si>
  <si>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</si>
  <si>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</si>
  <si>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</si>
  <si>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</si>
  <si>
    <t>January 2022</t>
  </si>
  <si>
    <t>Past Due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</si>
</sst>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90</v>
      </c>
      <c r="I2" s="40"/>
      <c r="J2" s="40"/>
      <c r="K2" s="40"/>
      <c r="L2" s="39" t="s">
        <v>91</v>
      </c>
      <c r="M2" s="40"/>
      <c r="N2" s="40"/>
      <c r="O2" s="40"/>
      <c r="P2" s="39" t="s">
        <v>92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93</v>
      </c>
      <c r="I3" s="42" t="s">
        <v>93</v>
      </c>
      <c r="J3" s="42" t="s">
        <v>93</v>
      </c>
      <c r="K3" s="42" t="s">
        <v>93</v>
      </c>
      <c r="L3" s="41" t="s">
        <v>93</v>
      </c>
      <c r="M3" s="42" t="s">
        <v>93</v>
      </c>
      <c r="N3" s="42" t="s">
        <v>93</v>
      </c>
      <c r="O3" s="42" t="s">
        <v>93</v>
      </c>
      <c r="P3" s="41" t="s">
        <v>93</v>
      </c>
      <c r="Q3" s="42" t="s">
        <v>93</v>
      </c>
      <c r="R3" s="42" t="s">
        <v>93</v>
      </c>
      <c r="S3" s="42" t="s">
        <v>93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94</v>
      </c>
      <c r="I4" s="42" t="s">
        <v>95</v>
      </c>
      <c r="J4" s="42" t="s">
        <v>96</v>
      </c>
      <c r="K4" s="42" t="s">
        <v>97</v>
      </c>
      <c r="L4" s="41" t="s">
        <v>94</v>
      </c>
      <c r="M4" s="42" t="s">
        <v>95</v>
      </c>
      <c r="N4" s="42" t="s">
        <v>96</v>
      </c>
      <c r="O4" s="42" t="s">
        <v>97</v>
      </c>
      <c r="P4" s="41" t="s">
        <v>94</v>
      </c>
      <c r="Q4" s="42" t="s">
        <v>95</v>
      </c>
      <c r="R4" s="42" t="s">
        <v>96</v>
      </c>
      <c r="S4" s="42" t="s">
        <v>97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105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 t="str">
        <f>+D3</f>
        <v>January 2022</v>
      </c>
      <c r="G2" s="50"/>
      <c r="H2" s="50"/>
      <c r="I2" s="50"/>
      <c r="K2" s="49" t="str">
        <f>+F2</f>
        <v>January 2022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60" t="s">
        <v>104</v>
      </c>
      <c r="F3" s="58" t="s">
        <v>4</v>
      </c>
      <c r="G3" s="58" t="s">
        <v>5</v>
      </c>
      <c r="H3" s="58" t="s">
        <v>6</v>
      </c>
      <c r="I3" s="58" t="s">
        <v>7</v>
      </c>
      <c r="J3" s="59"/>
      <c r="K3" s="58" t="s">
        <v>4</v>
      </c>
      <c r="L3" s="58" t="s">
        <v>5</v>
      </c>
      <c r="M3" s="58" t="s">
        <v>6</v>
      </c>
      <c r="N3" s="58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46</v>
      </c>
      <c r="F31" s="54">
        <v>10340.43</v>
      </c>
      <c r="G31" s="54">
        <v>1255.44</v>
      </c>
      <c r="H31" s="54">
        <v>4253.2</v>
      </c>
      <c r="I31" s="54">
        <v>15849.07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767</v>
      </c>
      <c r="F33" s="54">
        <v>76855.88</v>
      </c>
      <c r="G33" s="54">
        <v>15081.53</v>
      </c>
      <c r="H33" s="54">
        <v>42572.63</v>
      </c>
      <c r="I33" s="54">
        <v>134510.04</v>
      </c>
      <c r="K33" s="56">
        <v>613.13</v>
      </c>
      <c r="L33" s="56">
        <v>0</v>
      </c>
      <c r="M33" s="56">
        <v>69.75</v>
      </c>
      <c r="N33" s="56">
        <v>682.88</v>
      </c>
    </row>
    <row r="34" spans="1:14" x14ac:dyDescent="0.25">
      <c r="A34" s="51" t="s">
        <v>34</v>
      </c>
      <c r="B34" s="51" t="s">
        <v>24</v>
      </c>
      <c r="D34" s="51">
        <v>5</v>
      </c>
      <c r="F34" s="53">
        <v>734.42</v>
      </c>
      <c r="G34" s="53">
        <v>110.77</v>
      </c>
      <c r="H34" s="53">
        <v>713.1</v>
      </c>
      <c r="I34" s="53">
        <v>1558.29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23</v>
      </c>
      <c r="F36" s="53">
        <v>1400.95</v>
      </c>
      <c r="G36" s="53">
        <v>352.76</v>
      </c>
      <c r="H36" s="53">
        <v>2527.2600000000002</v>
      </c>
      <c r="I36" s="53">
        <v>4280.97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1</v>
      </c>
      <c r="F37" s="54">
        <v>230.66</v>
      </c>
      <c r="G37" s="54">
        <v>0</v>
      </c>
      <c r="H37" s="54">
        <v>0</v>
      </c>
      <c r="I37" s="54">
        <v>230.66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39</v>
      </c>
      <c r="F39" s="54">
        <v>4958.79</v>
      </c>
      <c r="G39" s="54">
        <v>968.5</v>
      </c>
      <c r="H39" s="54">
        <v>457.96</v>
      </c>
      <c r="I39" s="54">
        <v>6385.25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45</v>
      </c>
      <c r="F40" s="53">
        <v>24716.19</v>
      </c>
      <c r="G40" s="53">
        <v>2520.1799999999998</v>
      </c>
      <c r="H40" s="53">
        <v>9317.25</v>
      </c>
      <c r="I40" s="53">
        <v>36553.620000000003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615</v>
      </c>
      <c r="F42" s="53">
        <v>52439.01</v>
      </c>
      <c r="G42" s="53">
        <v>12151.49</v>
      </c>
      <c r="H42" s="53">
        <v>38811.589999999997</v>
      </c>
      <c r="I42" s="53">
        <v>103402.09</v>
      </c>
      <c r="K42" s="55">
        <v>21.49</v>
      </c>
      <c r="L42" s="55">
        <v>0</v>
      </c>
      <c r="M42" s="55">
        <v>0</v>
      </c>
      <c r="N42" s="55">
        <v>21.49</v>
      </c>
    </row>
    <row r="43" spans="1:14" x14ac:dyDescent="0.25">
      <c r="A43" s="52" t="s">
        <v>37</v>
      </c>
      <c r="B43" s="52" t="s">
        <v>24</v>
      </c>
      <c r="D43" s="52">
        <v>0</v>
      </c>
      <c r="F43" s="54">
        <v>0</v>
      </c>
      <c r="G43" s="54">
        <v>0</v>
      </c>
      <c r="H43" s="54">
        <v>0</v>
      </c>
      <c r="I43" s="54">
        <v>0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45</v>
      </c>
      <c r="F45" s="54">
        <v>3562.45</v>
      </c>
      <c r="G45" s="54">
        <v>1188.07</v>
      </c>
      <c r="H45" s="54">
        <v>2440.31</v>
      </c>
      <c r="I45" s="54">
        <v>7190.83</v>
      </c>
      <c r="K45" s="56">
        <v>81.83</v>
      </c>
      <c r="L45" s="56">
        <v>0</v>
      </c>
      <c r="M45" s="56">
        <v>79.180000000000007</v>
      </c>
      <c r="N45" s="56">
        <v>161.01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3</v>
      </c>
      <c r="F58" s="53">
        <v>564.22</v>
      </c>
      <c r="G58" s="53">
        <v>0</v>
      </c>
      <c r="H58" s="53">
        <v>0</v>
      </c>
      <c r="I58" s="53">
        <v>564.22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35</v>
      </c>
      <c r="F60" s="53">
        <v>2324.4499999999998</v>
      </c>
      <c r="G60" s="53">
        <v>786.32</v>
      </c>
      <c r="H60" s="53">
        <v>1976.94</v>
      </c>
      <c r="I60" s="53">
        <v>5087.71</v>
      </c>
      <c r="K60" s="55">
        <v>76.959999999999994</v>
      </c>
      <c r="L60" s="55">
        <v>0</v>
      </c>
      <c r="M60" s="55">
        <v>0</v>
      </c>
      <c r="N60" s="55">
        <v>76.959999999999994</v>
      </c>
    </row>
    <row r="61" spans="1:14" x14ac:dyDescent="0.25">
      <c r="A61" s="52" t="s">
        <v>43</v>
      </c>
      <c r="B61" s="52" t="s">
        <v>24</v>
      </c>
      <c r="D61" s="52">
        <v>7</v>
      </c>
      <c r="F61" s="54">
        <v>4281.37</v>
      </c>
      <c r="G61" s="54">
        <v>0</v>
      </c>
      <c r="H61" s="54">
        <v>0</v>
      </c>
      <c r="I61" s="54">
        <v>4281.37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194</v>
      </c>
      <c r="F63" s="54">
        <v>17478.169999999998</v>
      </c>
      <c r="G63" s="54">
        <v>3621.05</v>
      </c>
      <c r="H63" s="54">
        <v>6558.24</v>
      </c>
      <c r="I63" s="54">
        <v>27657.46</v>
      </c>
      <c r="K63" s="56">
        <v>188.29</v>
      </c>
      <c r="L63" s="56">
        <v>86.57</v>
      </c>
      <c r="M63" s="56">
        <v>50.91</v>
      </c>
      <c r="N63" s="56">
        <v>325.77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0</v>
      </c>
      <c r="F66" s="53">
        <v>0</v>
      </c>
      <c r="G66" s="53">
        <v>0</v>
      </c>
      <c r="H66" s="53">
        <v>0</v>
      </c>
      <c r="I66" s="53">
        <v>0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0</v>
      </c>
      <c r="F67" s="54">
        <v>0</v>
      </c>
      <c r="G67" s="54">
        <v>0</v>
      </c>
      <c r="H67" s="54">
        <v>0</v>
      </c>
      <c r="I67" s="54">
        <v>0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26</v>
      </c>
      <c r="F69" s="54">
        <v>1578.87</v>
      </c>
      <c r="G69" s="54">
        <v>448.02</v>
      </c>
      <c r="H69" s="54">
        <v>1027.26</v>
      </c>
      <c r="I69" s="54">
        <v>3054.15</v>
      </c>
      <c r="K69" s="56">
        <v>0</v>
      </c>
      <c r="L69" s="56">
        <v>0</v>
      </c>
      <c r="M69" s="56">
        <v>0</v>
      </c>
      <c r="N69" s="56">
        <v>0</v>
      </c>
    </row>
    <row r="70" spans="1:14" x14ac:dyDescent="0.25">
      <c r="A70" s="51" t="s">
        <v>46</v>
      </c>
      <c r="B70" s="51" t="s">
        <v>24</v>
      </c>
      <c r="D70" s="51">
        <v>70</v>
      </c>
      <c r="F70" s="53">
        <v>12580.65</v>
      </c>
      <c r="G70" s="53">
        <v>437.76</v>
      </c>
      <c r="H70" s="53">
        <v>563.28</v>
      </c>
      <c r="I70" s="53">
        <v>13581.69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0</v>
      </c>
      <c r="F71" s="54">
        <v>0</v>
      </c>
      <c r="G71" s="54">
        <v>0</v>
      </c>
      <c r="H71" s="54">
        <v>0</v>
      </c>
      <c r="I71" s="54">
        <v>0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597</v>
      </c>
      <c r="F72" s="53">
        <v>47316.6</v>
      </c>
      <c r="G72" s="53">
        <v>13325.07</v>
      </c>
      <c r="H72" s="53">
        <v>26952.53</v>
      </c>
      <c r="I72" s="53">
        <v>87594.2</v>
      </c>
      <c r="K72" s="55">
        <v>0</v>
      </c>
      <c r="L72" s="55">
        <v>0</v>
      </c>
      <c r="M72" s="55">
        <v>0</v>
      </c>
      <c r="N72" s="55">
        <v>0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23</v>
      </c>
      <c r="F76" s="53">
        <v>13892.16</v>
      </c>
      <c r="G76" s="53">
        <v>5322.21</v>
      </c>
      <c r="H76" s="53">
        <v>15821.41</v>
      </c>
      <c r="I76" s="53">
        <v>35035.78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222</v>
      </c>
      <c r="F78" s="53">
        <v>9056.4500000000007</v>
      </c>
      <c r="G78" s="53">
        <v>2993.79</v>
      </c>
      <c r="H78" s="53">
        <v>15250.45</v>
      </c>
      <c r="I78" s="53">
        <v>27300.69</v>
      </c>
      <c r="K78" s="55">
        <v>146.58000000000001</v>
      </c>
      <c r="L78" s="55">
        <v>16.97</v>
      </c>
      <c r="M78" s="55">
        <v>0</v>
      </c>
      <c r="N78" s="55">
        <v>163.55000000000001</v>
      </c>
    </row>
    <row r="79" spans="1:14" x14ac:dyDescent="0.25">
      <c r="A79" s="52" t="s">
        <v>49</v>
      </c>
      <c r="B79" s="52" t="s">
        <v>24</v>
      </c>
      <c r="D79" s="52">
        <v>84</v>
      </c>
      <c r="F79" s="54">
        <v>15578.2</v>
      </c>
      <c r="G79" s="54">
        <v>4735.91</v>
      </c>
      <c r="H79" s="54">
        <v>23733.52</v>
      </c>
      <c r="I79" s="54">
        <v>44047.63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539</v>
      </c>
      <c r="F81" s="54">
        <v>33864.58</v>
      </c>
      <c r="G81" s="54">
        <v>12763.32</v>
      </c>
      <c r="H81" s="54">
        <v>66044.05</v>
      </c>
      <c r="I81" s="54">
        <v>112671.95</v>
      </c>
      <c r="K81" s="56">
        <v>376.81</v>
      </c>
      <c r="L81" s="56">
        <v>0</v>
      </c>
      <c r="M81" s="56">
        <v>293.32</v>
      </c>
      <c r="N81" s="56">
        <v>670.13</v>
      </c>
    </row>
    <row r="82" spans="1:14" x14ac:dyDescent="0.25">
      <c r="A82" s="51" t="s">
        <v>50</v>
      </c>
      <c r="B82" s="51" t="s">
        <v>24</v>
      </c>
      <c r="D82" s="51">
        <v>42</v>
      </c>
      <c r="F82" s="53">
        <v>7436.36</v>
      </c>
      <c r="G82" s="53">
        <v>1460.32</v>
      </c>
      <c r="H82" s="53">
        <v>5270.29</v>
      </c>
      <c r="I82" s="53">
        <v>14166.97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685</v>
      </c>
      <c r="F84" s="53">
        <v>46857.38</v>
      </c>
      <c r="G84" s="53">
        <v>15067.79</v>
      </c>
      <c r="H84" s="53">
        <v>48706.36</v>
      </c>
      <c r="I84" s="53">
        <v>110631.53</v>
      </c>
      <c r="K84" s="55">
        <v>797.43</v>
      </c>
      <c r="L84" s="55">
        <v>306.33999999999997</v>
      </c>
      <c r="M84" s="55">
        <v>972.64</v>
      </c>
      <c r="N84" s="55">
        <v>2076.41</v>
      </c>
    </row>
    <row r="85" spans="1:14" x14ac:dyDescent="0.25">
      <c r="A85" s="52" t="s">
        <v>51</v>
      </c>
      <c r="B85" s="52" t="s">
        <v>24</v>
      </c>
      <c r="D85" s="52">
        <v>11</v>
      </c>
      <c r="F85" s="54">
        <v>1228.8399999999999</v>
      </c>
      <c r="G85" s="54">
        <v>1084.32</v>
      </c>
      <c r="H85" s="54">
        <v>6529</v>
      </c>
      <c r="I85" s="54">
        <v>8842.16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180</v>
      </c>
      <c r="F87" s="54">
        <v>11290.05</v>
      </c>
      <c r="G87" s="54">
        <v>2430.48</v>
      </c>
      <c r="H87" s="54">
        <v>19549.28</v>
      </c>
      <c r="I87" s="54">
        <v>33269.81</v>
      </c>
      <c r="K87" s="56">
        <v>102.02</v>
      </c>
      <c r="L87" s="56">
        <v>9.2799999999999994</v>
      </c>
      <c r="M87" s="56">
        <v>0</v>
      </c>
      <c r="N87" s="56">
        <v>111.3</v>
      </c>
    </row>
    <row r="88" spans="1:14" x14ac:dyDescent="0.25">
      <c r="A88" s="51" t="s">
        <v>52</v>
      </c>
      <c r="B88" s="51" t="s">
        <v>24</v>
      </c>
      <c r="D88" s="51">
        <v>8</v>
      </c>
      <c r="F88" s="53">
        <v>1606.74</v>
      </c>
      <c r="G88" s="53">
        <v>0</v>
      </c>
      <c r="H88" s="53">
        <v>0</v>
      </c>
      <c r="I88" s="53">
        <v>1606.74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386</v>
      </c>
      <c r="F90" s="53">
        <v>23882.39</v>
      </c>
      <c r="G90" s="53">
        <v>8265.27</v>
      </c>
      <c r="H90" s="53">
        <v>44516.32</v>
      </c>
      <c r="I90" s="53">
        <v>76663.98</v>
      </c>
      <c r="K90" s="55">
        <v>380.25</v>
      </c>
      <c r="L90" s="55">
        <v>66.58</v>
      </c>
      <c r="M90" s="55">
        <v>121.75</v>
      </c>
      <c r="N90" s="55">
        <v>568.58000000000004</v>
      </c>
    </row>
    <row r="91" spans="1:14" x14ac:dyDescent="0.25">
      <c r="A91" s="52" t="s">
        <v>53</v>
      </c>
      <c r="B91" s="52" t="s">
        <v>24</v>
      </c>
      <c r="D91" s="52">
        <v>36</v>
      </c>
      <c r="F91" s="54">
        <v>3445.89</v>
      </c>
      <c r="G91" s="54">
        <v>2735.77</v>
      </c>
      <c r="H91" s="54">
        <v>18068.41</v>
      </c>
      <c r="I91" s="54">
        <v>24250.07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0</v>
      </c>
      <c r="F92" s="53">
        <v>0</v>
      </c>
      <c r="G92" s="53">
        <v>0</v>
      </c>
      <c r="H92" s="53">
        <v>0</v>
      </c>
      <c r="I92" s="53">
        <v>0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481</v>
      </c>
      <c r="F93" s="54">
        <v>23118.22</v>
      </c>
      <c r="G93" s="54">
        <v>16105.24</v>
      </c>
      <c r="H93" s="54">
        <v>59636.34</v>
      </c>
      <c r="I93" s="54">
        <v>98859.8</v>
      </c>
      <c r="K93" s="56">
        <v>0</v>
      </c>
      <c r="L93" s="56">
        <v>207.37</v>
      </c>
      <c r="M93" s="56">
        <v>154.91</v>
      </c>
      <c r="N93" s="56">
        <v>362.28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19</v>
      </c>
      <c r="F100" s="53">
        <v>2519.15</v>
      </c>
      <c r="G100" s="53">
        <v>809.51</v>
      </c>
      <c r="H100" s="53">
        <v>4881.5200000000004</v>
      </c>
      <c r="I100" s="53">
        <v>8210.18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0</v>
      </c>
      <c r="F101" s="54">
        <v>0</v>
      </c>
      <c r="G101" s="54">
        <v>0</v>
      </c>
      <c r="H101" s="54">
        <v>0</v>
      </c>
      <c r="I101" s="54">
        <v>0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430</v>
      </c>
      <c r="F102" s="53">
        <v>36407.15</v>
      </c>
      <c r="G102" s="53">
        <v>9905.69</v>
      </c>
      <c r="H102" s="53">
        <v>40731.82</v>
      </c>
      <c r="I102" s="53">
        <v>87044.66</v>
      </c>
      <c r="K102" s="55">
        <v>561.9</v>
      </c>
      <c r="L102" s="55">
        <v>112.32</v>
      </c>
      <c r="M102" s="55">
        <v>1255.28</v>
      </c>
      <c r="N102" s="55">
        <v>1929.5</v>
      </c>
    </row>
    <row r="103" spans="1:14" x14ac:dyDescent="0.25">
      <c r="A103" s="52" t="s">
        <v>57</v>
      </c>
      <c r="B103" s="52" t="s">
        <v>24</v>
      </c>
      <c r="D103" s="52">
        <v>9</v>
      </c>
      <c r="F103" s="54">
        <v>2510.63</v>
      </c>
      <c r="G103" s="54">
        <v>338.26</v>
      </c>
      <c r="H103" s="54">
        <v>1414.18</v>
      </c>
      <c r="I103" s="54">
        <v>4263.07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98</v>
      </c>
      <c r="F105" s="54">
        <v>6169.27</v>
      </c>
      <c r="G105" s="54">
        <v>1093.0899999999999</v>
      </c>
      <c r="H105" s="54">
        <v>4315.63</v>
      </c>
      <c r="I105" s="54">
        <v>11577.99</v>
      </c>
      <c r="K105" s="56">
        <v>136.76</v>
      </c>
      <c r="L105" s="56">
        <v>0</v>
      </c>
      <c r="M105" s="56">
        <v>0</v>
      </c>
      <c r="N105" s="56">
        <v>136.76</v>
      </c>
    </row>
    <row r="106" spans="1:14" x14ac:dyDescent="0.25">
      <c r="A106" s="51" t="s">
        <v>58</v>
      </c>
      <c r="B106" s="51" t="s">
        <v>24</v>
      </c>
      <c r="D106" s="51">
        <v>1</v>
      </c>
      <c r="F106" s="53">
        <v>0</v>
      </c>
      <c r="G106" s="53">
        <v>4174.66</v>
      </c>
      <c r="H106" s="53">
        <v>0</v>
      </c>
      <c r="I106" s="53">
        <v>4174.66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112</v>
      </c>
      <c r="F112" s="53">
        <v>22077.26</v>
      </c>
      <c r="G112" s="53">
        <v>4175.63</v>
      </c>
      <c r="H112" s="53">
        <v>19625.11</v>
      </c>
      <c r="I112" s="53">
        <v>45878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1939</v>
      </c>
      <c r="F114" s="53">
        <v>187953.18</v>
      </c>
      <c r="G114" s="53">
        <v>37868.639999999999</v>
      </c>
      <c r="H114" s="53">
        <v>116986.8</v>
      </c>
      <c r="I114" s="53">
        <v>342808.62</v>
      </c>
      <c r="K114" s="55">
        <v>1747.92</v>
      </c>
      <c r="L114" s="55">
        <v>241.07</v>
      </c>
      <c r="M114" s="55">
        <v>1413.06</v>
      </c>
      <c r="N114" s="55">
        <v>3402.05</v>
      </c>
    </row>
    <row r="115" spans="1:14" x14ac:dyDescent="0.25">
      <c r="A115" s="52" t="s">
        <v>61</v>
      </c>
      <c r="B115" s="52" t="s">
        <v>24</v>
      </c>
      <c r="D115" s="52">
        <v>27</v>
      </c>
      <c r="F115" s="54">
        <v>10028.82</v>
      </c>
      <c r="G115" s="54">
        <v>876.52</v>
      </c>
      <c r="H115" s="54">
        <v>2697.16</v>
      </c>
      <c r="I115" s="54">
        <v>13602.5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481</v>
      </c>
      <c r="F117" s="54">
        <v>38274.089999999997</v>
      </c>
      <c r="G117" s="54">
        <v>9144.67</v>
      </c>
      <c r="H117" s="54">
        <v>26738.78</v>
      </c>
      <c r="I117" s="54">
        <v>74157.539999999994</v>
      </c>
      <c r="K117" s="56">
        <v>358.89</v>
      </c>
      <c r="L117" s="56">
        <v>179.76</v>
      </c>
      <c r="M117" s="56">
        <v>246.66</v>
      </c>
      <c r="N117" s="56">
        <v>785.31</v>
      </c>
    </row>
    <row r="118" spans="1:14" x14ac:dyDescent="0.25">
      <c r="A118" s="51" t="s">
        <v>62</v>
      </c>
      <c r="B118" s="51" t="s">
        <v>24</v>
      </c>
      <c r="D118" s="51">
        <v>36</v>
      </c>
      <c r="F118" s="53">
        <v>11695.97</v>
      </c>
      <c r="G118" s="53">
        <v>3684.39</v>
      </c>
      <c r="H118" s="53">
        <v>21324.99</v>
      </c>
      <c r="I118" s="53">
        <v>36705.35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797</v>
      </c>
      <c r="F120" s="53">
        <v>63147.24</v>
      </c>
      <c r="G120" s="53">
        <v>17482.7</v>
      </c>
      <c r="H120" s="53">
        <v>59437.27</v>
      </c>
      <c r="I120" s="53">
        <v>140067.21</v>
      </c>
      <c r="K120" s="55">
        <v>1178.81</v>
      </c>
      <c r="L120" s="55">
        <v>284.44</v>
      </c>
      <c r="M120" s="55">
        <v>1678.25</v>
      </c>
      <c r="N120" s="55">
        <v>3141.5</v>
      </c>
    </row>
    <row r="121" spans="1:14" x14ac:dyDescent="0.25">
      <c r="A121" s="52" t="s">
        <v>63</v>
      </c>
      <c r="B121" s="52" t="s">
        <v>24</v>
      </c>
      <c r="D121" s="52">
        <v>3</v>
      </c>
      <c r="F121" s="54">
        <v>30.07</v>
      </c>
      <c r="G121" s="54">
        <v>273.27</v>
      </c>
      <c r="H121" s="54">
        <v>455.73</v>
      </c>
      <c r="I121" s="54">
        <v>759.07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265</v>
      </c>
      <c r="F123" s="54">
        <v>3819.04</v>
      </c>
      <c r="G123" s="54">
        <v>19814.55</v>
      </c>
      <c r="H123" s="54">
        <v>52366.46</v>
      </c>
      <c r="I123" s="54">
        <v>76000.05</v>
      </c>
      <c r="K123" s="56">
        <v>107.99</v>
      </c>
      <c r="L123" s="56">
        <v>0</v>
      </c>
      <c r="M123" s="56">
        <v>7.41</v>
      </c>
      <c r="N123" s="56">
        <v>115.4</v>
      </c>
    </row>
    <row r="124" spans="1:14" x14ac:dyDescent="0.25">
      <c r="A124" s="51" t="s">
        <v>64</v>
      </c>
      <c r="B124" s="51" t="s">
        <v>24</v>
      </c>
      <c r="D124" s="51">
        <v>15</v>
      </c>
      <c r="F124" s="53">
        <v>21317.599999999999</v>
      </c>
      <c r="G124" s="53">
        <v>912.25</v>
      </c>
      <c r="H124" s="53">
        <v>9171.2099999999991</v>
      </c>
      <c r="I124" s="53">
        <v>31401.06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398</v>
      </c>
      <c r="F126" s="53">
        <v>34000.050000000003</v>
      </c>
      <c r="G126" s="53">
        <v>8487.65</v>
      </c>
      <c r="H126" s="53">
        <v>33696.92</v>
      </c>
      <c r="I126" s="53">
        <v>76184.62</v>
      </c>
      <c r="K126" s="55">
        <v>103.62</v>
      </c>
      <c r="L126" s="55">
        <v>0</v>
      </c>
      <c r="M126" s="55">
        <v>0</v>
      </c>
      <c r="N126" s="55">
        <v>103.62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103</v>
      </c>
      <c r="D134" s="57">
        <f>SUM(D4:D132)</f>
        <v>9845</v>
      </c>
      <c r="F134" s="54">
        <f t="shared" ref="F134:N134" si="0">SUM(F4:F132)</f>
        <v>892569.8899999999</v>
      </c>
      <c r="G134" s="54">
        <f t="shared" si="0"/>
        <v>244252.86000000004</v>
      </c>
      <c r="H134" s="54">
        <f t="shared" si="0"/>
        <v>855140.55999999994</v>
      </c>
      <c r="I134" s="54">
        <f t="shared" si="0"/>
        <v>1991963.31</v>
      </c>
      <c r="K134" s="56">
        <f t="shared" si="0"/>
        <v>6980.6799999999994</v>
      </c>
      <c r="L134" s="56">
        <f t="shared" si="0"/>
        <v>1510.6999999999998</v>
      </c>
      <c r="M134" s="56">
        <f t="shared" si="0"/>
        <v>6343.119999999999</v>
      </c>
      <c r="N134" s="56">
        <f t="shared" si="0"/>
        <v>14834.5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49" fitToHeight="0" orientation="portrait" r:id="rId1"/>
  <headerFooter>
    <oddHeader>&amp;RU-200281 NWN January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98</v>
      </c>
    </row>
    <row r="5" spans="1:17" x14ac:dyDescent="0.25">
      <c r="C5" t="s">
        <v>99</v>
      </c>
    </row>
    <row r="6" spans="1:17" x14ac:dyDescent="0.25">
      <c r="C6" t="s">
        <v>100</v>
      </c>
    </row>
    <row r="7" spans="1:17" x14ac:dyDescent="0.25">
      <c r="C7" t="s">
        <v>101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102</v>
      </c>
      <c r="D10" s="47"/>
      <c r="E10" s="48"/>
      <c r="G10" s="46" t="s">
        <v>102</v>
      </c>
      <c r="H10" s="47"/>
      <c r="I10" s="48"/>
      <c r="K10" s="46" t="s">
        <v>102</v>
      </c>
      <c r="L10" s="47"/>
      <c r="M10" s="48"/>
      <c r="O10" s="46" t="s">
        <v>102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95189ed-a59d-41a1-91ce-b22fe42d8f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2D371-B693-4C38-8845-3A4BA74CA664}"/>
</file>

<file path=customXml/itemProps4.xml><?xml version="1.0" encoding="utf-8"?>
<ds:datastoreItem xmlns:ds="http://schemas.openxmlformats.org/officeDocument/2006/customXml" ds:itemID="{1E0A6F30-DD87-4A84-9CA1-DDE6798DE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2021-12-20T17:30:09Z</cp:lastPrinted>
  <dcterms:created xsi:type="dcterms:W3CDTF">2020-11-12T18:23:50Z</dcterms:created>
  <dcterms:modified xsi:type="dcterms:W3CDTF">2022-02-25T16:19:31Z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e83f283c-435a-444c-b6a9-79341ee7bf37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