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Data_List/4Q_21/"/>
    </mc:Choice>
  </mc:AlternateContent>
  <xr:revisionPtr revIDLastSave="0" documentId="13_ncr:1_{0D3DC1CE-E477-44D1-BF57-D86BC91CD3A0}" xr6:coauthVersionLast="47" xr6:coauthVersionMax="47" xr10:uidLastSave="{00000000-0000-0000-0000-000000000000}"/>
  <bookViews>
    <workbookView xWindow="-120" yWindow="-120" windowWidth="29040" windowHeight="15840" tabRatio="658" xr2:uid="{A749A0BD-B227-4539-99BF-5615F56DD861}"/>
  </bookViews>
  <sheets>
    <sheet name="1. General 2021" sheetId="2" r:id="rId1"/>
    <sheet name="2. Disconnections 2021" sheetId="3" r:id="rId2"/>
    <sheet name="3. Fees 2021" sheetId="4" r:id="rId3"/>
    <sheet name="4. Payment Arrangements 2021" sheetId="5" r:id="rId4"/>
    <sheet name="5. Medical Certificates 2021" sheetId="6" r:id="rId5"/>
    <sheet name="6. Deposits 2021" sheetId="7" r:id="rId6"/>
    <sheet name="7. Bill Assistance 2021" sheetId="8" r:id="rId7"/>
    <sheet name="8. Past Due Balances 2021" sheetId="9" r:id="rId8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2">'3. Fees 2021'!$A$1:$Z$127</definedName>
    <definedName name="_xlnm.Print_Area" localSheetId="3">'4. Payment Arrangements 2021'!$A$1:$R$130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Area" localSheetId="7">'8. Past Due Balances 2021'!$A$1:$BC$128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2">'3. Fees 2021'!$A:$B,'3. Fees 2021'!$1:$2</definedName>
    <definedName name="_xlnm.Print_Titles" localSheetId="3">'4. Payment Arrangements 2021'!$A:$B,'4. Payment Arrangements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  <definedName name="_xlnm.Print_Titles" localSheetId="7">'8. Past Due Balances 2021'!$A:$B,'8. Past Due Balances 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6" l="1"/>
  <c r="L9" i="6"/>
  <c r="K9" i="6"/>
  <c r="AI10" i="9" l="1"/>
  <c r="AA4" i="3"/>
  <c r="Z4" i="3"/>
  <c r="W4" i="3"/>
  <c r="V4" i="3"/>
  <c r="Y4" i="3"/>
  <c r="U4" i="3"/>
  <c r="P2" i="3"/>
  <c r="L2" i="3"/>
  <c r="H2" i="3"/>
  <c r="AC2" i="9"/>
  <c r="Y2" i="9"/>
  <c r="U2" i="9"/>
  <c r="P2" i="9"/>
  <c r="L2" i="9"/>
  <c r="H2" i="9"/>
  <c r="AO3" i="9" l="1"/>
  <c r="AT3" i="9" s="1"/>
  <c r="AX3" i="9" s="1"/>
  <c r="BC3" i="9" s="1"/>
  <c r="AN3" i="9"/>
  <c r="AS3" i="9" s="1"/>
  <c r="AW3" i="9" s="1"/>
  <c r="BB3" i="9" s="1"/>
  <c r="AM3" i="9"/>
  <c r="AR3" i="9" s="1"/>
  <c r="AV3" i="9" s="1"/>
  <c r="BA3" i="9" s="1"/>
  <c r="I2" i="6" l="1"/>
  <c r="M2" i="6" s="1"/>
  <c r="Q2" i="6" s="1"/>
  <c r="H2" i="6"/>
  <c r="L2" i="6" s="1"/>
  <c r="P2" i="6" s="1"/>
  <c r="G2" i="6"/>
  <c r="K2" i="6" s="1"/>
  <c r="O2" i="6" s="1"/>
  <c r="J2" i="7" l="1"/>
  <c r="N2" i="7" s="1"/>
  <c r="R2" i="7" s="1"/>
  <c r="I2" i="7"/>
  <c r="M2" i="7" s="1"/>
  <c r="Q2" i="7" s="1"/>
  <c r="H2" i="7"/>
  <c r="L2" i="7" s="1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AJ10" i="9" l="1"/>
  <c r="AK10" i="9"/>
  <c r="BC10" i="9" l="1"/>
  <c r="BB10" i="9"/>
  <c r="BA10" i="9"/>
  <c r="AT10" i="9"/>
  <c r="AS10" i="9"/>
  <c r="AR10" i="9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<sst xmlns="http://schemas.openxmlformats.org/spreadsheetml/2006/main" count="2737" uniqueCount="123">
  <si>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</si>
  <si>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</si>
  <si>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</si>
  <si>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</si>
  <si>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</si>
  <si>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</si>
  <si>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</si>
  <si>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</si>
  <si>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</si>
  <si>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</si>
  <si>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</si>
  <si>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</si>
  <si>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</si>
  <si>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</si>
  <si>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</si>
  <si>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</si>
  <si>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</si>
  <si>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</si>
  <si>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</si>
  <si>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</si>
  <si>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</si>
  <si>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</si>
  <si>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</si>
  <si>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</si>
  <si>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</si>
  <si>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</si>
  <si>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</si>
  <si>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</si>
  <si>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</si>
  <si>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</si>
  <si>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</si>
  <si>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</si>
  <si>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</si>
  <si>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</si>
  <si>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</si>
  <si>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</si>
  <si>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</si>
  <si>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This data is not available by zip code; NW Natural will continue</t>
  </si>
  <si>
    <t>to develop this availability and will update as needed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</si>
  <si>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</si>
  <si>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</si>
  <si>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</si>
  <si>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</si>
  <si>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</si>
  <si>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</si>
  <si>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</si>
  <si>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</si>
  <si>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</si>
  <si>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</si>
  <si>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</si>
  <si>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</si>
  <si>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</si>
  <si>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</si>
  <si>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</si>
  <si>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</si>
  <si>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</si>
  <si>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</si>
  <si>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</si>
  <si>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</si>
  <si>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</si>
  <si>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</si>
  <si>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</si>
  <si>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</si>
  <si>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</si>
  <si>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</si>
  <si>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</si>
  <si>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</si>
  <si>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</si>
  <si>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</si>
  <si>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</si>
  <si>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</si>
  <si>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</si>
  <si>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</si>
  <si>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</si>
  <si>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</si>
  <si>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</si>
  <si>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</si>
  <si>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</si>
  <si>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</si>
  <si>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</si>
  <si>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</si>
  <si>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</si>
  <si>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</si>
  <si>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</si>
  <si>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</si>
  <si>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</si>
  <si>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</si>
  <si>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</si>
  <si>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</si>
  <si>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</si>
  <si>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</si>
  <si>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</si>
  <si>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</si>
  <si>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</si>
  <si>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</si>
  <si>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</si>
  <si>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</si>
  <si>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</si>
  <si>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Pmt Arrangements 2021</t>
  </si>
  <si>
    <t>Med Certs 2021</t>
  </si>
  <si>
    <t>Deposits 2021</t>
  </si>
  <si>
    <t>This data is not available - NW Natural is unable to</t>
  </si>
  <si>
    <t>track this data.</t>
  </si>
  <si>
    <t>Bill Assist 2021</t>
  </si>
  <si>
    <t>Past Due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</si>
  <si>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</si>
  <si>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</si>
  <si>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</si>
  <si>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</si>
  <si>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</si>
  <si>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</si>
  <si>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</si>
  <si>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</si>
  <si>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</si>
  <si>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</si>
  <si>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Zip</t>
  </si>
  <si>
    <t>Class</t>
  </si>
  <si>
    <t>Count - 10/2021</t>
  </si>
  <si>
    <t>Count - 11/2021</t>
  </si>
  <si>
    <t>Count - 12/2021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</si>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</sst>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/>
    <xf numFmtId="0" fontId="0" fillId="2" borderId="0" xfId="0" applyFill="1" applyBorder="1"/>
    <xf numFmtId="17" fontId="0" fillId="2" borderId="0" xfId="0" applyNumberFormat="1" applyFill="1" applyBorder="1"/>
    <xf numFmtId="0" fontId="0" fillId="2" borderId="0" xfId="0" applyFill="1" applyBorder="1" applyAlignment="1">
      <alignment wrapText="1"/>
    </xf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Border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Border="1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7" fontId="15" fillId="0" borderId="1" xfId="0" applyNumberFormat="1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0" fontId="18" fillId="12" borderId="18" xfId="0" applyFont="1" applyFill="1" applyBorder="1"/>
    <xf numFmtId="0" fontId="18" fillId="0" borderId="18" xfId="0" applyFont="1" applyBorder="1"/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tabSelected="1" zoomScaleNormal="100" zoomScaleSheetLayoutView="100" workbookViewId="0"/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90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69" t="s">
        <v>115</v>
      </c>
      <c r="B2" s="69" t="s">
        <v>116</v>
      </c>
      <c r="C2" s="4" t="s">
        <v>3</v>
      </c>
      <c r="D2" s="4" t="s">
        <v>2</v>
      </c>
      <c r="F2" s="70" t="s">
        <v>117</v>
      </c>
      <c r="G2" s="70" t="s">
        <v>118</v>
      </c>
      <c r="H2" s="70" t="s">
        <v>119</v>
      </c>
      <c r="J2" s="5" t="str">
        <f>+F2</f>
        <v>Count - 10/2021</v>
      </c>
      <c r="K2" s="5" t="str">
        <f t="shared" ref="K2:L2" si="0">+G2</f>
        <v>Count - 11/2021</v>
      </c>
      <c r="L2" s="5" t="str">
        <f t="shared" si="0"/>
        <v>Count - 12/2021</v>
      </c>
    </row>
    <row r="3" spans="1:12" x14ac:dyDescent="0.25">
      <c r="A3" s="71" t="s">
        <v>81</v>
      </c>
      <c r="B3" s="71" t="s">
        <v>34</v>
      </c>
      <c r="C3" s="13">
        <f t="shared" ref="C3:C34" si="1">SUM(F3:H3)</f>
        <v>0</v>
      </c>
      <c r="D3" s="13">
        <f t="shared" ref="D3:D34" si="2">SUM(J3:L3)</f>
        <v>0</v>
      </c>
      <c r="F3" s="67">
        <v>0</v>
      </c>
      <c r="G3" s="67">
        <v>0</v>
      </c>
      <c r="H3" s="67">
        <v>0</v>
      </c>
      <c r="J3" s="55">
        <v>0</v>
      </c>
      <c r="K3" s="55">
        <v>0</v>
      </c>
      <c r="L3" s="55">
        <v>0</v>
      </c>
    </row>
    <row r="4" spans="1:12" x14ac:dyDescent="0.25">
      <c r="A4" s="72" t="s">
        <v>81</v>
      </c>
      <c r="B4" s="72" t="s">
        <v>35</v>
      </c>
      <c r="C4" s="13">
        <f t="shared" si="1"/>
        <v>0</v>
      </c>
      <c r="D4" s="13">
        <f t="shared" si="2"/>
        <v>0</v>
      </c>
      <c r="F4" s="68">
        <v>0</v>
      </c>
      <c r="G4" s="68">
        <v>0</v>
      </c>
      <c r="H4" s="68">
        <v>0</v>
      </c>
      <c r="J4" s="56">
        <v>0</v>
      </c>
      <c r="K4" s="56">
        <v>0</v>
      </c>
      <c r="L4" s="56">
        <v>0</v>
      </c>
    </row>
    <row r="5" spans="1:12" x14ac:dyDescent="0.25">
      <c r="A5" s="71" t="s">
        <v>81</v>
      </c>
      <c r="B5" s="71" t="s">
        <v>36</v>
      </c>
      <c r="C5" s="13">
        <f t="shared" si="1"/>
        <v>0</v>
      </c>
      <c r="D5" s="13">
        <f t="shared" si="2"/>
        <v>0</v>
      </c>
      <c r="F5" s="67">
        <v>0</v>
      </c>
      <c r="G5" s="67">
        <v>0</v>
      </c>
      <c r="H5" s="67">
        <v>0</v>
      </c>
      <c r="J5" s="55">
        <v>0</v>
      </c>
      <c r="K5" s="55">
        <v>0</v>
      </c>
      <c r="L5" s="55">
        <v>0</v>
      </c>
    </row>
    <row r="6" spans="1:12" x14ac:dyDescent="0.25">
      <c r="A6" s="72" t="s">
        <v>82</v>
      </c>
      <c r="B6" s="72" t="s">
        <v>34</v>
      </c>
      <c r="C6" s="13">
        <f t="shared" si="1"/>
        <v>0</v>
      </c>
      <c r="D6" s="13">
        <f t="shared" si="2"/>
        <v>0</v>
      </c>
      <c r="F6" s="68">
        <v>0</v>
      </c>
      <c r="G6" s="68">
        <v>0</v>
      </c>
      <c r="H6" s="68">
        <v>0</v>
      </c>
      <c r="J6" s="56">
        <v>0</v>
      </c>
      <c r="K6" s="56">
        <v>0</v>
      </c>
      <c r="L6" s="56">
        <v>0</v>
      </c>
    </row>
    <row r="7" spans="1:12" x14ac:dyDescent="0.25">
      <c r="A7" s="71" t="s">
        <v>82</v>
      </c>
      <c r="B7" s="71" t="s">
        <v>35</v>
      </c>
      <c r="C7" s="13">
        <f t="shared" si="1"/>
        <v>0</v>
      </c>
      <c r="D7" s="13">
        <f t="shared" si="2"/>
        <v>0</v>
      </c>
      <c r="F7" s="67">
        <v>0</v>
      </c>
      <c r="G7" s="67">
        <v>0</v>
      </c>
      <c r="H7" s="67">
        <v>0</v>
      </c>
      <c r="J7" s="55">
        <v>0</v>
      </c>
      <c r="K7" s="55">
        <v>0</v>
      </c>
      <c r="L7" s="55">
        <v>0</v>
      </c>
    </row>
    <row r="8" spans="1:12" x14ac:dyDescent="0.25">
      <c r="A8" s="72" t="s">
        <v>82</v>
      </c>
      <c r="B8" s="72" t="s">
        <v>36</v>
      </c>
      <c r="C8" s="13">
        <f t="shared" si="1"/>
        <v>0</v>
      </c>
      <c r="D8" s="13">
        <f t="shared" si="2"/>
        <v>0</v>
      </c>
      <c r="F8" s="68">
        <v>0</v>
      </c>
      <c r="G8" s="68">
        <v>0</v>
      </c>
      <c r="H8" s="68">
        <v>0</v>
      </c>
      <c r="J8" s="56">
        <v>0</v>
      </c>
      <c r="K8" s="56">
        <v>0</v>
      </c>
      <c r="L8" s="56">
        <v>0</v>
      </c>
    </row>
    <row r="9" spans="1:12" x14ac:dyDescent="0.25">
      <c r="A9" s="71" t="s">
        <v>83</v>
      </c>
      <c r="B9" s="71" t="s">
        <v>34</v>
      </c>
      <c r="C9" s="13">
        <f t="shared" si="1"/>
        <v>0</v>
      </c>
      <c r="D9" s="13">
        <f t="shared" si="2"/>
        <v>0</v>
      </c>
      <c r="F9" s="67">
        <v>0</v>
      </c>
      <c r="G9" s="67">
        <v>0</v>
      </c>
      <c r="H9" s="67">
        <v>0</v>
      </c>
      <c r="J9" s="55">
        <v>0</v>
      </c>
      <c r="K9" s="55">
        <v>0</v>
      </c>
      <c r="L9" s="55">
        <v>0</v>
      </c>
    </row>
    <row r="10" spans="1:12" x14ac:dyDescent="0.25">
      <c r="A10" s="72" t="s">
        <v>83</v>
      </c>
      <c r="B10" s="72" t="s">
        <v>35</v>
      </c>
      <c r="C10" s="13">
        <f t="shared" si="1"/>
        <v>0</v>
      </c>
      <c r="D10" s="13">
        <f t="shared" si="2"/>
        <v>0</v>
      </c>
      <c r="F10" s="68">
        <v>0</v>
      </c>
      <c r="G10" s="68">
        <v>0</v>
      </c>
      <c r="H10" s="68">
        <v>0</v>
      </c>
      <c r="J10" s="56">
        <v>0</v>
      </c>
      <c r="K10" s="56">
        <v>0</v>
      </c>
      <c r="L10" s="56">
        <v>0</v>
      </c>
    </row>
    <row r="11" spans="1:12" x14ac:dyDescent="0.25">
      <c r="A11" s="71" t="s">
        <v>83</v>
      </c>
      <c r="B11" s="71" t="s">
        <v>36</v>
      </c>
      <c r="C11" s="13">
        <f t="shared" si="1"/>
        <v>0</v>
      </c>
      <c r="D11" s="13">
        <f t="shared" si="2"/>
        <v>0</v>
      </c>
      <c r="F11" s="67">
        <v>0</v>
      </c>
      <c r="G11" s="67">
        <v>0</v>
      </c>
      <c r="H11" s="67">
        <v>0</v>
      </c>
      <c r="J11" s="55">
        <v>0</v>
      </c>
      <c r="K11" s="55">
        <v>0</v>
      </c>
      <c r="L11" s="55">
        <v>0</v>
      </c>
    </row>
    <row r="12" spans="1:12" x14ac:dyDescent="0.25">
      <c r="A12" s="72" t="s">
        <v>39</v>
      </c>
      <c r="B12" s="72" t="s">
        <v>34</v>
      </c>
      <c r="C12" s="13">
        <f t="shared" si="1"/>
        <v>0</v>
      </c>
      <c r="D12" s="13">
        <f t="shared" si="2"/>
        <v>0</v>
      </c>
      <c r="F12" s="68">
        <v>0</v>
      </c>
      <c r="G12" s="68">
        <v>0</v>
      </c>
      <c r="H12" s="68">
        <v>0</v>
      </c>
      <c r="J12" s="56">
        <v>0</v>
      </c>
      <c r="K12" s="56">
        <v>0</v>
      </c>
      <c r="L12" s="56">
        <v>0</v>
      </c>
    </row>
    <row r="13" spans="1:12" x14ac:dyDescent="0.25">
      <c r="A13" s="71" t="s">
        <v>39</v>
      </c>
      <c r="B13" s="71" t="s">
        <v>35</v>
      </c>
      <c r="C13" s="13">
        <f t="shared" si="1"/>
        <v>0</v>
      </c>
      <c r="D13" s="13">
        <f t="shared" si="2"/>
        <v>0</v>
      </c>
      <c r="F13" s="67">
        <v>0</v>
      </c>
      <c r="G13" s="67">
        <v>0</v>
      </c>
      <c r="H13" s="67">
        <v>0</v>
      </c>
      <c r="J13" s="55">
        <v>0</v>
      </c>
      <c r="K13" s="55">
        <v>0</v>
      </c>
      <c r="L13" s="55">
        <v>0</v>
      </c>
    </row>
    <row r="14" spans="1:12" x14ac:dyDescent="0.25">
      <c r="A14" s="72" t="s">
        <v>39</v>
      </c>
      <c r="B14" s="72" t="s">
        <v>36</v>
      </c>
      <c r="C14" s="13">
        <f t="shared" si="1"/>
        <v>0</v>
      </c>
      <c r="D14" s="13">
        <f t="shared" si="2"/>
        <v>0</v>
      </c>
      <c r="F14" s="68">
        <v>0</v>
      </c>
      <c r="G14" s="68">
        <v>0</v>
      </c>
      <c r="H14" s="68">
        <v>0</v>
      </c>
      <c r="J14" s="56">
        <v>0</v>
      </c>
      <c r="K14" s="56">
        <v>0</v>
      </c>
      <c r="L14" s="56">
        <v>0</v>
      </c>
    </row>
    <row r="15" spans="1:12" x14ac:dyDescent="0.25">
      <c r="A15" s="71" t="s">
        <v>40</v>
      </c>
      <c r="B15" s="71" t="s">
        <v>34</v>
      </c>
      <c r="C15" s="13">
        <f t="shared" si="1"/>
        <v>0</v>
      </c>
      <c r="D15" s="13">
        <f t="shared" si="2"/>
        <v>0</v>
      </c>
      <c r="F15" s="67">
        <v>0</v>
      </c>
      <c r="G15" s="67">
        <v>0</v>
      </c>
      <c r="H15" s="67">
        <v>0</v>
      </c>
      <c r="J15" s="55">
        <v>0</v>
      </c>
      <c r="K15" s="55">
        <v>0</v>
      </c>
      <c r="L15" s="55">
        <v>0</v>
      </c>
    </row>
    <row r="16" spans="1:12" x14ac:dyDescent="0.25">
      <c r="A16" s="72" t="s">
        <v>40</v>
      </c>
      <c r="B16" s="72" t="s">
        <v>35</v>
      </c>
      <c r="C16" s="13">
        <f t="shared" si="1"/>
        <v>0</v>
      </c>
      <c r="D16" s="13">
        <f t="shared" si="2"/>
        <v>0</v>
      </c>
      <c r="F16" s="68">
        <v>0</v>
      </c>
      <c r="G16" s="68">
        <v>0</v>
      </c>
      <c r="H16" s="68">
        <v>0</v>
      </c>
      <c r="J16" s="56">
        <v>0</v>
      </c>
      <c r="K16" s="56">
        <v>0</v>
      </c>
      <c r="L16" s="56">
        <v>0</v>
      </c>
    </row>
    <row r="17" spans="1:12" x14ac:dyDescent="0.25">
      <c r="A17" s="71" t="s">
        <v>40</v>
      </c>
      <c r="B17" s="71" t="s">
        <v>36</v>
      </c>
      <c r="C17" s="13">
        <f t="shared" si="1"/>
        <v>0</v>
      </c>
      <c r="D17" s="13">
        <f t="shared" si="2"/>
        <v>0</v>
      </c>
      <c r="F17" s="67">
        <v>0</v>
      </c>
      <c r="G17" s="67">
        <v>0</v>
      </c>
      <c r="H17" s="67">
        <v>0</v>
      </c>
      <c r="J17" s="55">
        <v>0</v>
      </c>
      <c r="K17" s="55">
        <v>0</v>
      </c>
      <c r="L17" s="55">
        <v>0</v>
      </c>
    </row>
    <row r="18" spans="1:12" x14ac:dyDescent="0.25">
      <c r="A18" s="72" t="s">
        <v>41</v>
      </c>
      <c r="B18" s="72" t="s">
        <v>34</v>
      </c>
      <c r="C18" s="13">
        <f t="shared" si="1"/>
        <v>0</v>
      </c>
      <c r="D18" s="13">
        <f t="shared" si="2"/>
        <v>0</v>
      </c>
      <c r="F18" s="68">
        <v>0</v>
      </c>
      <c r="G18" s="68">
        <v>0</v>
      </c>
      <c r="H18" s="68">
        <v>0</v>
      </c>
      <c r="J18" s="56">
        <v>0</v>
      </c>
      <c r="K18" s="56">
        <v>0</v>
      </c>
      <c r="L18" s="56">
        <v>0</v>
      </c>
    </row>
    <row r="19" spans="1:12" x14ac:dyDescent="0.25">
      <c r="A19" s="71" t="s">
        <v>41</v>
      </c>
      <c r="B19" s="71" t="s">
        <v>35</v>
      </c>
      <c r="C19" s="13">
        <f t="shared" si="1"/>
        <v>0</v>
      </c>
      <c r="D19" s="13">
        <f t="shared" si="2"/>
        <v>0</v>
      </c>
      <c r="F19" s="67">
        <v>0</v>
      </c>
      <c r="G19" s="67">
        <v>0</v>
      </c>
      <c r="H19" s="67">
        <v>0</v>
      </c>
      <c r="J19" s="55">
        <v>0</v>
      </c>
      <c r="K19" s="55">
        <v>0</v>
      </c>
      <c r="L19" s="55">
        <v>0</v>
      </c>
    </row>
    <row r="20" spans="1:12" x14ac:dyDescent="0.25">
      <c r="A20" s="72" t="s">
        <v>41</v>
      </c>
      <c r="B20" s="72" t="s">
        <v>36</v>
      </c>
      <c r="C20" s="13">
        <f t="shared" si="1"/>
        <v>0</v>
      </c>
      <c r="D20" s="13">
        <f t="shared" si="2"/>
        <v>0</v>
      </c>
      <c r="F20" s="68">
        <v>0</v>
      </c>
      <c r="G20" s="68">
        <v>0</v>
      </c>
      <c r="H20" s="68">
        <v>0</v>
      </c>
      <c r="J20" s="56">
        <v>0</v>
      </c>
      <c r="K20" s="56">
        <v>0</v>
      </c>
      <c r="L20" s="56">
        <v>0</v>
      </c>
    </row>
    <row r="21" spans="1:12" x14ac:dyDescent="0.25">
      <c r="A21" s="71" t="s">
        <v>42</v>
      </c>
      <c r="B21" s="71" t="s">
        <v>34</v>
      </c>
      <c r="C21" s="13">
        <f t="shared" si="1"/>
        <v>0</v>
      </c>
      <c r="D21" s="13">
        <f t="shared" si="2"/>
        <v>0</v>
      </c>
      <c r="F21" s="67">
        <v>0</v>
      </c>
      <c r="G21" s="67">
        <v>0</v>
      </c>
      <c r="H21" s="67">
        <v>0</v>
      </c>
      <c r="J21" s="55">
        <v>0</v>
      </c>
      <c r="K21" s="55">
        <v>0</v>
      </c>
      <c r="L21" s="55">
        <v>0</v>
      </c>
    </row>
    <row r="22" spans="1:12" x14ac:dyDescent="0.25">
      <c r="A22" s="72" t="s">
        <v>42</v>
      </c>
      <c r="B22" s="72" t="s">
        <v>35</v>
      </c>
      <c r="C22" s="13">
        <f t="shared" si="1"/>
        <v>0</v>
      </c>
      <c r="D22" s="13">
        <f t="shared" si="2"/>
        <v>0</v>
      </c>
      <c r="F22" s="68">
        <v>0</v>
      </c>
      <c r="G22" s="68">
        <v>0</v>
      </c>
      <c r="H22" s="68">
        <v>0</v>
      </c>
      <c r="J22" s="56">
        <v>0</v>
      </c>
      <c r="K22" s="56">
        <v>0</v>
      </c>
      <c r="L22" s="56">
        <v>0</v>
      </c>
    </row>
    <row r="23" spans="1:12" x14ac:dyDescent="0.25">
      <c r="A23" s="71" t="s">
        <v>42</v>
      </c>
      <c r="B23" s="71" t="s">
        <v>36</v>
      </c>
      <c r="C23" s="13">
        <f t="shared" si="1"/>
        <v>0</v>
      </c>
      <c r="D23" s="13">
        <f t="shared" si="2"/>
        <v>0</v>
      </c>
      <c r="F23" s="67">
        <v>0</v>
      </c>
      <c r="G23" s="67">
        <v>0</v>
      </c>
      <c r="H23" s="67">
        <v>0</v>
      </c>
      <c r="J23" s="55">
        <v>0</v>
      </c>
      <c r="K23" s="55">
        <v>0</v>
      </c>
      <c r="L23" s="55">
        <v>0</v>
      </c>
    </row>
    <row r="24" spans="1:12" x14ac:dyDescent="0.25">
      <c r="A24" s="72" t="s">
        <v>43</v>
      </c>
      <c r="B24" s="72" t="s">
        <v>34</v>
      </c>
      <c r="C24" s="13">
        <f t="shared" si="1"/>
        <v>0</v>
      </c>
      <c r="D24" s="13">
        <f t="shared" si="2"/>
        <v>0</v>
      </c>
      <c r="F24" s="68">
        <v>0</v>
      </c>
      <c r="G24" s="68">
        <v>0</v>
      </c>
      <c r="H24" s="68">
        <v>0</v>
      </c>
      <c r="J24" s="56">
        <v>0</v>
      </c>
      <c r="K24" s="56">
        <v>0</v>
      </c>
      <c r="L24" s="56">
        <v>0</v>
      </c>
    </row>
    <row r="25" spans="1:12" x14ac:dyDescent="0.25">
      <c r="A25" s="71" t="s">
        <v>43</v>
      </c>
      <c r="B25" s="71" t="s">
        <v>35</v>
      </c>
      <c r="C25" s="13">
        <f t="shared" si="1"/>
        <v>0</v>
      </c>
      <c r="D25" s="13">
        <f t="shared" si="2"/>
        <v>0</v>
      </c>
      <c r="F25" s="67">
        <v>0</v>
      </c>
      <c r="G25" s="67">
        <v>0</v>
      </c>
      <c r="H25" s="67">
        <v>0</v>
      </c>
      <c r="J25" s="55">
        <v>0</v>
      </c>
      <c r="K25" s="55">
        <v>0</v>
      </c>
      <c r="L25" s="55">
        <v>0</v>
      </c>
    </row>
    <row r="26" spans="1:12" x14ac:dyDescent="0.25">
      <c r="A26" s="72" t="s">
        <v>43</v>
      </c>
      <c r="B26" s="72" t="s">
        <v>36</v>
      </c>
      <c r="C26" s="13">
        <f t="shared" si="1"/>
        <v>0</v>
      </c>
      <c r="D26" s="13">
        <f t="shared" si="2"/>
        <v>0</v>
      </c>
      <c r="F26" s="68">
        <v>0</v>
      </c>
      <c r="G26" s="68">
        <v>0</v>
      </c>
      <c r="H26" s="68">
        <v>0</v>
      </c>
      <c r="J26" s="56">
        <v>0</v>
      </c>
      <c r="K26" s="56">
        <v>0</v>
      </c>
      <c r="L26" s="56">
        <v>0</v>
      </c>
    </row>
    <row r="27" spans="1:12" x14ac:dyDescent="0.25">
      <c r="A27" s="71" t="s">
        <v>44</v>
      </c>
      <c r="B27" s="71" t="s">
        <v>34</v>
      </c>
      <c r="C27" s="13">
        <f t="shared" si="1"/>
        <v>0</v>
      </c>
      <c r="D27" s="13">
        <f t="shared" si="2"/>
        <v>0</v>
      </c>
      <c r="F27" s="67">
        <v>0</v>
      </c>
      <c r="G27" s="67">
        <v>0</v>
      </c>
      <c r="H27" s="67">
        <v>0</v>
      </c>
      <c r="J27" s="55">
        <v>0</v>
      </c>
      <c r="K27" s="55">
        <v>0</v>
      </c>
      <c r="L27" s="55">
        <v>0</v>
      </c>
    </row>
    <row r="28" spans="1:12" x14ac:dyDescent="0.25">
      <c r="A28" s="72" t="s">
        <v>44</v>
      </c>
      <c r="B28" s="72" t="s">
        <v>35</v>
      </c>
      <c r="C28" s="13">
        <f t="shared" si="1"/>
        <v>0</v>
      </c>
      <c r="D28" s="13">
        <f t="shared" si="2"/>
        <v>0</v>
      </c>
      <c r="F28" s="68">
        <v>0</v>
      </c>
      <c r="G28" s="68">
        <v>0</v>
      </c>
      <c r="H28" s="68">
        <v>0</v>
      </c>
      <c r="J28" s="56">
        <v>0</v>
      </c>
      <c r="K28" s="56">
        <v>0</v>
      </c>
      <c r="L28" s="56">
        <v>0</v>
      </c>
    </row>
    <row r="29" spans="1:12" x14ac:dyDescent="0.25">
      <c r="A29" s="71" t="s">
        <v>44</v>
      </c>
      <c r="B29" s="71" t="s">
        <v>36</v>
      </c>
      <c r="C29" s="13">
        <f t="shared" si="1"/>
        <v>0</v>
      </c>
      <c r="D29" s="13">
        <f t="shared" si="2"/>
        <v>0</v>
      </c>
      <c r="F29" s="67">
        <v>0</v>
      </c>
      <c r="G29" s="67">
        <v>0</v>
      </c>
      <c r="H29" s="67">
        <v>0</v>
      </c>
      <c r="J29" s="55">
        <v>0</v>
      </c>
      <c r="K29" s="55">
        <v>0</v>
      </c>
      <c r="L29" s="55">
        <v>0</v>
      </c>
    </row>
    <row r="30" spans="1:12" x14ac:dyDescent="0.25">
      <c r="A30" s="72" t="s">
        <v>45</v>
      </c>
      <c r="B30" s="72" t="s">
        <v>34</v>
      </c>
      <c r="C30" s="13">
        <f t="shared" si="1"/>
        <v>1257</v>
      </c>
      <c r="D30" s="13">
        <f t="shared" si="2"/>
        <v>851.6</v>
      </c>
      <c r="F30" s="68">
        <v>418</v>
      </c>
      <c r="G30" s="68">
        <v>419</v>
      </c>
      <c r="H30" s="68">
        <v>420</v>
      </c>
      <c r="J30" s="56">
        <v>180.5</v>
      </c>
      <c r="K30" s="56">
        <v>251.1</v>
      </c>
      <c r="L30" s="56">
        <v>420</v>
      </c>
    </row>
    <row r="31" spans="1:12" x14ac:dyDescent="0.25">
      <c r="A31" s="71" t="s">
        <v>45</v>
      </c>
      <c r="B31" s="71" t="s">
        <v>35</v>
      </c>
      <c r="C31" s="13">
        <f t="shared" si="1"/>
        <v>3</v>
      </c>
      <c r="D31" s="13">
        <f t="shared" si="2"/>
        <v>17869.599999999999</v>
      </c>
      <c r="F31" s="67">
        <v>1</v>
      </c>
      <c r="G31" s="67">
        <v>1</v>
      </c>
      <c r="H31" s="67">
        <v>1</v>
      </c>
      <c r="J31" s="55">
        <v>5271.8</v>
      </c>
      <c r="K31" s="55">
        <v>5283.8</v>
      </c>
      <c r="L31" s="55">
        <v>7314</v>
      </c>
    </row>
    <row r="32" spans="1:12" x14ac:dyDescent="0.25">
      <c r="A32" s="72" t="s">
        <v>45</v>
      </c>
      <c r="B32" s="72" t="s">
        <v>36</v>
      </c>
      <c r="C32" s="13">
        <f t="shared" si="1"/>
        <v>14847</v>
      </c>
      <c r="D32" s="13">
        <f t="shared" si="2"/>
        <v>219.7</v>
      </c>
      <c r="F32" s="68">
        <v>4923</v>
      </c>
      <c r="G32" s="68">
        <v>4936</v>
      </c>
      <c r="H32" s="68">
        <v>4988</v>
      </c>
      <c r="J32" s="56">
        <v>46.7</v>
      </c>
      <c r="K32" s="56">
        <v>64</v>
      </c>
      <c r="L32" s="56">
        <v>109</v>
      </c>
    </row>
    <row r="33" spans="1:12" x14ac:dyDescent="0.25">
      <c r="A33" s="71" t="s">
        <v>46</v>
      </c>
      <c r="B33" s="71" t="s">
        <v>34</v>
      </c>
      <c r="C33" s="13">
        <f t="shared" si="1"/>
        <v>183</v>
      </c>
      <c r="D33" s="13">
        <f t="shared" si="2"/>
        <v>634.6</v>
      </c>
      <c r="F33" s="67">
        <v>61</v>
      </c>
      <c r="G33" s="67">
        <v>61</v>
      </c>
      <c r="H33" s="67">
        <v>61</v>
      </c>
      <c r="J33" s="55">
        <v>108.3</v>
      </c>
      <c r="K33" s="55">
        <v>231.3</v>
      </c>
      <c r="L33" s="55">
        <v>295</v>
      </c>
    </row>
    <row r="34" spans="1:12" x14ac:dyDescent="0.25">
      <c r="A34" s="72" t="s">
        <v>46</v>
      </c>
      <c r="B34" s="72" t="s">
        <v>35</v>
      </c>
      <c r="C34" s="13">
        <f t="shared" si="1"/>
        <v>6</v>
      </c>
      <c r="D34" s="13">
        <f t="shared" si="2"/>
        <v>20973.599999999999</v>
      </c>
      <c r="F34" s="68">
        <v>2</v>
      </c>
      <c r="G34" s="68">
        <v>2</v>
      </c>
      <c r="H34" s="68">
        <v>2</v>
      </c>
      <c r="J34" s="56">
        <v>3279.2</v>
      </c>
      <c r="K34" s="56">
        <v>7364.4</v>
      </c>
      <c r="L34" s="56">
        <v>10330</v>
      </c>
    </row>
    <row r="35" spans="1:12" x14ac:dyDescent="0.25">
      <c r="A35" s="71" t="s">
        <v>46</v>
      </c>
      <c r="B35" s="71" t="s">
        <v>36</v>
      </c>
      <c r="C35" s="13">
        <f t="shared" ref="C35:C66" si="3">SUM(F35:H35)</f>
        <v>442</v>
      </c>
      <c r="D35" s="13">
        <f t="shared" ref="D35:D66" si="4">SUM(J35:L35)</f>
        <v>121.2</v>
      </c>
      <c r="F35" s="67">
        <v>148</v>
      </c>
      <c r="G35" s="67">
        <v>145</v>
      </c>
      <c r="H35" s="67">
        <v>149</v>
      </c>
      <c r="J35" s="55">
        <v>18.100000000000001</v>
      </c>
      <c r="K35" s="55">
        <v>45.1</v>
      </c>
      <c r="L35" s="55">
        <v>58</v>
      </c>
    </row>
    <row r="36" spans="1:12" x14ac:dyDescent="0.25">
      <c r="A36" s="72" t="s">
        <v>47</v>
      </c>
      <c r="B36" s="72" t="s">
        <v>34</v>
      </c>
      <c r="C36" s="13">
        <f t="shared" si="3"/>
        <v>50</v>
      </c>
      <c r="D36" s="13">
        <f t="shared" si="4"/>
        <v>1199.3</v>
      </c>
      <c r="F36" s="68">
        <v>21</v>
      </c>
      <c r="G36" s="68">
        <v>17</v>
      </c>
      <c r="H36" s="68">
        <v>12</v>
      </c>
      <c r="J36" s="56">
        <v>148.30000000000001</v>
      </c>
      <c r="K36" s="56">
        <v>305</v>
      </c>
      <c r="L36" s="56">
        <v>746</v>
      </c>
    </row>
    <row r="37" spans="1:12" x14ac:dyDescent="0.25">
      <c r="A37" s="71" t="s">
        <v>47</v>
      </c>
      <c r="B37" s="71" t="s">
        <v>35</v>
      </c>
      <c r="C37" s="13">
        <f t="shared" si="3"/>
        <v>0</v>
      </c>
      <c r="D37" s="13">
        <f t="shared" si="4"/>
        <v>0</v>
      </c>
      <c r="F37" s="67">
        <v>0</v>
      </c>
      <c r="G37" s="67">
        <v>0</v>
      </c>
      <c r="H37" s="67">
        <v>0</v>
      </c>
      <c r="J37" s="55">
        <v>0</v>
      </c>
      <c r="K37" s="55">
        <v>0</v>
      </c>
      <c r="L37" s="55">
        <v>0</v>
      </c>
    </row>
    <row r="38" spans="1:12" x14ac:dyDescent="0.25">
      <c r="A38" s="72" t="s">
        <v>47</v>
      </c>
      <c r="B38" s="72" t="s">
        <v>36</v>
      </c>
      <c r="C38" s="13">
        <f t="shared" si="3"/>
        <v>1116</v>
      </c>
      <c r="D38" s="13">
        <f t="shared" si="4"/>
        <v>263.39999999999998</v>
      </c>
      <c r="F38" s="68">
        <v>368</v>
      </c>
      <c r="G38" s="68">
        <v>370</v>
      </c>
      <c r="H38" s="68">
        <v>378</v>
      </c>
      <c r="J38" s="56">
        <v>56.1</v>
      </c>
      <c r="K38" s="56">
        <v>77.3</v>
      </c>
      <c r="L38" s="56">
        <v>130</v>
      </c>
    </row>
    <row r="39" spans="1:12" x14ac:dyDescent="0.25">
      <c r="A39" s="71" t="s">
        <v>48</v>
      </c>
      <c r="B39" s="71" t="s">
        <v>34</v>
      </c>
      <c r="C39" s="13">
        <f t="shared" si="3"/>
        <v>1130</v>
      </c>
      <c r="D39" s="13">
        <f t="shared" si="4"/>
        <v>1046.9000000000001</v>
      </c>
      <c r="F39" s="67">
        <v>384</v>
      </c>
      <c r="G39" s="67">
        <v>376</v>
      </c>
      <c r="H39" s="67">
        <v>370</v>
      </c>
      <c r="J39" s="55">
        <v>210</v>
      </c>
      <c r="K39" s="55">
        <v>282.89999999999998</v>
      </c>
      <c r="L39" s="55">
        <v>554</v>
      </c>
    </row>
    <row r="40" spans="1:12" x14ac:dyDescent="0.25">
      <c r="A40" s="72" t="s">
        <v>48</v>
      </c>
      <c r="B40" s="72" t="s">
        <v>35</v>
      </c>
      <c r="C40" s="13">
        <f t="shared" si="3"/>
        <v>9</v>
      </c>
      <c r="D40" s="13">
        <f t="shared" si="4"/>
        <v>41367.4</v>
      </c>
      <c r="F40" s="68">
        <v>3</v>
      </c>
      <c r="G40" s="68">
        <v>3</v>
      </c>
      <c r="H40" s="68">
        <v>3</v>
      </c>
      <c r="J40" s="56">
        <v>10522.8</v>
      </c>
      <c r="K40" s="56">
        <v>12420.6</v>
      </c>
      <c r="L40" s="56">
        <v>18424</v>
      </c>
    </row>
    <row r="41" spans="1:12" x14ac:dyDescent="0.25">
      <c r="A41" s="71" t="s">
        <v>48</v>
      </c>
      <c r="B41" s="71" t="s">
        <v>36</v>
      </c>
      <c r="C41" s="13">
        <f t="shared" si="3"/>
        <v>25893</v>
      </c>
      <c r="D41" s="13">
        <f t="shared" si="4"/>
        <v>206.9</v>
      </c>
      <c r="F41" s="67">
        <v>8605</v>
      </c>
      <c r="G41" s="67">
        <v>8615</v>
      </c>
      <c r="H41" s="67">
        <v>8673</v>
      </c>
      <c r="J41" s="55">
        <v>38.200000000000003</v>
      </c>
      <c r="K41" s="55">
        <v>63.7</v>
      </c>
      <c r="L41" s="55">
        <v>105</v>
      </c>
    </row>
    <row r="42" spans="1:12" x14ac:dyDescent="0.25">
      <c r="A42" s="72" t="s">
        <v>49</v>
      </c>
      <c r="B42" s="72" t="s">
        <v>34</v>
      </c>
      <c r="C42" s="13">
        <f t="shared" si="3"/>
        <v>74</v>
      </c>
      <c r="D42" s="13">
        <f t="shared" si="4"/>
        <v>801.5</v>
      </c>
      <c r="F42" s="68">
        <v>25</v>
      </c>
      <c r="G42" s="68">
        <v>25</v>
      </c>
      <c r="H42" s="68">
        <v>24</v>
      </c>
      <c r="J42" s="56">
        <v>165.7</v>
      </c>
      <c r="K42" s="56">
        <v>274.8</v>
      </c>
      <c r="L42" s="56">
        <v>361</v>
      </c>
    </row>
    <row r="43" spans="1:12" x14ac:dyDescent="0.25">
      <c r="A43" s="71" t="s">
        <v>49</v>
      </c>
      <c r="B43" s="71" t="s">
        <v>35</v>
      </c>
      <c r="C43" s="13">
        <f t="shared" si="3"/>
        <v>0</v>
      </c>
      <c r="D43" s="13">
        <f t="shared" si="4"/>
        <v>0</v>
      </c>
      <c r="F43" s="67">
        <v>0</v>
      </c>
      <c r="G43" s="67">
        <v>0</v>
      </c>
      <c r="H43" s="67">
        <v>0</v>
      </c>
      <c r="J43" s="55">
        <v>0</v>
      </c>
      <c r="K43" s="55">
        <v>0</v>
      </c>
      <c r="L43" s="55">
        <v>0</v>
      </c>
    </row>
    <row r="44" spans="1:12" x14ac:dyDescent="0.25">
      <c r="A44" s="72" t="s">
        <v>49</v>
      </c>
      <c r="B44" s="72" t="s">
        <v>36</v>
      </c>
      <c r="C44" s="13">
        <f t="shared" si="3"/>
        <v>854</v>
      </c>
      <c r="D44" s="13">
        <f t="shared" si="4"/>
        <v>188.89999999999998</v>
      </c>
      <c r="F44" s="68">
        <v>284</v>
      </c>
      <c r="G44" s="68">
        <v>285</v>
      </c>
      <c r="H44" s="68">
        <v>285</v>
      </c>
      <c r="J44" s="56">
        <v>36.799999999999997</v>
      </c>
      <c r="K44" s="56">
        <v>68.099999999999994</v>
      </c>
      <c r="L44" s="56">
        <v>84</v>
      </c>
    </row>
    <row r="45" spans="1:12" x14ac:dyDescent="0.25">
      <c r="A45" s="71" t="s">
        <v>50</v>
      </c>
      <c r="B45" s="71" t="s">
        <v>34</v>
      </c>
      <c r="C45" s="13">
        <f t="shared" si="3"/>
        <v>0</v>
      </c>
      <c r="D45" s="13">
        <f t="shared" si="4"/>
        <v>0</v>
      </c>
      <c r="F45" s="67">
        <v>0</v>
      </c>
      <c r="G45" s="67">
        <v>0</v>
      </c>
      <c r="H45" s="67">
        <v>0</v>
      </c>
      <c r="J45" s="55">
        <v>0</v>
      </c>
      <c r="K45" s="55">
        <v>0</v>
      </c>
      <c r="L45" s="55">
        <v>0</v>
      </c>
    </row>
    <row r="46" spans="1:12" x14ac:dyDescent="0.25">
      <c r="A46" s="72" t="s">
        <v>50</v>
      </c>
      <c r="B46" s="72" t="s">
        <v>35</v>
      </c>
      <c r="C46" s="13">
        <f t="shared" si="3"/>
        <v>0</v>
      </c>
      <c r="D46" s="13">
        <f t="shared" si="4"/>
        <v>0</v>
      </c>
      <c r="F46" s="68">
        <v>0</v>
      </c>
      <c r="G46" s="68">
        <v>0</v>
      </c>
      <c r="H46" s="68">
        <v>0</v>
      </c>
      <c r="J46" s="56">
        <v>0</v>
      </c>
      <c r="K46" s="56">
        <v>0</v>
      </c>
      <c r="L46" s="56">
        <v>0</v>
      </c>
    </row>
    <row r="47" spans="1:12" x14ac:dyDescent="0.25">
      <c r="A47" s="71" t="s">
        <v>50</v>
      </c>
      <c r="B47" s="71" t="s">
        <v>36</v>
      </c>
      <c r="C47" s="13">
        <f t="shared" si="3"/>
        <v>0</v>
      </c>
      <c r="D47" s="13">
        <f t="shared" si="4"/>
        <v>0</v>
      </c>
      <c r="F47" s="67">
        <v>0</v>
      </c>
      <c r="G47" s="67">
        <v>0</v>
      </c>
      <c r="H47" s="67">
        <v>0</v>
      </c>
      <c r="J47" s="55">
        <v>0</v>
      </c>
      <c r="K47" s="55">
        <v>0</v>
      </c>
      <c r="L47" s="55">
        <v>0</v>
      </c>
    </row>
    <row r="48" spans="1:12" x14ac:dyDescent="0.25">
      <c r="A48" s="72" t="s">
        <v>51</v>
      </c>
      <c r="B48" s="72" t="s">
        <v>34</v>
      </c>
      <c r="C48" s="13">
        <f t="shared" si="3"/>
        <v>12</v>
      </c>
      <c r="D48" s="13">
        <f t="shared" si="4"/>
        <v>4665.6000000000004</v>
      </c>
      <c r="F48" s="68">
        <v>4</v>
      </c>
      <c r="G48" s="68">
        <v>4</v>
      </c>
      <c r="H48" s="68">
        <v>4</v>
      </c>
      <c r="J48" s="56">
        <v>1316.2</v>
      </c>
      <c r="K48" s="56">
        <v>1634.4</v>
      </c>
      <c r="L48" s="56">
        <v>1715</v>
      </c>
    </row>
    <row r="49" spans="1:12" x14ac:dyDescent="0.25">
      <c r="A49" s="71" t="s">
        <v>51</v>
      </c>
      <c r="B49" s="71" t="s">
        <v>35</v>
      </c>
      <c r="C49" s="13">
        <f t="shared" si="3"/>
        <v>6</v>
      </c>
      <c r="D49" s="13">
        <f t="shared" si="4"/>
        <v>4862.8999999999996</v>
      </c>
      <c r="F49" s="67">
        <v>2</v>
      </c>
      <c r="G49" s="67">
        <v>2</v>
      </c>
      <c r="H49" s="67">
        <v>2</v>
      </c>
      <c r="J49" s="55">
        <v>1709.2</v>
      </c>
      <c r="K49" s="55">
        <v>1537.7</v>
      </c>
      <c r="L49" s="55">
        <v>1616</v>
      </c>
    </row>
    <row r="50" spans="1:12" x14ac:dyDescent="0.25">
      <c r="A50" s="72" t="s">
        <v>51</v>
      </c>
      <c r="B50" s="72" t="s">
        <v>36</v>
      </c>
      <c r="C50" s="13">
        <f t="shared" si="3"/>
        <v>0</v>
      </c>
      <c r="D50" s="13">
        <f t="shared" si="4"/>
        <v>0</v>
      </c>
      <c r="F50" s="68">
        <v>0</v>
      </c>
      <c r="G50" s="68">
        <v>0</v>
      </c>
      <c r="H50" s="68">
        <v>0</v>
      </c>
      <c r="J50" s="56">
        <v>0</v>
      </c>
      <c r="K50" s="56">
        <v>0</v>
      </c>
      <c r="L50" s="56">
        <v>0</v>
      </c>
    </row>
    <row r="51" spans="1:12" x14ac:dyDescent="0.25">
      <c r="A51" s="71" t="s">
        <v>52</v>
      </c>
      <c r="B51" s="71" t="s">
        <v>34</v>
      </c>
      <c r="C51" s="13">
        <f t="shared" si="3"/>
        <v>0</v>
      </c>
      <c r="D51" s="13">
        <f t="shared" si="4"/>
        <v>0</v>
      </c>
      <c r="F51" s="67">
        <v>0</v>
      </c>
      <c r="G51" s="67">
        <v>0</v>
      </c>
      <c r="H51" s="67">
        <v>0</v>
      </c>
      <c r="J51" s="55">
        <v>0</v>
      </c>
      <c r="K51" s="55">
        <v>0</v>
      </c>
      <c r="L51" s="55">
        <v>0</v>
      </c>
    </row>
    <row r="52" spans="1:12" x14ac:dyDescent="0.25">
      <c r="A52" s="72" t="s">
        <v>52</v>
      </c>
      <c r="B52" s="72" t="s">
        <v>35</v>
      </c>
      <c r="C52" s="13">
        <f t="shared" si="3"/>
        <v>0</v>
      </c>
      <c r="D52" s="13">
        <f t="shared" si="4"/>
        <v>0</v>
      </c>
      <c r="F52" s="68">
        <v>0</v>
      </c>
      <c r="G52" s="68">
        <v>0</v>
      </c>
      <c r="H52" s="68">
        <v>0</v>
      </c>
      <c r="J52" s="56">
        <v>0</v>
      </c>
      <c r="K52" s="56">
        <v>0</v>
      </c>
      <c r="L52" s="56">
        <v>0</v>
      </c>
    </row>
    <row r="53" spans="1:12" x14ac:dyDescent="0.25">
      <c r="A53" s="71" t="s">
        <v>52</v>
      </c>
      <c r="B53" s="71" t="s">
        <v>36</v>
      </c>
      <c r="C53" s="13">
        <f t="shared" si="3"/>
        <v>0</v>
      </c>
      <c r="D53" s="13">
        <f t="shared" si="4"/>
        <v>0</v>
      </c>
      <c r="F53" s="67">
        <v>0</v>
      </c>
      <c r="G53" s="67">
        <v>0</v>
      </c>
      <c r="H53" s="67">
        <v>0</v>
      </c>
      <c r="J53" s="55">
        <v>0</v>
      </c>
      <c r="K53" s="55">
        <v>0</v>
      </c>
      <c r="L53" s="55">
        <v>0</v>
      </c>
    </row>
    <row r="54" spans="1:12" x14ac:dyDescent="0.25">
      <c r="A54" s="72" t="s">
        <v>53</v>
      </c>
      <c r="B54" s="72" t="s">
        <v>34</v>
      </c>
      <c r="C54" s="13">
        <f t="shared" si="3"/>
        <v>0</v>
      </c>
      <c r="D54" s="13">
        <f t="shared" si="4"/>
        <v>0</v>
      </c>
      <c r="F54" s="68">
        <v>0</v>
      </c>
      <c r="G54" s="68">
        <v>0</v>
      </c>
      <c r="H54" s="68">
        <v>0</v>
      </c>
      <c r="J54" s="56">
        <v>0</v>
      </c>
      <c r="K54" s="56">
        <v>0</v>
      </c>
      <c r="L54" s="56">
        <v>0</v>
      </c>
    </row>
    <row r="55" spans="1:12" x14ac:dyDescent="0.25">
      <c r="A55" s="71" t="s">
        <v>53</v>
      </c>
      <c r="B55" s="71" t="s">
        <v>35</v>
      </c>
      <c r="C55" s="13">
        <f t="shared" si="3"/>
        <v>0</v>
      </c>
      <c r="D55" s="13">
        <f t="shared" si="4"/>
        <v>0</v>
      </c>
      <c r="F55" s="67">
        <v>0</v>
      </c>
      <c r="G55" s="67">
        <v>0</v>
      </c>
      <c r="H55" s="67">
        <v>0</v>
      </c>
      <c r="J55" s="55">
        <v>0</v>
      </c>
      <c r="K55" s="55">
        <v>0</v>
      </c>
      <c r="L55" s="55">
        <v>0</v>
      </c>
    </row>
    <row r="56" spans="1:12" x14ac:dyDescent="0.25">
      <c r="A56" s="72" t="s">
        <v>53</v>
      </c>
      <c r="B56" s="72" t="s">
        <v>36</v>
      </c>
      <c r="C56" s="13">
        <f t="shared" si="3"/>
        <v>0</v>
      </c>
      <c r="D56" s="13">
        <f t="shared" si="4"/>
        <v>0</v>
      </c>
      <c r="F56" s="68">
        <v>0</v>
      </c>
      <c r="G56" s="68">
        <v>0</v>
      </c>
      <c r="H56" s="68">
        <v>0</v>
      </c>
      <c r="J56" s="56">
        <v>0</v>
      </c>
      <c r="K56" s="56">
        <v>0</v>
      </c>
      <c r="L56" s="56">
        <v>0</v>
      </c>
    </row>
    <row r="57" spans="1:12" x14ac:dyDescent="0.25">
      <c r="A57" s="71" t="s">
        <v>54</v>
      </c>
      <c r="B57" s="71" t="s">
        <v>34</v>
      </c>
      <c r="C57" s="13">
        <f t="shared" si="3"/>
        <v>27</v>
      </c>
      <c r="D57" s="13">
        <f t="shared" si="4"/>
        <v>1307.5</v>
      </c>
      <c r="F57" s="67">
        <v>9</v>
      </c>
      <c r="G57" s="67">
        <v>9</v>
      </c>
      <c r="H57" s="67">
        <v>9</v>
      </c>
      <c r="J57" s="55">
        <v>136.6</v>
      </c>
      <c r="K57" s="55">
        <v>403.9</v>
      </c>
      <c r="L57" s="55">
        <v>767</v>
      </c>
    </row>
    <row r="58" spans="1:12" x14ac:dyDescent="0.25">
      <c r="A58" s="72" t="s">
        <v>54</v>
      </c>
      <c r="B58" s="72" t="s">
        <v>35</v>
      </c>
      <c r="C58" s="13">
        <f t="shared" si="3"/>
        <v>0</v>
      </c>
      <c r="D58" s="13">
        <f t="shared" si="4"/>
        <v>0</v>
      </c>
      <c r="F58" s="68">
        <v>0</v>
      </c>
      <c r="G58" s="68">
        <v>0</v>
      </c>
      <c r="H58" s="68">
        <v>0</v>
      </c>
      <c r="J58" s="56">
        <v>0</v>
      </c>
      <c r="K58" s="56">
        <v>0</v>
      </c>
      <c r="L58" s="56">
        <v>0</v>
      </c>
    </row>
    <row r="59" spans="1:12" x14ac:dyDescent="0.25">
      <c r="A59" s="71" t="s">
        <v>54</v>
      </c>
      <c r="B59" s="71" t="s">
        <v>36</v>
      </c>
      <c r="C59" s="13">
        <f t="shared" si="3"/>
        <v>340</v>
      </c>
      <c r="D59" s="13">
        <f t="shared" si="4"/>
        <v>138.1</v>
      </c>
      <c r="F59" s="67">
        <v>113</v>
      </c>
      <c r="G59" s="67">
        <v>114</v>
      </c>
      <c r="H59" s="67">
        <v>113</v>
      </c>
      <c r="J59" s="55">
        <v>22.4</v>
      </c>
      <c r="K59" s="55">
        <v>46.7</v>
      </c>
      <c r="L59" s="55">
        <v>69</v>
      </c>
    </row>
    <row r="60" spans="1:12" x14ac:dyDescent="0.25">
      <c r="A60" s="72" t="s">
        <v>55</v>
      </c>
      <c r="B60" s="72" t="s">
        <v>34</v>
      </c>
      <c r="C60" s="13">
        <f t="shared" si="3"/>
        <v>155</v>
      </c>
      <c r="D60" s="13">
        <f t="shared" si="4"/>
        <v>800.6</v>
      </c>
      <c r="F60" s="68">
        <v>56</v>
      </c>
      <c r="G60" s="68">
        <v>57</v>
      </c>
      <c r="H60" s="68">
        <v>42</v>
      </c>
      <c r="J60" s="56">
        <v>132.19999999999999</v>
      </c>
      <c r="K60" s="56">
        <v>232.4</v>
      </c>
      <c r="L60" s="56">
        <v>436</v>
      </c>
    </row>
    <row r="61" spans="1:12" x14ac:dyDescent="0.25">
      <c r="A61" s="71" t="s">
        <v>55</v>
      </c>
      <c r="B61" s="71" t="s">
        <v>35</v>
      </c>
      <c r="C61" s="13">
        <f t="shared" si="3"/>
        <v>0</v>
      </c>
      <c r="D61" s="13">
        <f t="shared" si="4"/>
        <v>0</v>
      </c>
      <c r="F61" s="67">
        <v>0</v>
      </c>
      <c r="G61" s="67">
        <v>0</v>
      </c>
      <c r="H61" s="67">
        <v>0</v>
      </c>
      <c r="J61" s="55">
        <v>0</v>
      </c>
      <c r="K61" s="55">
        <v>0</v>
      </c>
      <c r="L61" s="55">
        <v>0</v>
      </c>
    </row>
    <row r="62" spans="1:12" x14ac:dyDescent="0.25">
      <c r="A62" s="72" t="s">
        <v>55</v>
      </c>
      <c r="B62" s="72" t="s">
        <v>36</v>
      </c>
      <c r="C62" s="13">
        <f t="shared" si="3"/>
        <v>3298</v>
      </c>
      <c r="D62" s="13">
        <f t="shared" si="4"/>
        <v>140.5</v>
      </c>
      <c r="F62" s="68">
        <v>1080</v>
      </c>
      <c r="G62" s="68">
        <v>1096</v>
      </c>
      <c r="H62" s="68">
        <v>1122</v>
      </c>
      <c r="J62" s="56">
        <v>19.2</v>
      </c>
      <c r="K62" s="56">
        <v>48.3</v>
      </c>
      <c r="L62" s="56">
        <v>73</v>
      </c>
    </row>
    <row r="63" spans="1:12" x14ac:dyDescent="0.25">
      <c r="A63" s="71" t="s">
        <v>56</v>
      </c>
      <c r="B63" s="71" t="s">
        <v>34</v>
      </c>
      <c r="C63" s="13">
        <f t="shared" si="3"/>
        <v>0</v>
      </c>
      <c r="D63" s="13">
        <f t="shared" si="4"/>
        <v>0</v>
      </c>
      <c r="F63" s="67">
        <v>0</v>
      </c>
      <c r="G63" s="67">
        <v>0</v>
      </c>
      <c r="H63" s="67">
        <v>0</v>
      </c>
      <c r="J63" s="55">
        <v>0</v>
      </c>
      <c r="K63" s="55">
        <v>0</v>
      </c>
      <c r="L63" s="55">
        <v>0</v>
      </c>
    </row>
    <row r="64" spans="1:12" x14ac:dyDescent="0.25">
      <c r="A64" s="72" t="s">
        <v>56</v>
      </c>
      <c r="B64" s="72" t="s">
        <v>35</v>
      </c>
      <c r="C64" s="13">
        <f t="shared" si="3"/>
        <v>0</v>
      </c>
      <c r="D64" s="13">
        <f t="shared" si="4"/>
        <v>0</v>
      </c>
      <c r="F64" s="68">
        <v>0</v>
      </c>
      <c r="G64" s="68">
        <v>0</v>
      </c>
      <c r="H64" s="68">
        <v>0</v>
      </c>
      <c r="J64" s="56">
        <v>0</v>
      </c>
      <c r="K64" s="56">
        <v>0</v>
      </c>
      <c r="L64" s="56">
        <v>0</v>
      </c>
    </row>
    <row r="65" spans="1:12" x14ac:dyDescent="0.25">
      <c r="A65" s="71" t="s">
        <v>56</v>
      </c>
      <c r="B65" s="71" t="s">
        <v>36</v>
      </c>
      <c r="C65" s="13">
        <f t="shared" si="3"/>
        <v>6</v>
      </c>
      <c r="D65" s="13">
        <f t="shared" si="4"/>
        <v>670.8</v>
      </c>
      <c r="F65" s="67">
        <v>2</v>
      </c>
      <c r="G65" s="67">
        <v>2</v>
      </c>
      <c r="H65" s="67">
        <v>2</v>
      </c>
      <c r="J65" s="55">
        <v>107.2</v>
      </c>
      <c r="K65" s="55">
        <v>249.6</v>
      </c>
      <c r="L65" s="55">
        <v>314</v>
      </c>
    </row>
    <row r="66" spans="1:12" x14ac:dyDescent="0.25">
      <c r="A66" s="72" t="s">
        <v>57</v>
      </c>
      <c r="B66" s="72" t="s">
        <v>34</v>
      </c>
      <c r="C66" s="13">
        <f t="shared" si="3"/>
        <v>57</v>
      </c>
      <c r="D66" s="13">
        <f t="shared" si="4"/>
        <v>864.4</v>
      </c>
      <c r="F66" s="68">
        <v>19</v>
      </c>
      <c r="G66" s="68">
        <v>19</v>
      </c>
      <c r="H66" s="68">
        <v>19</v>
      </c>
      <c r="J66" s="56">
        <v>169.5</v>
      </c>
      <c r="K66" s="56">
        <v>301.89999999999998</v>
      </c>
      <c r="L66" s="56">
        <v>393</v>
      </c>
    </row>
    <row r="67" spans="1:12" x14ac:dyDescent="0.25">
      <c r="A67" s="71" t="s">
        <v>57</v>
      </c>
      <c r="B67" s="71" t="s">
        <v>35</v>
      </c>
      <c r="C67" s="13">
        <f t="shared" ref="C67:C98" si="5">SUM(F67:H67)</f>
        <v>0</v>
      </c>
      <c r="D67" s="13">
        <f t="shared" ref="D67:D98" si="6">SUM(J67:L67)</f>
        <v>0</v>
      </c>
      <c r="F67" s="67">
        <v>0</v>
      </c>
      <c r="G67" s="67">
        <v>0</v>
      </c>
      <c r="H67" s="67">
        <v>0</v>
      </c>
      <c r="J67" s="55">
        <v>0</v>
      </c>
      <c r="K67" s="55">
        <v>0</v>
      </c>
      <c r="L67" s="55">
        <v>0</v>
      </c>
    </row>
    <row r="68" spans="1:12" x14ac:dyDescent="0.25">
      <c r="A68" s="72" t="s">
        <v>57</v>
      </c>
      <c r="B68" s="72" t="s">
        <v>36</v>
      </c>
      <c r="C68" s="13">
        <f t="shared" si="5"/>
        <v>647</v>
      </c>
      <c r="D68" s="13">
        <f t="shared" si="6"/>
        <v>161.5</v>
      </c>
      <c r="F68" s="68">
        <v>217</v>
      </c>
      <c r="G68" s="68">
        <v>214</v>
      </c>
      <c r="H68" s="68">
        <v>216</v>
      </c>
      <c r="J68" s="56">
        <v>31.2</v>
      </c>
      <c r="K68" s="56">
        <v>57.3</v>
      </c>
      <c r="L68" s="56">
        <v>73</v>
      </c>
    </row>
    <row r="69" spans="1:12" x14ac:dyDescent="0.25">
      <c r="A69" s="71" t="s">
        <v>58</v>
      </c>
      <c r="B69" s="71" t="s">
        <v>34</v>
      </c>
      <c r="C69" s="13">
        <f t="shared" si="5"/>
        <v>859</v>
      </c>
      <c r="D69" s="13">
        <f t="shared" si="6"/>
        <v>939.3</v>
      </c>
      <c r="F69" s="67">
        <v>274</v>
      </c>
      <c r="G69" s="67">
        <v>293</v>
      </c>
      <c r="H69" s="67">
        <v>292</v>
      </c>
      <c r="J69" s="55">
        <v>192.8</v>
      </c>
      <c r="K69" s="55">
        <v>304.5</v>
      </c>
      <c r="L69" s="55">
        <v>442</v>
      </c>
    </row>
    <row r="70" spans="1:12" x14ac:dyDescent="0.25">
      <c r="A70" s="72" t="s">
        <v>58</v>
      </c>
      <c r="B70" s="72" t="s">
        <v>35</v>
      </c>
      <c r="C70" s="13">
        <f t="shared" si="5"/>
        <v>9</v>
      </c>
      <c r="D70" s="13">
        <f t="shared" si="6"/>
        <v>42569.1</v>
      </c>
      <c r="F70" s="68">
        <v>3</v>
      </c>
      <c r="G70" s="68">
        <v>3</v>
      </c>
      <c r="H70" s="68">
        <v>3</v>
      </c>
      <c r="J70" s="56">
        <v>13188.8</v>
      </c>
      <c r="K70" s="56">
        <v>14875.3</v>
      </c>
      <c r="L70" s="56">
        <v>14505</v>
      </c>
    </row>
    <row r="71" spans="1:12" x14ac:dyDescent="0.25">
      <c r="A71" s="71" t="s">
        <v>58</v>
      </c>
      <c r="B71" s="71" t="s">
        <v>36</v>
      </c>
      <c r="C71" s="13">
        <f t="shared" si="5"/>
        <v>15586</v>
      </c>
      <c r="D71" s="13">
        <f t="shared" si="6"/>
        <v>121.30000000000001</v>
      </c>
      <c r="F71" s="67">
        <v>5134</v>
      </c>
      <c r="G71" s="67">
        <v>5170</v>
      </c>
      <c r="H71" s="67">
        <v>5282</v>
      </c>
      <c r="J71" s="55">
        <v>15.6</v>
      </c>
      <c r="K71" s="55">
        <v>40.700000000000003</v>
      </c>
      <c r="L71" s="55">
        <v>65</v>
      </c>
    </row>
    <row r="72" spans="1:12" x14ac:dyDescent="0.25">
      <c r="A72" s="72" t="s">
        <v>59</v>
      </c>
      <c r="B72" s="72" t="s">
        <v>34</v>
      </c>
      <c r="C72" s="13">
        <f t="shared" si="5"/>
        <v>0</v>
      </c>
      <c r="D72" s="13">
        <f t="shared" si="6"/>
        <v>0</v>
      </c>
      <c r="F72" s="68">
        <v>0</v>
      </c>
      <c r="G72" s="68">
        <v>0</v>
      </c>
      <c r="H72" s="68">
        <v>0</v>
      </c>
      <c r="J72" s="56">
        <v>0</v>
      </c>
      <c r="K72" s="56">
        <v>0</v>
      </c>
      <c r="L72" s="56">
        <v>0</v>
      </c>
    </row>
    <row r="73" spans="1:12" x14ac:dyDescent="0.25">
      <c r="A73" s="71" t="s">
        <v>59</v>
      </c>
      <c r="B73" s="71" t="s">
        <v>35</v>
      </c>
      <c r="C73" s="13">
        <f t="shared" si="5"/>
        <v>0</v>
      </c>
      <c r="D73" s="13">
        <f t="shared" si="6"/>
        <v>0</v>
      </c>
      <c r="F73" s="67">
        <v>0</v>
      </c>
      <c r="G73" s="67">
        <v>0</v>
      </c>
      <c r="H73" s="67">
        <v>0</v>
      </c>
      <c r="J73" s="55">
        <v>0</v>
      </c>
      <c r="K73" s="55">
        <v>0</v>
      </c>
      <c r="L73" s="55">
        <v>0</v>
      </c>
    </row>
    <row r="74" spans="1:12" x14ac:dyDescent="0.25">
      <c r="A74" s="72" t="s">
        <v>59</v>
      </c>
      <c r="B74" s="72" t="s">
        <v>36</v>
      </c>
      <c r="C74" s="13">
        <f t="shared" si="5"/>
        <v>0</v>
      </c>
      <c r="D74" s="13">
        <f t="shared" si="6"/>
        <v>0</v>
      </c>
      <c r="F74" s="68">
        <v>0</v>
      </c>
      <c r="G74" s="68">
        <v>0</v>
      </c>
      <c r="H74" s="68">
        <v>0</v>
      </c>
      <c r="J74" s="56">
        <v>0</v>
      </c>
      <c r="K74" s="56">
        <v>0</v>
      </c>
      <c r="L74" s="56">
        <v>0</v>
      </c>
    </row>
    <row r="75" spans="1:12" x14ac:dyDescent="0.25">
      <c r="A75" s="71" t="s">
        <v>60</v>
      </c>
      <c r="B75" s="71" t="s">
        <v>34</v>
      </c>
      <c r="C75" s="13">
        <f t="shared" si="5"/>
        <v>1523</v>
      </c>
      <c r="D75" s="13">
        <f t="shared" si="6"/>
        <v>1170.2</v>
      </c>
      <c r="F75" s="67">
        <v>506</v>
      </c>
      <c r="G75" s="67">
        <v>508</v>
      </c>
      <c r="H75" s="67">
        <v>509</v>
      </c>
      <c r="J75" s="55">
        <v>256.10000000000002</v>
      </c>
      <c r="K75" s="55">
        <v>361.1</v>
      </c>
      <c r="L75" s="55">
        <v>553</v>
      </c>
    </row>
    <row r="76" spans="1:12" x14ac:dyDescent="0.25">
      <c r="A76" s="72" t="s">
        <v>60</v>
      </c>
      <c r="B76" s="72" t="s">
        <v>35</v>
      </c>
      <c r="C76" s="13">
        <f t="shared" si="5"/>
        <v>63</v>
      </c>
      <c r="D76" s="13">
        <f t="shared" si="6"/>
        <v>8597.6</v>
      </c>
      <c r="F76" s="68">
        <v>21</v>
      </c>
      <c r="G76" s="68">
        <v>21</v>
      </c>
      <c r="H76" s="68">
        <v>21</v>
      </c>
      <c r="J76" s="56">
        <v>1996</v>
      </c>
      <c r="K76" s="56">
        <v>3035.6</v>
      </c>
      <c r="L76" s="56">
        <v>3566</v>
      </c>
    </row>
    <row r="77" spans="1:12" x14ac:dyDescent="0.25">
      <c r="A77" s="71" t="s">
        <v>60</v>
      </c>
      <c r="B77" s="71" t="s">
        <v>36</v>
      </c>
      <c r="C77" s="13">
        <f t="shared" si="5"/>
        <v>6897</v>
      </c>
      <c r="D77" s="13">
        <f t="shared" si="6"/>
        <v>81.3</v>
      </c>
      <c r="F77" s="67">
        <v>2118</v>
      </c>
      <c r="G77" s="67">
        <v>2363</v>
      </c>
      <c r="H77" s="67">
        <v>2416</v>
      </c>
      <c r="J77" s="55">
        <v>11.8</v>
      </c>
      <c r="K77" s="55">
        <v>28.5</v>
      </c>
      <c r="L77" s="55">
        <v>41</v>
      </c>
    </row>
    <row r="78" spans="1:12" x14ac:dyDescent="0.25">
      <c r="A78" s="72" t="s">
        <v>61</v>
      </c>
      <c r="B78" s="72" t="s">
        <v>34</v>
      </c>
      <c r="C78" s="13">
        <f t="shared" si="5"/>
        <v>2948</v>
      </c>
      <c r="D78" s="13">
        <f t="shared" si="6"/>
        <v>895.3</v>
      </c>
      <c r="F78" s="68">
        <v>985</v>
      </c>
      <c r="G78" s="68">
        <v>976</v>
      </c>
      <c r="H78" s="68">
        <v>987</v>
      </c>
      <c r="J78" s="56">
        <v>162</v>
      </c>
      <c r="K78" s="56">
        <v>298.3</v>
      </c>
      <c r="L78" s="56">
        <v>435</v>
      </c>
    </row>
    <row r="79" spans="1:12" x14ac:dyDescent="0.25">
      <c r="A79" s="71" t="s">
        <v>61</v>
      </c>
      <c r="B79" s="71" t="s">
        <v>35</v>
      </c>
      <c r="C79" s="13">
        <f t="shared" si="5"/>
        <v>33</v>
      </c>
      <c r="D79" s="13">
        <f t="shared" si="6"/>
        <v>11979.7</v>
      </c>
      <c r="F79" s="67">
        <v>11</v>
      </c>
      <c r="G79" s="67">
        <v>11</v>
      </c>
      <c r="H79" s="67">
        <v>11</v>
      </c>
      <c r="J79" s="55">
        <v>2795.4</v>
      </c>
      <c r="K79" s="55">
        <v>3705.3</v>
      </c>
      <c r="L79" s="55">
        <v>5479</v>
      </c>
    </row>
    <row r="80" spans="1:12" x14ac:dyDescent="0.25">
      <c r="A80" s="72" t="s">
        <v>61</v>
      </c>
      <c r="B80" s="72" t="s">
        <v>36</v>
      </c>
      <c r="C80" s="13">
        <f t="shared" si="5"/>
        <v>16175</v>
      </c>
      <c r="D80" s="13">
        <f t="shared" si="6"/>
        <v>131</v>
      </c>
      <c r="F80" s="68">
        <v>5369</v>
      </c>
      <c r="G80" s="68">
        <v>5395</v>
      </c>
      <c r="H80" s="68">
        <v>5411</v>
      </c>
      <c r="J80" s="56">
        <v>20.100000000000001</v>
      </c>
      <c r="K80" s="56">
        <v>44.9</v>
      </c>
      <c r="L80" s="56">
        <v>66</v>
      </c>
    </row>
    <row r="81" spans="1:12" x14ac:dyDescent="0.25">
      <c r="A81" s="71" t="s">
        <v>62</v>
      </c>
      <c r="B81" s="71" t="s">
        <v>34</v>
      </c>
      <c r="C81" s="13">
        <f t="shared" si="5"/>
        <v>1935</v>
      </c>
      <c r="D81" s="13">
        <f t="shared" si="6"/>
        <v>841.5</v>
      </c>
      <c r="F81" s="67">
        <v>644</v>
      </c>
      <c r="G81" s="67">
        <v>655</v>
      </c>
      <c r="H81" s="67">
        <v>636</v>
      </c>
      <c r="J81" s="55">
        <v>171</v>
      </c>
      <c r="K81" s="55">
        <v>260.5</v>
      </c>
      <c r="L81" s="55">
        <v>410</v>
      </c>
    </row>
    <row r="82" spans="1:12" x14ac:dyDescent="0.25">
      <c r="A82" s="72" t="s">
        <v>62</v>
      </c>
      <c r="B82" s="72" t="s">
        <v>35</v>
      </c>
      <c r="C82" s="13">
        <f t="shared" si="5"/>
        <v>0</v>
      </c>
      <c r="D82" s="13">
        <f t="shared" si="6"/>
        <v>0</v>
      </c>
      <c r="F82" s="68">
        <v>0</v>
      </c>
      <c r="G82" s="68">
        <v>0</v>
      </c>
      <c r="H82" s="68">
        <v>0</v>
      </c>
      <c r="J82" s="56">
        <v>0</v>
      </c>
      <c r="K82" s="56">
        <v>0</v>
      </c>
      <c r="L82" s="56">
        <v>0</v>
      </c>
    </row>
    <row r="83" spans="1:12" x14ac:dyDescent="0.25">
      <c r="A83" s="71" t="s">
        <v>62</v>
      </c>
      <c r="B83" s="71" t="s">
        <v>36</v>
      </c>
      <c r="C83" s="13">
        <f t="shared" si="5"/>
        <v>18932</v>
      </c>
      <c r="D83" s="13">
        <f t="shared" si="6"/>
        <v>144.9</v>
      </c>
      <c r="F83" s="67">
        <v>6280</v>
      </c>
      <c r="G83" s="67">
        <v>6304</v>
      </c>
      <c r="H83" s="67">
        <v>6348</v>
      </c>
      <c r="J83" s="55">
        <v>25.3</v>
      </c>
      <c r="K83" s="55">
        <v>48.6</v>
      </c>
      <c r="L83" s="55">
        <v>71</v>
      </c>
    </row>
    <row r="84" spans="1:12" x14ac:dyDescent="0.25">
      <c r="A84" s="72" t="s">
        <v>63</v>
      </c>
      <c r="B84" s="72" t="s">
        <v>34</v>
      </c>
      <c r="C84" s="13">
        <f t="shared" si="5"/>
        <v>602</v>
      </c>
      <c r="D84" s="13">
        <f t="shared" si="6"/>
        <v>1210.5</v>
      </c>
      <c r="F84" s="68">
        <v>199</v>
      </c>
      <c r="G84" s="68">
        <v>201</v>
      </c>
      <c r="H84" s="68">
        <v>202</v>
      </c>
      <c r="J84" s="56">
        <v>174.1</v>
      </c>
      <c r="K84" s="56">
        <v>404.4</v>
      </c>
      <c r="L84" s="56">
        <v>632</v>
      </c>
    </row>
    <row r="85" spans="1:12" x14ac:dyDescent="0.25">
      <c r="A85" s="71" t="s">
        <v>63</v>
      </c>
      <c r="B85" s="71" t="s">
        <v>35</v>
      </c>
      <c r="C85" s="13">
        <f t="shared" si="5"/>
        <v>3</v>
      </c>
      <c r="D85" s="13">
        <f t="shared" si="6"/>
        <v>1357.8</v>
      </c>
      <c r="F85" s="67">
        <v>1</v>
      </c>
      <c r="G85" s="67">
        <v>1</v>
      </c>
      <c r="H85" s="67">
        <v>1</v>
      </c>
      <c r="J85" s="55">
        <v>392.4</v>
      </c>
      <c r="K85" s="55">
        <v>239.4</v>
      </c>
      <c r="L85" s="55">
        <v>726</v>
      </c>
    </row>
    <row r="86" spans="1:12" x14ac:dyDescent="0.25">
      <c r="A86" s="72" t="s">
        <v>63</v>
      </c>
      <c r="B86" s="72" t="s">
        <v>36</v>
      </c>
      <c r="C86" s="13">
        <f t="shared" si="5"/>
        <v>6972</v>
      </c>
      <c r="D86" s="13">
        <f t="shared" si="6"/>
        <v>118.3</v>
      </c>
      <c r="F86" s="68">
        <v>2320</v>
      </c>
      <c r="G86" s="68">
        <v>2323</v>
      </c>
      <c r="H86" s="68">
        <v>2329</v>
      </c>
      <c r="J86" s="56">
        <v>15.9</v>
      </c>
      <c r="K86" s="56">
        <v>42.4</v>
      </c>
      <c r="L86" s="56">
        <v>60</v>
      </c>
    </row>
    <row r="87" spans="1:12" x14ac:dyDescent="0.25">
      <c r="A87" s="71" t="s">
        <v>64</v>
      </c>
      <c r="B87" s="71" t="s">
        <v>34</v>
      </c>
      <c r="C87" s="13">
        <f t="shared" si="5"/>
        <v>397</v>
      </c>
      <c r="D87" s="13">
        <f t="shared" si="6"/>
        <v>795.5</v>
      </c>
      <c r="F87" s="67">
        <v>132</v>
      </c>
      <c r="G87" s="67">
        <v>132</v>
      </c>
      <c r="H87" s="67">
        <v>133</v>
      </c>
      <c r="J87" s="55">
        <v>152.9</v>
      </c>
      <c r="K87" s="55">
        <v>266.60000000000002</v>
      </c>
      <c r="L87" s="55">
        <v>376</v>
      </c>
    </row>
    <row r="88" spans="1:12" x14ac:dyDescent="0.25">
      <c r="A88" s="72" t="s">
        <v>64</v>
      </c>
      <c r="B88" s="72" t="s">
        <v>35</v>
      </c>
      <c r="C88" s="13">
        <f t="shared" si="5"/>
        <v>0</v>
      </c>
      <c r="D88" s="13">
        <f t="shared" si="6"/>
        <v>0</v>
      </c>
      <c r="F88" s="68">
        <v>0</v>
      </c>
      <c r="G88" s="68">
        <v>0</v>
      </c>
      <c r="H88" s="68">
        <v>0</v>
      </c>
      <c r="J88" s="56">
        <v>0</v>
      </c>
      <c r="K88" s="56">
        <v>0</v>
      </c>
      <c r="L88" s="56">
        <v>0</v>
      </c>
    </row>
    <row r="89" spans="1:12" x14ac:dyDescent="0.25">
      <c r="A89" s="71" t="s">
        <v>64</v>
      </c>
      <c r="B89" s="71" t="s">
        <v>36</v>
      </c>
      <c r="C89" s="13">
        <f t="shared" si="5"/>
        <v>11617</v>
      </c>
      <c r="D89" s="13">
        <f t="shared" si="6"/>
        <v>151.1</v>
      </c>
      <c r="F89" s="67">
        <v>3862</v>
      </c>
      <c r="G89" s="67">
        <v>3870</v>
      </c>
      <c r="H89" s="67">
        <v>3885</v>
      </c>
      <c r="J89" s="55">
        <v>25.2</v>
      </c>
      <c r="K89" s="55">
        <v>52.9</v>
      </c>
      <c r="L89" s="55">
        <v>73</v>
      </c>
    </row>
    <row r="90" spans="1:12" x14ac:dyDescent="0.25">
      <c r="A90" s="72" t="s">
        <v>65</v>
      </c>
      <c r="B90" s="72" t="s">
        <v>34</v>
      </c>
      <c r="C90" s="13">
        <f t="shared" si="5"/>
        <v>1898</v>
      </c>
      <c r="D90" s="13">
        <f t="shared" si="6"/>
        <v>653.9</v>
      </c>
      <c r="F90" s="68">
        <v>636</v>
      </c>
      <c r="G90" s="68">
        <v>632</v>
      </c>
      <c r="H90" s="68">
        <v>630</v>
      </c>
      <c r="J90" s="56">
        <v>117.6</v>
      </c>
      <c r="K90" s="56">
        <v>224.3</v>
      </c>
      <c r="L90" s="56">
        <v>312</v>
      </c>
    </row>
    <row r="91" spans="1:12" x14ac:dyDescent="0.25">
      <c r="A91" s="71" t="s">
        <v>65</v>
      </c>
      <c r="B91" s="71" t="s">
        <v>35</v>
      </c>
      <c r="C91" s="13">
        <f t="shared" si="5"/>
        <v>9</v>
      </c>
      <c r="D91" s="13">
        <f t="shared" si="6"/>
        <v>61.099999999999994</v>
      </c>
      <c r="F91" s="67">
        <v>3</v>
      </c>
      <c r="G91" s="67">
        <v>3</v>
      </c>
      <c r="H91" s="67">
        <v>3</v>
      </c>
      <c r="J91" s="55">
        <v>12.7</v>
      </c>
      <c r="K91" s="55">
        <v>16.399999999999999</v>
      </c>
      <c r="L91" s="55">
        <v>32</v>
      </c>
    </row>
    <row r="92" spans="1:12" x14ac:dyDescent="0.25">
      <c r="A92" s="72" t="s">
        <v>65</v>
      </c>
      <c r="B92" s="72" t="s">
        <v>36</v>
      </c>
      <c r="C92" s="13">
        <f t="shared" si="5"/>
        <v>15489</v>
      </c>
      <c r="D92" s="13">
        <f t="shared" si="6"/>
        <v>133.19999999999999</v>
      </c>
      <c r="F92" s="68">
        <v>5112</v>
      </c>
      <c r="G92" s="68">
        <v>5180</v>
      </c>
      <c r="H92" s="68">
        <v>5197</v>
      </c>
      <c r="J92" s="56">
        <v>19.8</v>
      </c>
      <c r="K92" s="56">
        <v>46.4</v>
      </c>
      <c r="L92" s="56">
        <v>67</v>
      </c>
    </row>
    <row r="93" spans="1:12" x14ac:dyDescent="0.25">
      <c r="A93" s="71" t="s">
        <v>66</v>
      </c>
      <c r="B93" s="71" t="s">
        <v>34</v>
      </c>
      <c r="C93" s="13">
        <f t="shared" si="5"/>
        <v>3</v>
      </c>
      <c r="D93" s="13">
        <f t="shared" si="6"/>
        <v>754.6</v>
      </c>
      <c r="F93" s="67">
        <v>1</v>
      </c>
      <c r="G93" s="67">
        <v>1</v>
      </c>
      <c r="H93" s="67">
        <v>1</v>
      </c>
      <c r="J93" s="55">
        <v>8.5</v>
      </c>
      <c r="K93" s="55">
        <v>333.1</v>
      </c>
      <c r="L93" s="55">
        <v>413</v>
      </c>
    </row>
    <row r="94" spans="1:12" x14ac:dyDescent="0.25">
      <c r="A94" s="72" t="s">
        <v>66</v>
      </c>
      <c r="B94" s="72" t="s">
        <v>35</v>
      </c>
      <c r="C94" s="13">
        <f t="shared" si="5"/>
        <v>0</v>
      </c>
      <c r="D94" s="13">
        <f t="shared" si="6"/>
        <v>0</v>
      </c>
      <c r="F94" s="68">
        <v>0</v>
      </c>
      <c r="G94" s="68">
        <v>0</v>
      </c>
      <c r="H94" s="68">
        <v>0</v>
      </c>
      <c r="J94" s="56">
        <v>0</v>
      </c>
      <c r="K94" s="56">
        <v>0</v>
      </c>
      <c r="L94" s="56">
        <v>0</v>
      </c>
    </row>
    <row r="95" spans="1:12" x14ac:dyDescent="0.25">
      <c r="A95" s="71" t="s">
        <v>66</v>
      </c>
      <c r="B95" s="71" t="s">
        <v>36</v>
      </c>
      <c r="C95" s="13">
        <f t="shared" si="5"/>
        <v>0</v>
      </c>
      <c r="D95" s="13">
        <f t="shared" si="6"/>
        <v>0</v>
      </c>
      <c r="F95" s="67">
        <v>0</v>
      </c>
      <c r="G95" s="67">
        <v>0</v>
      </c>
      <c r="H95" s="67">
        <v>0</v>
      </c>
      <c r="J95" s="55">
        <v>0</v>
      </c>
      <c r="K95" s="55">
        <v>0</v>
      </c>
      <c r="L95" s="55">
        <v>0</v>
      </c>
    </row>
    <row r="96" spans="1:12" x14ac:dyDescent="0.25">
      <c r="A96" s="72" t="s">
        <v>67</v>
      </c>
      <c r="B96" s="72" t="s">
        <v>34</v>
      </c>
      <c r="C96" s="13">
        <f t="shared" si="5"/>
        <v>0</v>
      </c>
      <c r="D96" s="13">
        <f t="shared" si="6"/>
        <v>0</v>
      </c>
      <c r="F96" s="68">
        <v>0</v>
      </c>
      <c r="G96" s="68">
        <v>0</v>
      </c>
      <c r="H96" s="68">
        <v>0</v>
      </c>
      <c r="J96" s="56">
        <v>0</v>
      </c>
      <c r="K96" s="56">
        <v>0</v>
      </c>
      <c r="L96" s="56">
        <v>0</v>
      </c>
    </row>
    <row r="97" spans="1:12" x14ac:dyDescent="0.25">
      <c r="A97" s="71" t="s">
        <v>67</v>
      </c>
      <c r="B97" s="71" t="s">
        <v>35</v>
      </c>
      <c r="C97" s="13">
        <f t="shared" si="5"/>
        <v>0</v>
      </c>
      <c r="D97" s="13">
        <f t="shared" si="6"/>
        <v>0</v>
      </c>
      <c r="F97" s="67">
        <v>0</v>
      </c>
      <c r="G97" s="67">
        <v>0</v>
      </c>
      <c r="H97" s="67">
        <v>0</v>
      </c>
      <c r="J97" s="55">
        <v>0</v>
      </c>
      <c r="K97" s="55">
        <v>0</v>
      </c>
      <c r="L97" s="55">
        <v>0</v>
      </c>
    </row>
    <row r="98" spans="1:12" x14ac:dyDescent="0.25">
      <c r="A98" s="72" t="s">
        <v>67</v>
      </c>
      <c r="B98" s="72" t="s">
        <v>36</v>
      </c>
      <c r="C98" s="13">
        <f t="shared" si="5"/>
        <v>0</v>
      </c>
      <c r="D98" s="13">
        <f t="shared" si="6"/>
        <v>0</v>
      </c>
      <c r="F98" s="68">
        <v>0</v>
      </c>
      <c r="G98" s="68">
        <v>0</v>
      </c>
      <c r="H98" s="68">
        <v>0</v>
      </c>
      <c r="J98" s="56">
        <v>0</v>
      </c>
      <c r="K98" s="56">
        <v>0</v>
      </c>
      <c r="L98" s="56">
        <v>0</v>
      </c>
    </row>
    <row r="99" spans="1:12" x14ac:dyDescent="0.25">
      <c r="A99" s="71" t="s">
        <v>68</v>
      </c>
      <c r="B99" s="71" t="s">
        <v>34</v>
      </c>
      <c r="C99" s="13">
        <f t="shared" ref="C99:C131" si="7">SUM(F99:H99)</f>
        <v>703</v>
      </c>
      <c r="D99" s="13">
        <f t="shared" ref="D99:D131" si="8">SUM(J99:L99)</f>
        <v>557.20000000000005</v>
      </c>
      <c r="F99" s="67">
        <v>231</v>
      </c>
      <c r="G99" s="67">
        <v>237</v>
      </c>
      <c r="H99" s="67">
        <v>235</v>
      </c>
      <c r="J99" s="55">
        <v>105.1</v>
      </c>
      <c r="K99" s="55">
        <v>157.1</v>
      </c>
      <c r="L99" s="55">
        <v>295</v>
      </c>
    </row>
    <row r="100" spans="1:12" x14ac:dyDescent="0.25">
      <c r="A100" s="72" t="s">
        <v>68</v>
      </c>
      <c r="B100" s="72" t="s">
        <v>35</v>
      </c>
      <c r="C100" s="13">
        <f t="shared" si="7"/>
        <v>30</v>
      </c>
      <c r="D100" s="13">
        <f t="shared" si="8"/>
        <v>12457.4</v>
      </c>
      <c r="F100" s="68">
        <v>10</v>
      </c>
      <c r="G100" s="68">
        <v>10</v>
      </c>
      <c r="H100" s="68">
        <v>10</v>
      </c>
      <c r="J100" s="56">
        <v>3544.8</v>
      </c>
      <c r="K100" s="56">
        <v>3834.6</v>
      </c>
      <c r="L100" s="56">
        <v>5078</v>
      </c>
    </row>
    <row r="101" spans="1:12" x14ac:dyDescent="0.25">
      <c r="A101" s="71" t="s">
        <v>68</v>
      </c>
      <c r="B101" s="71" t="s">
        <v>36</v>
      </c>
      <c r="C101" s="13">
        <f t="shared" si="7"/>
        <v>11011</v>
      </c>
      <c r="D101" s="13">
        <f t="shared" si="8"/>
        <v>182.2</v>
      </c>
      <c r="F101" s="67">
        <v>3662</v>
      </c>
      <c r="G101" s="67">
        <v>3667</v>
      </c>
      <c r="H101" s="67">
        <v>3682</v>
      </c>
      <c r="J101" s="55">
        <v>35.5</v>
      </c>
      <c r="K101" s="55">
        <v>53.7</v>
      </c>
      <c r="L101" s="55">
        <v>93</v>
      </c>
    </row>
    <row r="102" spans="1:12" x14ac:dyDescent="0.25">
      <c r="A102" s="72" t="s">
        <v>69</v>
      </c>
      <c r="B102" s="72" t="s">
        <v>34</v>
      </c>
      <c r="C102" s="13">
        <f t="shared" si="7"/>
        <v>291</v>
      </c>
      <c r="D102" s="13">
        <f t="shared" si="8"/>
        <v>1023.9000000000001</v>
      </c>
      <c r="F102" s="68">
        <v>97</v>
      </c>
      <c r="G102" s="68">
        <v>96</v>
      </c>
      <c r="H102" s="68">
        <v>98</v>
      </c>
      <c r="J102" s="56">
        <v>201.3</v>
      </c>
      <c r="K102" s="56">
        <v>329.6</v>
      </c>
      <c r="L102" s="56">
        <v>493</v>
      </c>
    </row>
    <row r="103" spans="1:12" x14ac:dyDescent="0.25">
      <c r="A103" s="71" t="s">
        <v>69</v>
      </c>
      <c r="B103" s="71" t="s">
        <v>35</v>
      </c>
      <c r="C103" s="13">
        <f t="shared" si="7"/>
        <v>3</v>
      </c>
      <c r="D103" s="13">
        <f t="shared" si="8"/>
        <v>2599.1999999999998</v>
      </c>
      <c r="F103" s="67">
        <v>1</v>
      </c>
      <c r="G103" s="67">
        <v>1</v>
      </c>
      <c r="H103" s="67">
        <v>1</v>
      </c>
      <c r="J103" s="55">
        <v>709.5</v>
      </c>
      <c r="K103" s="55">
        <v>996.7</v>
      </c>
      <c r="L103" s="55">
        <v>893</v>
      </c>
    </row>
    <row r="104" spans="1:12" x14ac:dyDescent="0.25">
      <c r="A104" s="72" t="s">
        <v>69</v>
      </c>
      <c r="B104" s="72" t="s">
        <v>36</v>
      </c>
      <c r="C104" s="13">
        <f t="shared" si="7"/>
        <v>3538</v>
      </c>
      <c r="D104" s="13">
        <f t="shared" si="8"/>
        <v>168.1</v>
      </c>
      <c r="F104" s="68">
        <v>1176</v>
      </c>
      <c r="G104" s="68">
        <v>1176</v>
      </c>
      <c r="H104" s="68">
        <v>1186</v>
      </c>
      <c r="J104" s="56">
        <v>29.9</v>
      </c>
      <c r="K104" s="56">
        <v>61.2</v>
      </c>
      <c r="L104" s="56">
        <v>77</v>
      </c>
    </row>
    <row r="105" spans="1:12" x14ac:dyDescent="0.25">
      <c r="A105" s="71" t="s">
        <v>70</v>
      </c>
      <c r="B105" s="71" t="s">
        <v>34</v>
      </c>
      <c r="C105" s="13">
        <f t="shared" si="7"/>
        <v>6</v>
      </c>
      <c r="D105" s="13">
        <f t="shared" si="8"/>
        <v>11139.7</v>
      </c>
      <c r="F105" s="67">
        <v>2</v>
      </c>
      <c r="G105" s="67">
        <v>2</v>
      </c>
      <c r="H105" s="67">
        <v>2</v>
      </c>
      <c r="J105" s="55">
        <v>224.8</v>
      </c>
      <c r="K105" s="55">
        <v>4985.8999999999996</v>
      </c>
      <c r="L105" s="55">
        <v>5929</v>
      </c>
    </row>
    <row r="106" spans="1:12" x14ac:dyDescent="0.25">
      <c r="A106" s="72" t="s">
        <v>70</v>
      </c>
      <c r="B106" s="72" t="s">
        <v>35</v>
      </c>
      <c r="C106" s="13">
        <f t="shared" si="7"/>
        <v>0</v>
      </c>
      <c r="D106" s="13">
        <f t="shared" si="8"/>
        <v>0</v>
      </c>
      <c r="F106" s="68">
        <v>0</v>
      </c>
      <c r="G106" s="68">
        <v>0</v>
      </c>
      <c r="H106" s="68">
        <v>0</v>
      </c>
      <c r="J106" s="56">
        <v>0</v>
      </c>
      <c r="K106" s="56">
        <v>0</v>
      </c>
      <c r="L106" s="56">
        <v>0</v>
      </c>
    </row>
    <row r="107" spans="1:12" x14ac:dyDescent="0.25">
      <c r="A107" s="71" t="s">
        <v>70</v>
      </c>
      <c r="B107" s="71" t="s">
        <v>36</v>
      </c>
      <c r="C107" s="13">
        <f t="shared" si="7"/>
        <v>0</v>
      </c>
      <c r="D107" s="13">
        <f t="shared" si="8"/>
        <v>0</v>
      </c>
      <c r="F107" s="67">
        <v>0</v>
      </c>
      <c r="G107" s="67">
        <v>0</v>
      </c>
      <c r="H107" s="67">
        <v>0</v>
      </c>
      <c r="J107" s="55">
        <v>0</v>
      </c>
      <c r="K107" s="55">
        <v>0</v>
      </c>
      <c r="L107" s="55">
        <v>0</v>
      </c>
    </row>
    <row r="108" spans="1:12" x14ac:dyDescent="0.25">
      <c r="A108" s="72" t="s">
        <v>71</v>
      </c>
      <c r="B108" s="72" t="s">
        <v>34</v>
      </c>
      <c r="C108" s="13">
        <f t="shared" si="7"/>
        <v>0</v>
      </c>
      <c r="D108" s="13">
        <f t="shared" si="8"/>
        <v>0</v>
      </c>
      <c r="F108" s="68">
        <v>0</v>
      </c>
      <c r="G108" s="68">
        <v>0</v>
      </c>
      <c r="H108" s="68">
        <v>0</v>
      </c>
      <c r="J108" s="56">
        <v>0</v>
      </c>
      <c r="K108" s="56">
        <v>0</v>
      </c>
      <c r="L108" s="56">
        <v>0</v>
      </c>
    </row>
    <row r="109" spans="1:12" x14ac:dyDescent="0.25">
      <c r="A109" s="71" t="s">
        <v>71</v>
      </c>
      <c r="B109" s="71" t="s">
        <v>35</v>
      </c>
      <c r="C109" s="13">
        <f t="shared" si="7"/>
        <v>0</v>
      </c>
      <c r="D109" s="13">
        <f t="shared" si="8"/>
        <v>0</v>
      </c>
      <c r="F109" s="67">
        <v>0</v>
      </c>
      <c r="G109" s="67">
        <v>0</v>
      </c>
      <c r="H109" s="67">
        <v>0</v>
      </c>
      <c r="J109" s="55">
        <v>0</v>
      </c>
      <c r="K109" s="55">
        <v>0</v>
      </c>
      <c r="L109" s="55">
        <v>0</v>
      </c>
    </row>
    <row r="110" spans="1:12" x14ac:dyDescent="0.25">
      <c r="A110" s="72" t="s">
        <v>71</v>
      </c>
      <c r="B110" s="72" t="s">
        <v>36</v>
      </c>
      <c r="C110" s="13">
        <f t="shared" si="7"/>
        <v>0</v>
      </c>
      <c r="D110" s="13">
        <f t="shared" si="8"/>
        <v>0</v>
      </c>
      <c r="F110" s="68">
        <v>0</v>
      </c>
      <c r="G110" s="68">
        <v>0</v>
      </c>
      <c r="H110" s="68">
        <v>0</v>
      </c>
      <c r="J110" s="56">
        <v>0</v>
      </c>
      <c r="K110" s="56">
        <v>0</v>
      </c>
      <c r="L110" s="56">
        <v>0</v>
      </c>
    </row>
    <row r="111" spans="1:12" x14ac:dyDescent="0.25">
      <c r="A111" s="71" t="s">
        <v>72</v>
      </c>
      <c r="B111" s="71" t="s">
        <v>34</v>
      </c>
      <c r="C111" s="13">
        <f t="shared" si="7"/>
        <v>2954</v>
      </c>
      <c r="D111" s="13">
        <f t="shared" si="8"/>
        <v>549.9</v>
      </c>
      <c r="F111" s="67">
        <v>984</v>
      </c>
      <c r="G111" s="67">
        <v>989</v>
      </c>
      <c r="H111" s="67">
        <v>981</v>
      </c>
      <c r="J111" s="55">
        <v>103.3</v>
      </c>
      <c r="K111" s="55">
        <v>152.6</v>
      </c>
      <c r="L111" s="55">
        <v>294</v>
      </c>
    </row>
    <row r="112" spans="1:12" x14ac:dyDescent="0.25">
      <c r="A112" s="72" t="s">
        <v>72</v>
      </c>
      <c r="B112" s="72" t="s">
        <v>35</v>
      </c>
      <c r="C112" s="13">
        <f t="shared" si="7"/>
        <v>12</v>
      </c>
      <c r="D112" s="13">
        <f t="shared" si="8"/>
        <v>29258.6</v>
      </c>
      <c r="F112" s="68">
        <v>4</v>
      </c>
      <c r="G112" s="68">
        <v>4</v>
      </c>
      <c r="H112" s="68">
        <v>4</v>
      </c>
      <c r="J112" s="56">
        <v>8187.9</v>
      </c>
      <c r="K112" s="56">
        <v>9423.7000000000007</v>
      </c>
      <c r="L112" s="56">
        <v>11647</v>
      </c>
    </row>
    <row r="113" spans="1:12" x14ac:dyDescent="0.25">
      <c r="A113" s="71" t="s">
        <v>72</v>
      </c>
      <c r="B113" s="71" t="s">
        <v>36</v>
      </c>
      <c r="C113" s="13">
        <f t="shared" si="7"/>
        <v>34791</v>
      </c>
      <c r="D113" s="13">
        <f t="shared" si="8"/>
        <v>184.3</v>
      </c>
      <c r="F113" s="67">
        <v>11571</v>
      </c>
      <c r="G113" s="67">
        <v>11577</v>
      </c>
      <c r="H113" s="67">
        <v>11643</v>
      </c>
      <c r="J113" s="55">
        <v>35.700000000000003</v>
      </c>
      <c r="K113" s="55">
        <v>51.6</v>
      </c>
      <c r="L113" s="55">
        <v>97</v>
      </c>
    </row>
    <row r="114" spans="1:12" x14ac:dyDescent="0.25">
      <c r="A114" s="72" t="s">
        <v>73</v>
      </c>
      <c r="B114" s="72" t="s">
        <v>34</v>
      </c>
      <c r="C114" s="13">
        <f t="shared" si="7"/>
        <v>1571</v>
      </c>
      <c r="D114" s="13">
        <f t="shared" si="8"/>
        <v>1223.2</v>
      </c>
      <c r="F114" s="68">
        <v>518</v>
      </c>
      <c r="G114" s="68">
        <v>524</v>
      </c>
      <c r="H114" s="68">
        <v>529</v>
      </c>
      <c r="J114" s="56">
        <v>251.4</v>
      </c>
      <c r="K114" s="56">
        <v>394.8</v>
      </c>
      <c r="L114" s="56">
        <v>577</v>
      </c>
    </row>
    <row r="115" spans="1:12" x14ac:dyDescent="0.25">
      <c r="A115" s="71" t="s">
        <v>73</v>
      </c>
      <c r="B115" s="71" t="s">
        <v>35</v>
      </c>
      <c r="C115" s="13">
        <f t="shared" si="7"/>
        <v>0</v>
      </c>
      <c r="D115" s="13">
        <f t="shared" si="8"/>
        <v>0</v>
      </c>
      <c r="F115" s="67">
        <v>0</v>
      </c>
      <c r="G115" s="67">
        <v>0</v>
      </c>
      <c r="H115" s="67">
        <v>0</v>
      </c>
      <c r="J115" s="55">
        <v>0</v>
      </c>
      <c r="K115" s="55">
        <v>0</v>
      </c>
      <c r="L115" s="55">
        <v>0</v>
      </c>
    </row>
    <row r="116" spans="1:12" x14ac:dyDescent="0.25">
      <c r="A116" s="72" t="s">
        <v>73</v>
      </c>
      <c r="B116" s="72" t="s">
        <v>36</v>
      </c>
      <c r="C116" s="13">
        <f t="shared" si="7"/>
        <v>19798</v>
      </c>
      <c r="D116" s="13">
        <f t="shared" si="8"/>
        <v>183.6</v>
      </c>
      <c r="F116" s="68">
        <v>6594</v>
      </c>
      <c r="G116" s="68">
        <v>6599</v>
      </c>
      <c r="H116" s="68">
        <v>6605</v>
      </c>
      <c r="J116" s="56">
        <v>32.200000000000003</v>
      </c>
      <c r="K116" s="56">
        <v>58.4</v>
      </c>
      <c r="L116" s="56">
        <v>93</v>
      </c>
    </row>
    <row r="117" spans="1:12" x14ac:dyDescent="0.25">
      <c r="A117" s="71" t="s">
        <v>74</v>
      </c>
      <c r="B117" s="71" t="s">
        <v>34</v>
      </c>
      <c r="C117" s="13">
        <f t="shared" si="7"/>
        <v>1577</v>
      </c>
      <c r="D117" s="13">
        <f t="shared" si="8"/>
        <v>939.9</v>
      </c>
      <c r="F117" s="67">
        <v>530</v>
      </c>
      <c r="G117" s="67">
        <v>527</v>
      </c>
      <c r="H117" s="67">
        <v>520</v>
      </c>
      <c r="J117" s="55">
        <v>205.2</v>
      </c>
      <c r="K117" s="55">
        <v>285.7</v>
      </c>
      <c r="L117" s="55">
        <v>449</v>
      </c>
    </row>
    <row r="118" spans="1:12" x14ac:dyDescent="0.25">
      <c r="A118" s="72" t="s">
        <v>74</v>
      </c>
      <c r="B118" s="72" t="s">
        <v>35</v>
      </c>
      <c r="C118" s="13">
        <f t="shared" si="7"/>
        <v>9</v>
      </c>
      <c r="D118" s="13">
        <f t="shared" si="8"/>
        <v>5714.8</v>
      </c>
      <c r="F118" s="68">
        <v>3</v>
      </c>
      <c r="G118" s="68">
        <v>3</v>
      </c>
      <c r="H118" s="68">
        <v>3</v>
      </c>
      <c r="J118" s="56">
        <v>1568.4</v>
      </c>
      <c r="K118" s="56">
        <v>1966.4</v>
      </c>
      <c r="L118" s="56">
        <v>2180</v>
      </c>
    </row>
    <row r="119" spans="1:12" x14ac:dyDescent="0.25">
      <c r="A119" s="71" t="s">
        <v>74</v>
      </c>
      <c r="B119" s="71" t="s">
        <v>36</v>
      </c>
      <c r="C119" s="13">
        <f t="shared" si="7"/>
        <v>16210</v>
      </c>
      <c r="D119" s="13">
        <f t="shared" si="8"/>
        <v>166.5</v>
      </c>
      <c r="F119" s="67">
        <v>5385</v>
      </c>
      <c r="G119" s="67">
        <v>5399</v>
      </c>
      <c r="H119" s="67">
        <v>5426</v>
      </c>
      <c r="J119" s="55">
        <v>32.4</v>
      </c>
      <c r="K119" s="55">
        <v>48.1</v>
      </c>
      <c r="L119" s="55">
        <v>86</v>
      </c>
    </row>
    <row r="120" spans="1:12" x14ac:dyDescent="0.25">
      <c r="A120" s="72" t="s">
        <v>75</v>
      </c>
      <c r="B120" s="72" t="s">
        <v>34</v>
      </c>
      <c r="C120" s="13">
        <f t="shared" si="7"/>
        <v>712</v>
      </c>
      <c r="D120" s="13">
        <f t="shared" si="8"/>
        <v>536.5</v>
      </c>
      <c r="F120" s="68">
        <v>240</v>
      </c>
      <c r="G120" s="68">
        <v>236</v>
      </c>
      <c r="H120" s="68">
        <v>236</v>
      </c>
      <c r="J120" s="56">
        <v>83.9</v>
      </c>
      <c r="K120" s="56">
        <v>159.6</v>
      </c>
      <c r="L120" s="56">
        <v>293</v>
      </c>
    </row>
    <row r="121" spans="1:12" x14ac:dyDescent="0.25">
      <c r="A121" s="71" t="s">
        <v>75</v>
      </c>
      <c r="B121" s="71" t="s">
        <v>35</v>
      </c>
      <c r="C121" s="13">
        <f t="shared" si="7"/>
        <v>3</v>
      </c>
      <c r="D121" s="13">
        <f t="shared" si="8"/>
        <v>11456.8</v>
      </c>
      <c r="F121" s="67">
        <v>1</v>
      </c>
      <c r="G121" s="67">
        <v>1</v>
      </c>
      <c r="H121" s="67">
        <v>1</v>
      </c>
      <c r="J121" s="55">
        <v>654.1</v>
      </c>
      <c r="K121" s="55">
        <v>4990.7</v>
      </c>
      <c r="L121" s="55">
        <v>5812</v>
      </c>
    </row>
    <row r="122" spans="1:12" x14ac:dyDescent="0.25">
      <c r="A122" s="72" t="s">
        <v>75</v>
      </c>
      <c r="B122" s="72" t="s">
        <v>36</v>
      </c>
      <c r="C122" s="13">
        <f t="shared" si="7"/>
        <v>19925</v>
      </c>
      <c r="D122" s="13">
        <f t="shared" si="8"/>
        <v>164.1</v>
      </c>
      <c r="F122" s="68">
        <v>6628</v>
      </c>
      <c r="G122" s="68">
        <v>6649</v>
      </c>
      <c r="H122" s="68">
        <v>6648</v>
      </c>
      <c r="J122" s="56">
        <v>22.3</v>
      </c>
      <c r="K122" s="56">
        <v>56.8</v>
      </c>
      <c r="L122" s="56">
        <v>85</v>
      </c>
    </row>
    <row r="123" spans="1:12" x14ac:dyDescent="0.25">
      <c r="A123" s="71" t="s">
        <v>76</v>
      </c>
      <c r="B123" s="71" t="s">
        <v>34</v>
      </c>
      <c r="C123" s="13">
        <f t="shared" si="7"/>
        <v>575</v>
      </c>
      <c r="D123" s="13">
        <f t="shared" si="8"/>
        <v>2125.6999999999998</v>
      </c>
      <c r="F123" s="67">
        <v>192</v>
      </c>
      <c r="G123" s="67">
        <v>189</v>
      </c>
      <c r="H123" s="67">
        <v>194</v>
      </c>
      <c r="J123" s="55">
        <v>497.6</v>
      </c>
      <c r="K123" s="55">
        <v>661.1</v>
      </c>
      <c r="L123" s="55">
        <v>967</v>
      </c>
    </row>
    <row r="124" spans="1:12" x14ac:dyDescent="0.25">
      <c r="A124" s="72" t="s">
        <v>76</v>
      </c>
      <c r="B124" s="72" t="s">
        <v>35</v>
      </c>
      <c r="C124" s="13">
        <f t="shared" si="7"/>
        <v>0</v>
      </c>
      <c r="D124" s="13">
        <f t="shared" si="8"/>
        <v>0</v>
      </c>
      <c r="F124" s="68">
        <v>0</v>
      </c>
      <c r="G124" s="68">
        <v>0</v>
      </c>
      <c r="H124" s="68">
        <v>0</v>
      </c>
      <c r="J124" s="56">
        <v>0</v>
      </c>
      <c r="K124" s="56">
        <v>0</v>
      </c>
      <c r="L124" s="56">
        <v>0</v>
      </c>
    </row>
    <row r="125" spans="1:12" x14ac:dyDescent="0.25">
      <c r="A125" s="71" t="s">
        <v>76</v>
      </c>
      <c r="B125" s="71" t="s">
        <v>36</v>
      </c>
      <c r="C125" s="13">
        <f t="shared" si="7"/>
        <v>13796</v>
      </c>
      <c r="D125" s="13">
        <f t="shared" si="8"/>
        <v>157.5</v>
      </c>
      <c r="F125" s="67">
        <v>4592</v>
      </c>
      <c r="G125" s="67">
        <v>4587</v>
      </c>
      <c r="H125" s="67">
        <v>4617</v>
      </c>
      <c r="J125" s="55">
        <v>21.7</v>
      </c>
      <c r="K125" s="55">
        <v>53.8</v>
      </c>
      <c r="L125" s="55">
        <v>82</v>
      </c>
    </row>
    <row r="126" spans="1:12" x14ac:dyDescent="0.25">
      <c r="A126" s="72" t="s">
        <v>77</v>
      </c>
      <c r="B126" s="72" t="s">
        <v>34</v>
      </c>
      <c r="C126" s="13">
        <f t="shared" si="7"/>
        <v>0</v>
      </c>
      <c r="D126" s="13">
        <f t="shared" si="8"/>
        <v>0</v>
      </c>
      <c r="F126" s="68">
        <v>0</v>
      </c>
      <c r="G126" s="68">
        <v>0</v>
      </c>
      <c r="H126" s="68">
        <v>0</v>
      </c>
      <c r="J126" s="56">
        <v>0</v>
      </c>
      <c r="K126" s="56">
        <v>0</v>
      </c>
      <c r="L126" s="56">
        <v>0</v>
      </c>
    </row>
    <row r="127" spans="1:12" x14ac:dyDescent="0.25">
      <c r="A127" s="71" t="s">
        <v>77</v>
      </c>
      <c r="B127" s="71" t="s">
        <v>35</v>
      </c>
      <c r="C127" s="13">
        <f t="shared" si="7"/>
        <v>0</v>
      </c>
      <c r="D127" s="13">
        <f t="shared" si="8"/>
        <v>0</v>
      </c>
      <c r="E127" s="13"/>
      <c r="F127" s="67">
        <v>0</v>
      </c>
      <c r="G127" s="67">
        <v>0</v>
      </c>
      <c r="H127" s="67">
        <v>0</v>
      </c>
      <c r="I127" s="13"/>
      <c r="J127" s="55">
        <v>0</v>
      </c>
      <c r="K127" s="55">
        <v>0</v>
      </c>
      <c r="L127" s="55">
        <v>0</v>
      </c>
    </row>
    <row r="128" spans="1:12" x14ac:dyDescent="0.25">
      <c r="A128" s="72" t="s">
        <v>77</v>
      </c>
      <c r="B128" s="72" t="s">
        <v>36</v>
      </c>
      <c r="C128" s="13">
        <f t="shared" si="7"/>
        <v>0</v>
      </c>
      <c r="D128" s="13">
        <f t="shared" si="8"/>
        <v>0</v>
      </c>
      <c r="F128" s="68">
        <v>0</v>
      </c>
      <c r="G128" s="68">
        <v>0</v>
      </c>
      <c r="H128" s="68">
        <v>0</v>
      </c>
      <c r="J128" s="56">
        <v>0</v>
      </c>
      <c r="K128" s="56">
        <v>0</v>
      </c>
      <c r="L128" s="56">
        <v>0</v>
      </c>
    </row>
    <row r="129" spans="1:12" x14ac:dyDescent="0.25">
      <c r="A129" s="71" t="s">
        <v>78</v>
      </c>
      <c r="B129" s="71" t="s">
        <v>34</v>
      </c>
      <c r="C129" s="13">
        <f t="shared" si="7"/>
        <v>0</v>
      </c>
      <c r="D129" s="13">
        <f t="shared" si="8"/>
        <v>0</v>
      </c>
      <c r="F129" s="67">
        <v>0</v>
      </c>
      <c r="G129" s="67">
        <v>0</v>
      </c>
      <c r="H129" s="67">
        <v>0</v>
      </c>
      <c r="J129" s="55">
        <v>0</v>
      </c>
      <c r="K129" s="55">
        <v>0</v>
      </c>
      <c r="L129" s="55">
        <v>0</v>
      </c>
    </row>
    <row r="130" spans="1:12" x14ac:dyDescent="0.25">
      <c r="A130" s="72" t="s">
        <v>78</v>
      </c>
      <c r="B130" s="72" t="s">
        <v>35</v>
      </c>
      <c r="C130" s="13">
        <f t="shared" si="7"/>
        <v>0</v>
      </c>
      <c r="D130" s="13">
        <f t="shared" si="8"/>
        <v>0</v>
      </c>
      <c r="F130" s="68">
        <v>0</v>
      </c>
      <c r="G130" s="68">
        <v>0</v>
      </c>
      <c r="H130" s="68">
        <v>0</v>
      </c>
      <c r="J130" s="56">
        <v>0</v>
      </c>
      <c r="K130" s="56">
        <v>0</v>
      </c>
      <c r="L130" s="56">
        <v>0</v>
      </c>
    </row>
    <row r="131" spans="1:12" x14ac:dyDescent="0.25">
      <c r="A131" s="71" t="s">
        <v>78</v>
      </c>
      <c r="B131" s="71" t="s">
        <v>36</v>
      </c>
      <c r="C131" s="13">
        <f t="shared" si="7"/>
        <v>0</v>
      </c>
      <c r="D131" s="13">
        <f t="shared" si="8"/>
        <v>0</v>
      </c>
      <c r="F131" s="67">
        <v>0</v>
      </c>
      <c r="G131" s="67">
        <v>0</v>
      </c>
      <c r="H131" s="67">
        <v>0</v>
      </c>
      <c r="J131" s="55">
        <v>0</v>
      </c>
      <c r="K131" s="55">
        <v>0</v>
      </c>
      <c r="L131" s="55">
        <v>0</v>
      </c>
    </row>
    <row r="132" spans="1:12" x14ac:dyDescent="0.25">
      <c r="F132" s="13"/>
      <c r="G132" s="13"/>
      <c r="H132" s="13"/>
      <c r="J132" s="13"/>
      <c r="K132" s="13"/>
      <c r="L132" s="13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E3" sqref="E3"/>
      <selection pane="topRight" activeCell="E3" sqref="E3"/>
      <selection pane="bottomLeft" activeCell="E3" sqref="E3"/>
      <selection pane="bottomRight" activeCell="C5" sqref="C5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4" t="s">
        <v>91</v>
      </c>
      <c r="B1" s="14"/>
      <c r="C1" s="15"/>
      <c r="D1" s="16" t="s">
        <v>17</v>
      </c>
      <c r="E1" s="37"/>
      <c r="F1" s="37"/>
      <c r="H1" s="16" t="s">
        <v>79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U1" s="16" t="s">
        <v>18</v>
      </c>
      <c r="V1" s="16"/>
      <c r="W1" s="16"/>
      <c r="Y1" s="17" t="s">
        <v>19</v>
      </c>
      <c r="Z1" s="17"/>
      <c r="AA1" s="17"/>
    </row>
    <row r="2" spans="1:27" ht="13.9" customHeight="1" x14ac:dyDescent="0.25">
      <c r="A2" s="39"/>
      <c r="B2" s="39"/>
      <c r="C2" s="40"/>
      <c r="D2" s="29"/>
      <c r="E2" s="41"/>
      <c r="F2" s="41"/>
      <c r="H2" s="62">
        <f>+D4</f>
        <v>44470</v>
      </c>
      <c r="I2" s="43"/>
      <c r="J2" s="43"/>
      <c r="K2" s="43"/>
      <c r="L2" s="62">
        <f>+E4</f>
        <v>44501</v>
      </c>
      <c r="M2" s="43"/>
      <c r="N2" s="43"/>
      <c r="O2" s="43"/>
      <c r="P2" s="62">
        <f>+F4</f>
        <v>44531</v>
      </c>
      <c r="Q2" s="43"/>
      <c r="R2" s="43"/>
      <c r="S2" s="43"/>
      <c r="U2" s="29"/>
      <c r="V2" s="29"/>
      <c r="W2" s="29"/>
      <c r="X2" s="10"/>
      <c r="Y2" s="42"/>
      <c r="Z2" s="42"/>
      <c r="AA2" s="42"/>
    </row>
    <row r="3" spans="1:27" ht="13.9" customHeight="1" x14ac:dyDescent="0.25">
      <c r="A3" s="46"/>
      <c r="B3" s="46"/>
      <c r="C3" s="40"/>
      <c r="D3" s="47"/>
      <c r="E3" s="48"/>
      <c r="F3" s="48"/>
      <c r="H3" s="44" t="s">
        <v>105</v>
      </c>
      <c r="I3" s="45" t="s">
        <v>105</v>
      </c>
      <c r="J3" s="45" t="s">
        <v>105</v>
      </c>
      <c r="K3" s="45" t="s">
        <v>105</v>
      </c>
      <c r="L3" s="44" t="s">
        <v>105</v>
      </c>
      <c r="M3" s="45" t="s">
        <v>105</v>
      </c>
      <c r="N3" s="45" t="s">
        <v>105</v>
      </c>
      <c r="O3" s="45" t="s">
        <v>105</v>
      </c>
      <c r="P3" s="44" t="s">
        <v>105</v>
      </c>
      <c r="Q3" s="45" t="s">
        <v>105</v>
      </c>
      <c r="R3" s="45" t="s">
        <v>105</v>
      </c>
      <c r="S3" s="45" t="s">
        <v>105</v>
      </c>
      <c r="U3" s="29"/>
      <c r="V3" s="29"/>
      <c r="W3" s="29"/>
      <c r="X3" s="10"/>
      <c r="Y3" s="42"/>
      <c r="Z3" s="42"/>
      <c r="AA3" s="42"/>
    </row>
    <row r="4" spans="1:27" x14ac:dyDescent="0.25">
      <c r="A4" s="38" t="s">
        <v>0</v>
      </c>
      <c r="B4" s="38" t="s">
        <v>1</v>
      </c>
      <c r="D4" s="54">
        <v>44470</v>
      </c>
      <c r="E4" s="54">
        <v>44501</v>
      </c>
      <c r="F4" s="54">
        <v>44531</v>
      </c>
      <c r="H4" s="44" t="s">
        <v>106</v>
      </c>
      <c r="I4" s="45" t="s">
        <v>107</v>
      </c>
      <c r="J4" s="45" t="s">
        <v>108</v>
      </c>
      <c r="K4" s="45" t="s">
        <v>109</v>
      </c>
      <c r="L4" s="44" t="s">
        <v>106</v>
      </c>
      <c r="M4" s="45" t="s">
        <v>107</v>
      </c>
      <c r="N4" s="45" t="s">
        <v>108</v>
      </c>
      <c r="O4" s="45" t="s">
        <v>109</v>
      </c>
      <c r="P4" s="44" t="s">
        <v>106</v>
      </c>
      <c r="Q4" s="45" t="s">
        <v>107</v>
      </c>
      <c r="R4" s="45" t="s">
        <v>108</v>
      </c>
      <c r="S4" s="45" t="s">
        <v>109</v>
      </c>
      <c r="U4" s="5">
        <f>+D4</f>
        <v>44470</v>
      </c>
      <c r="V4" s="5">
        <f t="shared" ref="V4:W4" si="0">+E4</f>
        <v>44501</v>
      </c>
      <c r="W4" s="5">
        <f t="shared" si="0"/>
        <v>44531</v>
      </c>
      <c r="X4" s="10"/>
      <c r="Y4" s="5">
        <f>+D4</f>
        <v>44470</v>
      </c>
      <c r="Z4" s="5">
        <f t="shared" ref="Z4:AA4" si="1">+E4</f>
        <v>44501</v>
      </c>
      <c r="AA4" s="5">
        <f t="shared" si="1"/>
        <v>44531</v>
      </c>
    </row>
    <row r="5" spans="1:27" x14ac:dyDescent="0.25">
      <c r="A5" s="52" t="s">
        <v>81</v>
      </c>
      <c r="B5" s="52" t="s">
        <v>34</v>
      </c>
      <c r="D5" s="52">
        <v>0</v>
      </c>
      <c r="E5" s="52">
        <v>0</v>
      </c>
      <c r="F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U5" s="52">
        <v>0</v>
      </c>
      <c r="V5" s="52">
        <v>0</v>
      </c>
      <c r="W5" s="52">
        <v>0</v>
      </c>
      <c r="Y5" t="s">
        <v>84</v>
      </c>
    </row>
    <row r="6" spans="1:27" x14ac:dyDescent="0.25">
      <c r="A6" s="53" t="s">
        <v>81</v>
      </c>
      <c r="B6" s="53" t="s">
        <v>35</v>
      </c>
      <c r="D6" s="53">
        <v>0</v>
      </c>
      <c r="E6" s="53">
        <v>0</v>
      </c>
      <c r="F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U6" s="53">
        <v>0</v>
      </c>
      <c r="V6" s="53">
        <v>0</v>
      </c>
      <c r="W6" s="53">
        <v>0</v>
      </c>
      <c r="Y6" t="s">
        <v>85</v>
      </c>
    </row>
    <row r="7" spans="1:27" x14ac:dyDescent="0.25">
      <c r="A7" s="52" t="s">
        <v>81</v>
      </c>
      <c r="B7" s="52" t="s">
        <v>36</v>
      </c>
      <c r="D7" s="52">
        <v>0</v>
      </c>
      <c r="E7" s="52">
        <v>0</v>
      </c>
      <c r="F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U7" s="52">
        <v>0</v>
      </c>
      <c r="V7" s="52">
        <v>0</v>
      </c>
      <c r="W7" s="52">
        <v>0</v>
      </c>
      <c r="Y7" t="s">
        <v>86</v>
      </c>
    </row>
    <row r="8" spans="1:27" x14ac:dyDescent="0.25">
      <c r="A8" s="53" t="s">
        <v>82</v>
      </c>
      <c r="B8" s="53" t="s">
        <v>34</v>
      </c>
      <c r="D8" s="53">
        <v>0</v>
      </c>
      <c r="E8" s="53">
        <v>0</v>
      </c>
      <c r="F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U8" s="53">
        <v>0</v>
      </c>
      <c r="V8" s="53">
        <v>0</v>
      </c>
      <c r="W8" s="53">
        <v>0</v>
      </c>
    </row>
    <row r="9" spans="1:27" x14ac:dyDescent="0.25">
      <c r="A9" s="52" t="s">
        <v>82</v>
      </c>
      <c r="B9" s="52" t="s">
        <v>35</v>
      </c>
      <c r="D9" s="52">
        <v>0</v>
      </c>
      <c r="E9" s="52">
        <v>0</v>
      </c>
      <c r="F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U9" s="52">
        <v>0</v>
      </c>
      <c r="V9" s="52">
        <v>0</v>
      </c>
      <c r="W9" s="52">
        <v>0</v>
      </c>
    </row>
    <row r="10" spans="1:27" x14ac:dyDescent="0.25">
      <c r="A10" s="53" t="s">
        <v>82</v>
      </c>
      <c r="B10" s="53" t="s">
        <v>36</v>
      </c>
      <c r="D10" s="53">
        <v>0</v>
      </c>
      <c r="E10" s="53">
        <v>0</v>
      </c>
      <c r="F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U10" s="53">
        <v>0</v>
      </c>
      <c r="V10" s="53">
        <v>0</v>
      </c>
      <c r="W10" s="53">
        <v>0</v>
      </c>
    </row>
    <row r="11" spans="1:27" x14ac:dyDescent="0.25">
      <c r="A11" s="52" t="s">
        <v>83</v>
      </c>
      <c r="B11" s="52" t="s">
        <v>34</v>
      </c>
      <c r="D11" s="52">
        <v>0</v>
      </c>
      <c r="E11" s="52">
        <v>0</v>
      </c>
      <c r="F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U11" s="52">
        <v>0</v>
      </c>
      <c r="V11" s="52">
        <v>0</v>
      </c>
      <c r="W11" s="52">
        <v>0</v>
      </c>
    </row>
    <row r="12" spans="1:27" x14ac:dyDescent="0.25">
      <c r="A12" s="53" t="s">
        <v>83</v>
      </c>
      <c r="B12" s="53" t="s">
        <v>35</v>
      </c>
      <c r="D12" s="53">
        <v>0</v>
      </c>
      <c r="E12" s="53">
        <v>0</v>
      </c>
      <c r="F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U12" s="53">
        <v>0</v>
      </c>
      <c r="V12" s="53">
        <v>0</v>
      </c>
      <c r="W12" s="53">
        <v>0</v>
      </c>
    </row>
    <row r="13" spans="1:27" x14ac:dyDescent="0.25">
      <c r="A13" s="52" t="s">
        <v>83</v>
      </c>
      <c r="B13" s="52" t="s">
        <v>36</v>
      </c>
      <c r="D13" s="52">
        <v>0</v>
      </c>
      <c r="E13" s="52">
        <v>0</v>
      </c>
      <c r="F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U13" s="52">
        <v>0</v>
      </c>
      <c r="V13" s="52">
        <v>0</v>
      </c>
      <c r="W13" s="52">
        <v>0</v>
      </c>
    </row>
    <row r="14" spans="1:27" x14ac:dyDescent="0.25">
      <c r="A14" s="53" t="s">
        <v>39</v>
      </c>
      <c r="B14" s="53" t="s">
        <v>34</v>
      </c>
      <c r="D14" s="53">
        <v>0</v>
      </c>
      <c r="E14" s="53">
        <v>0</v>
      </c>
      <c r="F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U14" s="53">
        <v>0</v>
      </c>
      <c r="V14" s="53">
        <v>0</v>
      </c>
      <c r="W14" s="53">
        <v>0</v>
      </c>
    </row>
    <row r="15" spans="1:27" x14ac:dyDescent="0.25">
      <c r="A15" s="52" t="s">
        <v>39</v>
      </c>
      <c r="B15" s="52" t="s">
        <v>35</v>
      </c>
      <c r="D15" s="52">
        <v>0</v>
      </c>
      <c r="E15" s="52">
        <v>0</v>
      </c>
      <c r="F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U15" s="52">
        <v>0</v>
      </c>
      <c r="V15" s="52">
        <v>0</v>
      </c>
      <c r="W15" s="52">
        <v>0</v>
      </c>
    </row>
    <row r="16" spans="1:27" x14ac:dyDescent="0.25">
      <c r="A16" s="53" t="s">
        <v>39</v>
      </c>
      <c r="B16" s="53" t="s">
        <v>36</v>
      </c>
      <c r="D16" s="53">
        <v>0</v>
      </c>
      <c r="E16" s="53">
        <v>0</v>
      </c>
      <c r="F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U16" s="53">
        <v>0</v>
      </c>
      <c r="V16" s="53">
        <v>0</v>
      </c>
      <c r="W16" s="53">
        <v>0</v>
      </c>
    </row>
    <row r="17" spans="1:23" x14ac:dyDescent="0.25">
      <c r="A17" s="52" t="s">
        <v>40</v>
      </c>
      <c r="B17" s="52" t="s">
        <v>34</v>
      </c>
      <c r="D17" s="52">
        <v>0</v>
      </c>
      <c r="E17" s="52">
        <v>0</v>
      </c>
      <c r="F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U17" s="52">
        <v>0</v>
      </c>
      <c r="V17" s="52">
        <v>0</v>
      </c>
      <c r="W17" s="52">
        <v>0</v>
      </c>
    </row>
    <row r="18" spans="1:23" x14ac:dyDescent="0.25">
      <c r="A18" s="53" t="s">
        <v>40</v>
      </c>
      <c r="B18" s="53" t="s">
        <v>35</v>
      </c>
      <c r="D18" s="53">
        <v>0</v>
      </c>
      <c r="E18" s="53">
        <v>0</v>
      </c>
      <c r="F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U18" s="53">
        <v>0</v>
      </c>
      <c r="V18" s="53">
        <v>0</v>
      </c>
      <c r="W18" s="53">
        <v>0</v>
      </c>
    </row>
    <row r="19" spans="1:23" x14ac:dyDescent="0.25">
      <c r="A19" s="52" t="s">
        <v>40</v>
      </c>
      <c r="B19" s="52" t="s">
        <v>36</v>
      </c>
      <c r="D19" s="52">
        <v>0</v>
      </c>
      <c r="E19" s="52">
        <v>0</v>
      </c>
      <c r="F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U19" s="52">
        <v>0</v>
      </c>
      <c r="V19" s="52">
        <v>0</v>
      </c>
      <c r="W19" s="52">
        <v>0</v>
      </c>
    </row>
    <row r="20" spans="1:23" x14ac:dyDescent="0.25">
      <c r="A20" s="53" t="s">
        <v>41</v>
      </c>
      <c r="B20" s="53" t="s">
        <v>34</v>
      </c>
      <c r="D20" s="53">
        <v>0</v>
      </c>
      <c r="E20" s="53">
        <v>0</v>
      </c>
      <c r="F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U20" s="53">
        <v>0</v>
      </c>
      <c r="V20" s="53">
        <v>0</v>
      </c>
      <c r="W20" s="53">
        <v>0</v>
      </c>
    </row>
    <row r="21" spans="1:23" x14ac:dyDescent="0.25">
      <c r="A21" s="52" t="s">
        <v>41</v>
      </c>
      <c r="B21" s="52" t="s">
        <v>35</v>
      </c>
      <c r="D21" s="52">
        <v>0</v>
      </c>
      <c r="E21" s="52">
        <v>0</v>
      </c>
      <c r="F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U21" s="52">
        <v>0</v>
      </c>
      <c r="V21" s="52">
        <v>0</v>
      </c>
      <c r="W21" s="52">
        <v>0</v>
      </c>
    </row>
    <row r="22" spans="1:23" x14ac:dyDescent="0.25">
      <c r="A22" s="53" t="s">
        <v>41</v>
      </c>
      <c r="B22" s="53" t="s">
        <v>36</v>
      </c>
      <c r="D22" s="53">
        <v>0</v>
      </c>
      <c r="E22" s="53">
        <v>0</v>
      </c>
      <c r="F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U22" s="53">
        <v>0</v>
      </c>
      <c r="V22" s="53">
        <v>0</v>
      </c>
      <c r="W22" s="53">
        <v>0</v>
      </c>
    </row>
    <row r="23" spans="1:23" x14ac:dyDescent="0.25">
      <c r="A23" s="52" t="s">
        <v>42</v>
      </c>
      <c r="B23" s="52" t="s">
        <v>34</v>
      </c>
      <c r="D23" s="52">
        <v>0</v>
      </c>
      <c r="E23" s="52">
        <v>0</v>
      </c>
      <c r="F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U23" s="52">
        <v>0</v>
      </c>
      <c r="V23" s="52">
        <v>0</v>
      </c>
      <c r="W23" s="52">
        <v>0</v>
      </c>
    </row>
    <row r="24" spans="1:23" x14ac:dyDescent="0.25">
      <c r="A24" s="53" t="s">
        <v>42</v>
      </c>
      <c r="B24" s="53" t="s">
        <v>35</v>
      </c>
      <c r="D24" s="53">
        <v>0</v>
      </c>
      <c r="E24" s="53">
        <v>0</v>
      </c>
      <c r="F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U24" s="53">
        <v>0</v>
      </c>
      <c r="V24" s="53">
        <v>0</v>
      </c>
      <c r="W24" s="53">
        <v>0</v>
      </c>
    </row>
    <row r="25" spans="1:23" x14ac:dyDescent="0.25">
      <c r="A25" s="52" t="s">
        <v>42</v>
      </c>
      <c r="B25" s="52" t="s">
        <v>36</v>
      </c>
      <c r="D25" s="52">
        <v>0</v>
      </c>
      <c r="E25" s="52">
        <v>0</v>
      </c>
      <c r="F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U25" s="52">
        <v>0</v>
      </c>
      <c r="V25" s="52">
        <v>0</v>
      </c>
      <c r="W25" s="52">
        <v>0</v>
      </c>
    </row>
    <row r="26" spans="1:23" x14ac:dyDescent="0.25">
      <c r="A26" s="53" t="s">
        <v>43</v>
      </c>
      <c r="B26" s="53" t="s">
        <v>34</v>
      </c>
      <c r="D26" s="53">
        <v>0</v>
      </c>
      <c r="E26" s="53">
        <v>0</v>
      </c>
      <c r="F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U26" s="53">
        <v>0</v>
      </c>
      <c r="V26" s="53">
        <v>0</v>
      </c>
      <c r="W26" s="53">
        <v>0</v>
      </c>
    </row>
    <row r="27" spans="1:23" x14ac:dyDescent="0.25">
      <c r="A27" s="52" t="s">
        <v>43</v>
      </c>
      <c r="B27" s="52" t="s">
        <v>35</v>
      </c>
      <c r="D27" s="52">
        <v>0</v>
      </c>
      <c r="E27" s="52">
        <v>0</v>
      </c>
      <c r="F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U27" s="52">
        <v>0</v>
      </c>
      <c r="V27" s="52">
        <v>0</v>
      </c>
      <c r="W27" s="52">
        <v>0</v>
      </c>
    </row>
    <row r="28" spans="1:23" x14ac:dyDescent="0.25">
      <c r="A28" s="53" t="s">
        <v>43</v>
      </c>
      <c r="B28" s="53" t="s">
        <v>36</v>
      </c>
      <c r="D28" s="53">
        <v>0</v>
      </c>
      <c r="E28" s="53">
        <v>0</v>
      </c>
      <c r="F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U28" s="53">
        <v>0</v>
      </c>
      <c r="V28" s="53">
        <v>0</v>
      </c>
      <c r="W28" s="53">
        <v>0</v>
      </c>
    </row>
    <row r="29" spans="1:23" x14ac:dyDescent="0.25">
      <c r="A29" s="52" t="s">
        <v>44</v>
      </c>
      <c r="B29" s="52" t="s">
        <v>34</v>
      </c>
      <c r="D29" s="52">
        <v>0</v>
      </c>
      <c r="E29" s="52">
        <v>0</v>
      </c>
      <c r="F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U29" s="52">
        <v>0</v>
      </c>
      <c r="V29" s="52">
        <v>0</v>
      </c>
      <c r="W29" s="52">
        <v>0</v>
      </c>
    </row>
    <row r="30" spans="1:23" x14ac:dyDescent="0.25">
      <c r="A30" s="53" t="s">
        <v>44</v>
      </c>
      <c r="B30" s="53" t="s">
        <v>35</v>
      </c>
      <c r="D30" s="53">
        <v>0</v>
      </c>
      <c r="E30" s="53">
        <v>0</v>
      </c>
      <c r="F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U30" s="53">
        <v>0</v>
      </c>
      <c r="V30" s="53">
        <v>0</v>
      </c>
      <c r="W30" s="53">
        <v>0</v>
      </c>
    </row>
    <row r="31" spans="1:23" x14ac:dyDescent="0.25">
      <c r="A31" s="52" t="s">
        <v>44</v>
      </c>
      <c r="B31" s="52" t="s">
        <v>36</v>
      </c>
      <c r="D31" s="52">
        <v>0</v>
      </c>
      <c r="E31" s="52">
        <v>0</v>
      </c>
      <c r="F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U31" s="52">
        <v>0</v>
      </c>
      <c r="V31" s="52">
        <v>0</v>
      </c>
      <c r="W31" s="52">
        <v>0</v>
      </c>
    </row>
    <row r="32" spans="1:23" x14ac:dyDescent="0.25">
      <c r="A32" s="53" t="s">
        <v>45</v>
      </c>
      <c r="B32" s="53" t="s">
        <v>34</v>
      </c>
      <c r="D32" s="53">
        <v>0</v>
      </c>
      <c r="E32" s="53">
        <v>0</v>
      </c>
      <c r="F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U32" s="53">
        <v>12</v>
      </c>
      <c r="V32" s="53">
        <v>18</v>
      </c>
      <c r="W32" s="53">
        <v>24</v>
      </c>
    </row>
    <row r="33" spans="1:23" x14ac:dyDescent="0.25">
      <c r="A33" s="52" t="s">
        <v>45</v>
      </c>
      <c r="B33" s="52" t="s">
        <v>35</v>
      </c>
      <c r="D33" s="52">
        <v>0</v>
      </c>
      <c r="E33" s="52">
        <v>0</v>
      </c>
      <c r="F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U33" s="52">
        <v>0</v>
      </c>
      <c r="V33" s="52">
        <v>0</v>
      </c>
      <c r="W33" s="52">
        <v>0</v>
      </c>
    </row>
    <row r="34" spans="1:23" x14ac:dyDescent="0.25">
      <c r="A34" s="53" t="s">
        <v>45</v>
      </c>
      <c r="B34" s="53" t="s">
        <v>36</v>
      </c>
      <c r="D34" s="53">
        <v>0</v>
      </c>
      <c r="E34" s="53">
        <v>0</v>
      </c>
      <c r="F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U34" s="53">
        <v>187</v>
      </c>
      <c r="V34" s="53">
        <v>152</v>
      </c>
      <c r="W34" s="53">
        <v>195</v>
      </c>
    </row>
    <row r="35" spans="1:23" x14ac:dyDescent="0.25">
      <c r="A35" s="52" t="s">
        <v>46</v>
      </c>
      <c r="B35" s="52" t="s">
        <v>34</v>
      </c>
      <c r="D35" s="52">
        <v>0</v>
      </c>
      <c r="E35" s="52">
        <v>0</v>
      </c>
      <c r="F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U35" s="52">
        <v>2</v>
      </c>
      <c r="V35" s="52">
        <v>7</v>
      </c>
      <c r="W35" s="52">
        <v>5</v>
      </c>
    </row>
    <row r="36" spans="1:23" x14ac:dyDescent="0.25">
      <c r="A36" s="53" t="s">
        <v>46</v>
      </c>
      <c r="B36" s="53" t="s">
        <v>35</v>
      </c>
      <c r="D36" s="53">
        <v>0</v>
      </c>
      <c r="E36" s="53">
        <v>0</v>
      </c>
      <c r="F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U36" s="53">
        <v>0</v>
      </c>
      <c r="V36" s="53">
        <v>0</v>
      </c>
      <c r="W36" s="53">
        <v>0</v>
      </c>
    </row>
    <row r="37" spans="1:23" x14ac:dyDescent="0.25">
      <c r="A37" s="52" t="s">
        <v>46</v>
      </c>
      <c r="B37" s="52" t="s">
        <v>36</v>
      </c>
      <c r="D37" s="52">
        <v>0</v>
      </c>
      <c r="E37" s="52">
        <v>0</v>
      </c>
      <c r="F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U37" s="52">
        <v>7</v>
      </c>
      <c r="V37" s="52">
        <v>8</v>
      </c>
      <c r="W37" s="52">
        <v>7</v>
      </c>
    </row>
    <row r="38" spans="1:23" x14ac:dyDescent="0.25">
      <c r="A38" s="53" t="s">
        <v>47</v>
      </c>
      <c r="B38" s="53" t="s">
        <v>34</v>
      </c>
      <c r="D38" s="53">
        <v>0</v>
      </c>
      <c r="E38" s="53">
        <v>0</v>
      </c>
      <c r="F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U38" s="53">
        <v>1</v>
      </c>
      <c r="V38" s="53">
        <v>1</v>
      </c>
      <c r="W38" s="53">
        <v>0</v>
      </c>
    </row>
    <row r="39" spans="1:23" x14ac:dyDescent="0.25">
      <c r="A39" s="52" t="s">
        <v>47</v>
      </c>
      <c r="B39" s="52" t="s">
        <v>35</v>
      </c>
      <c r="D39" s="52">
        <v>0</v>
      </c>
      <c r="E39" s="52">
        <v>0</v>
      </c>
      <c r="F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U39" s="52">
        <v>0</v>
      </c>
      <c r="V39" s="52">
        <v>0</v>
      </c>
      <c r="W39" s="52">
        <v>0</v>
      </c>
    </row>
    <row r="40" spans="1:23" x14ac:dyDescent="0.25">
      <c r="A40" s="53" t="s">
        <v>47</v>
      </c>
      <c r="B40" s="53" t="s">
        <v>36</v>
      </c>
      <c r="D40" s="53">
        <v>0</v>
      </c>
      <c r="E40" s="53">
        <v>0</v>
      </c>
      <c r="F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U40" s="53">
        <v>6</v>
      </c>
      <c r="V40" s="53">
        <v>6</v>
      </c>
      <c r="W40" s="53">
        <v>13</v>
      </c>
    </row>
    <row r="41" spans="1:23" x14ac:dyDescent="0.25">
      <c r="A41" s="52" t="s">
        <v>48</v>
      </c>
      <c r="B41" s="52" t="s">
        <v>34</v>
      </c>
      <c r="D41" s="52">
        <v>0</v>
      </c>
      <c r="E41" s="52">
        <v>0</v>
      </c>
      <c r="F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U41" s="52">
        <v>23</v>
      </c>
      <c r="V41" s="52">
        <v>23</v>
      </c>
      <c r="W41" s="52">
        <v>48</v>
      </c>
    </row>
    <row r="42" spans="1:23" x14ac:dyDescent="0.25">
      <c r="A42" s="53" t="s">
        <v>48</v>
      </c>
      <c r="B42" s="53" t="s">
        <v>35</v>
      </c>
      <c r="D42" s="53">
        <v>0</v>
      </c>
      <c r="E42" s="53">
        <v>0</v>
      </c>
      <c r="F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U42" s="53">
        <v>0</v>
      </c>
      <c r="V42" s="53">
        <v>0</v>
      </c>
      <c r="W42" s="53">
        <v>0</v>
      </c>
    </row>
    <row r="43" spans="1:23" x14ac:dyDescent="0.25">
      <c r="A43" s="52" t="s">
        <v>48</v>
      </c>
      <c r="B43" s="52" t="s">
        <v>36</v>
      </c>
      <c r="D43" s="52">
        <v>0</v>
      </c>
      <c r="E43" s="52">
        <v>0</v>
      </c>
      <c r="F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U43" s="52">
        <v>218</v>
      </c>
      <c r="V43" s="52">
        <v>151</v>
      </c>
      <c r="W43" s="52">
        <v>215</v>
      </c>
    </row>
    <row r="44" spans="1:23" x14ac:dyDescent="0.25">
      <c r="A44" s="53" t="s">
        <v>49</v>
      </c>
      <c r="B44" s="53" t="s">
        <v>34</v>
      </c>
      <c r="D44" s="53">
        <v>0</v>
      </c>
      <c r="E44" s="53">
        <v>0</v>
      </c>
      <c r="F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U44" s="53">
        <v>0</v>
      </c>
      <c r="V44" s="53">
        <v>4</v>
      </c>
      <c r="W44" s="53">
        <v>6</v>
      </c>
    </row>
    <row r="45" spans="1:23" x14ac:dyDescent="0.25">
      <c r="A45" s="52" t="s">
        <v>49</v>
      </c>
      <c r="B45" s="52" t="s">
        <v>35</v>
      </c>
      <c r="D45" s="52">
        <v>0</v>
      </c>
      <c r="E45" s="52">
        <v>0</v>
      </c>
      <c r="F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U45" s="52">
        <v>0</v>
      </c>
      <c r="V45" s="52">
        <v>0</v>
      </c>
      <c r="W45" s="52">
        <v>0</v>
      </c>
    </row>
    <row r="46" spans="1:23" x14ac:dyDescent="0.25">
      <c r="A46" s="53" t="s">
        <v>49</v>
      </c>
      <c r="B46" s="53" t="s">
        <v>36</v>
      </c>
      <c r="D46" s="53">
        <v>0</v>
      </c>
      <c r="E46" s="53">
        <v>0</v>
      </c>
      <c r="F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U46" s="53">
        <v>11</v>
      </c>
      <c r="V46" s="53">
        <v>13</v>
      </c>
      <c r="W46" s="53">
        <v>17</v>
      </c>
    </row>
    <row r="47" spans="1:23" x14ac:dyDescent="0.25">
      <c r="A47" s="52" t="s">
        <v>50</v>
      </c>
      <c r="B47" s="52" t="s">
        <v>34</v>
      </c>
      <c r="D47" s="52">
        <v>0</v>
      </c>
      <c r="E47" s="52">
        <v>0</v>
      </c>
      <c r="F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U47" s="52">
        <v>0</v>
      </c>
      <c r="V47" s="52">
        <v>0</v>
      </c>
      <c r="W47" s="52">
        <v>0</v>
      </c>
    </row>
    <row r="48" spans="1:23" x14ac:dyDescent="0.25">
      <c r="A48" s="53" t="s">
        <v>50</v>
      </c>
      <c r="B48" s="53" t="s">
        <v>35</v>
      </c>
      <c r="D48" s="53">
        <v>0</v>
      </c>
      <c r="E48" s="53">
        <v>0</v>
      </c>
      <c r="F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U48" s="53">
        <v>0</v>
      </c>
      <c r="V48" s="53">
        <v>0</v>
      </c>
      <c r="W48" s="53">
        <v>0</v>
      </c>
    </row>
    <row r="49" spans="1:23" x14ac:dyDescent="0.25">
      <c r="A49" s="52" t="s">
        <v>50</v>
      </c>
      <c r="B49" s="52" t="s">
        <v>36</v>
      </c>
      <c r="D49" s="52">
        <v>0</v>
      </c>
      <c r="E49" s="52">
        <v>0</v>
      </c>
      <c r="F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52">
        <v>0</v>
      </c>
      <c r="U49" s="52">
        <v>0</v>
      </c>
      <c r="V49" s="52">
        <v>0</v>
      </c>
      <c r="W49" s="52">
        <v>0</v>
      </c>
    </row>
    <row r="50" spans="1:23" x14ac:dyDescent="0.25">
      <c r="A50" s="53" t="s">
        <v>51</v>
      </c>
      <c r="B50" s="53" t="s">
        <v>34</v>
      </c>
      <c r="D50" s="53">
        <v>0</v>
      </c>
      <c r="E50" s="53">
        <v>0</v>
      </c>
      <c r="F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U50" s="53">
        <v>0</v>
      </c>
      <c r="V50" s="53">
        <v>0</v>
      </c>
      <c r="W50" s="53">
        <v>0</v>
      </c>
    </row>
    <row r="51" spans="1:23" x14ac:dyDescent="0.25">
      <c r="A51" s="52" t="s">
        <v>51</v>
      </c>
      <c r="B51" s="52" t="s">
        <v>35</v>
      </c>
      <c r="D51" s="52">
        <v>0</v>
      </c>
      <c r="E51" s="52">
        <v>0</v>
      </c>
      <c r="F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2">
        <v>0</v>
      </c>
      <c r="U51" s="52">
        <v>0</v>
      </c>
      <c r="V51" s="52">
        <v>0</v>
      </c>
      <c r="W51" s="52">
        <v>0</v>
      </c>
    </row>
    <row r="52" spans="1:23" x14ac:dyDescent="0.25">
      <c r="A52" s="53" t="s">
        <v>51</v>
      </c>
      <c r="B52" s="53" t="s">
        <v>36</v>
      </c>
      <c r="D52" s="53">
        <v>0</v>
      </c>
      <c r="E52" s="53">
        <v>0</v>
      </c>
      <c r="F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U52" s="53">
        <v>0</v>
      </c>
      <c r="V52" s="53">
        <v>0</v>
      </c>
      <c r="W52" s="53">
        <v>0</v>
      </c>
    </row>
    <row r="53" spans="1:23" x14ac:dyDescent="0.25">
      <c r="A53" s="52" t="s">
        <v>52</v>
      </c>
      <c r="B53" s="52" t="s">
        <v>34</v>
      </c>
      <c r="D53" s="52">
        <v>0</v>
      </c>
      <c r="E53" s="52">
        <v>0</v>
      </c>
      <c r="F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0</v>
      </c>
      <c r="S53" s="52">
        <v>0</v>
      </c>
      <c r="U53" s="52">
        <v>0</v>
      </c>
      <c r="V53" s="52">
        <v>0</v>
      </c>
      <c r="W53" s="52">
        <v>0</v>
      </c>
    </row>
    <row r="54" spans="1:23" x14ac:dyDescent="0.25">
      <c r="A54" s="53" t="s">
        <v>52</v>
      </c>
      <c r="B54" s="53" t="s">
        <v>35</v>
      </c>
      <c r="D54" s="53">
        <v>0</v>
      </c>
      <c r="E54" s="53">
        <v>0</v>
      </c>
      <c r="F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U54" s="53">
        <v>0</v>
      </c>
      <c r="V54" s="53">
        <v>0</v>
      </c>
      <c r="W54" s="53">
        <v>0</v>
      </c>
    </row>
    <row r="55" spans="1:23" x14ac:dyDescent="0.25">
      <c r="A55" s="52" t="s">
        <v>52</v>
      </c>
      <c r="B55" s="52" t="s">
        <v>36</v>
      </c>
      <c r="D55" s="52">
        <v>0</v>
      </c>
      <c r="E55" s="52">
        <v>0</v>
      </c>
      <c r="F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U55" s="52">
        <v>0</v>
      </c>
      <c r="V55" s="52">
        <v>0</v>
      </c>
      <c r="W55" s="52">
        <v>0</v>
      </c>
    </row>
    <row r="56" spans="1:23" x14ac:dyDescent="0.25">
      <c r="A56" s="53" t="s">
        <v>53</v>
      </c>
      <c r="B56" s="53" t="s">
        <v>34</v>
      </c>
      <c r="D56" s="53">
        <v>0</v>
      </c>
      <c r="E56" s="53">
        <v>0</v>
      </c>
      <c r="F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U56" s="53">
        <v>0</v>
      </c>
      <c r="V56" s="53">
        <v>0</v>
      </c>
      <c r="W56" s="53">
        <v>0</v>
      </c>
    </row>
    <row r="57" spans="1:23" x14ac:dyDescent="0.25">
      <c r="A57" s="52" t="s">
        <v>53</v>
      </c>
      <c r="B57" s="52" t="s">
        <v>35</v>
      </c>
      <c r="D57" s="52">
        <v>0</v>
      </c>
      <c r="E57" s="52">
        <v>0</v>
      </c>
      <c r="F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v>0</v>
      </c>
      <c r="S57" s="52">
        <v>0</v>
      </c>
      <c r="U57" s="52">
        <v>0</v>
      </c>
      <c r="V57" s="52">
        <v>0</v>
      </c>
      <c r="W57" s="52">
        <v>0</v>
      </c>
    </row>
    <row r="58" spans="1:23" x14ac:dyDescent="0.25">
      <c r="A58" s="53" t="s">
        <v>53</v>
      </c>
      <c r="B58" s="53" t="s">
        <v>36</v>
      </c>
      <c r="D58" s="53">
        <v>0</v>
      </c>
      <c r="E58" s="53">
        <v>0</v>
      </c>
      <c r="F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U58" s="53">
        <v>0</v>
      </c>
      <c r="V58" s="53">
        <v>0</v>
      </c>
      <c r="W58" s="53">
        <v>0</v>
      </c>
    </row>
    <row r="59" spans="1:23" x14ac:dyDescent="0.25">
      <c r="A59" s="52" t="s">
        <v>54</v>
      </c>
      <c r="B59" s="52" t="s">
        <v>34</v>
      </c>
      <c r="D59" s="52">
        <v>0</v>
      </c>
      <c r="E59" s="52">
        <v>0</v>
      </c>
      <c r="F59" s="52">
        <v>0</v>
      </c>
      <c r="H59" s="52">
        <v>0</v>
      </c>
      <c r="I59" s="52">
        <v>0</v>
      </c>
      <c r="J59" s="52">
        <v>0</v>
      </c>
      <c r="K59" s="52">
        <v>0</v>
      </c>
      <c r="L59" s="52">
        <v>0</v>
      </c>
      <c r="M59" s="52">
        <v>0</v>
      </c>
      <c r="N59" s="52">
        <v>0</v>
      </c>
      <c r="O59" s="52">
        <v>0</v>
      </c>
      <c r="P59" s="52">
        <v>0</v>
      </c>
      <c r="Q59" s="52">
        <v>0</v>
      </c>
      <c r="R59" s="52">
        <v>0</v>
      </c>
      <c r="S59" s="52">
        <v>0</v>
      </c>
      <c r="U59" s="52">
        <v>1</v>
      </c>
      <c r="V59" s="52">
        <v>0</v>
      </c>
      <c r="W59" s="52">
        <v>2</v>
      </c>
    </row>
    <row r="60" spans="1:23" x14ac:dyDescent="0.25">
      <c r="A60" s="53" t="s">
        <v>54</v>
      </c>
      <c r="B60" s="53" t="s">
        <v>35</v>
      </c>
      <c r="D60" s="53">
        <v>0</v>
      </c>
      <c r="E60" s="53">
        <v>0</v>
      </c>
      <c r="F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U60" s="53">
        <v>0</v>
      </c>
      <c r="V60" s="53">
        <v>0</v>
      </c>
      <c r="W60" s="53">
        <v>0</v>
      </c>
    </row>
    <row r="61" spans="1:23" x14ac:dyDescent="0.25">
      <c r="A61" s="52" t="s">
        <v>54</v>
      </c>
      <c r="B61" s="52" t="s">
        <v>36</v>
      </c>
      <c r="D61" s="52">
        <v>0</v>
      </c>
      <c r="E61" s="52">
        <v>0</v>
      </c>
      <c r="F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2">
        <v>0</v>
      </c>
      <c r="U61" s="52">
        <v>8</v>
      </c>
      <c r="V61" s="52">
        <v>10</v>
      </c>
      <c r="W61" s="52">
        <v>12</v>
      </c>
    </row>
    <row r="62" spans="1:23" x14ac:dyDescent="0.25">
      <c r="A62" s="53" t="s">
        <v>55</v>
      </c>
      <c r="B62" s="53" t="s">
        <v>34</v>
      </c>
      <c r="D62" s="53">
        <v>0</v>
      </c>
      <c r="E62" s="53">
        <v>0</v>
      </c>
      <c r="F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U62" s="53">
        <v>0</v>
      </c>
      <c r="V62" s="53">
        <v>0</v>
      </c>
      <c r="W62" s="53">
        <v>2</v>
      </c>
    </row>
    <row r="63" spans="1:23" x14ac:dyDescent="0.25">
      <c r="A63" s="52" t="s">
        <v>55</v>
      </c>
      <c r="B63" s="52" t="s">
        <v>35</v>
      </c>
      <c r="D63" s="52">
        <v>0</v>
      </c>
      <c r="E63" s="52">
        <v>0</v>
      </c>
      <c r="F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2">
        <v>0</v>
      </c>
      <c r="U63" s="52">
        <v>0</v>
      </c>
      <c r="V63" s="52">
        <v>0</v>
      </c>
      <c r="W63" s="52">
        <v>0</v>
      </c>
    </row>
    <row r="64" spans="1:23" x14ac:dyDescent="0.25">
      <c r="A64" s="53" t="s">
        <v>55</v>
      </c>
      <c r="B64" s="53" t="s">
        <v>36</v>
      </c>
      <c r="D64" s="53">
        <v>0</v>
      </c>
      <c r="E64" s="53">
        <v>0</v>
      </c>
      <c r="F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U64" s="53">
        <v>31</v>
      </c>
      <c r="V64" s="53">
        <v>22</v>
      </c>
      <c r="W64" s="53">
        <v>61</v>
      </c>
    </row>
    <row r="65" spans="1:23" x14ac:dyDescent="0.25">
      <c r="A65" s="52" t="s">
        <v>56</v>
      </c>
      <c r="B65" s="52" t="s">
        <v>34</v>
      </c>
      <c r="D65" s="52">
        <v>0</v>
      </c>
      <c r="E65" s="52">
        <v>0</v>
      </c>
      <c r="F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0</v>
      </c>
      <c r="R65" s="52">
        <v>0</v>
      </c>
      <c r="S65" s="52">
        <v>0</v>
      </c>
      <c r="U65" s="52">
        <v>0</v>
      </c>
      <c r="V65" s="52">
        <v>0</v>
      </c>
      <c r="W65" s="52">
        <v>0</v>
      </c>
    </row>
    <row r="66" spans="1:23" x14ac:dyDescent="0.25">
      <c r="A66" s="53" t="s">
        <v>56</v>
      </c>
      <c r="B66" s="53" t="s">
        <v>35</v>
      </c>
      <c r="D66" s="53">
        <v>0</v>
      </c>
      <c r="E66" s="53">
        <v>0</v>
      </c>
      <c r="F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U66" s="53">
        <v>0</v>
      </c>
      <c r="V66" s="53">
        <v>0</v>
      </c>
      <c r="W66" s="53">
        <v>0</v>
      </c>
    </row>
    <row r="67" spans="1:23" x14ac:dyDescent="0.25">
      <c r="A67" s="52" t="s">
        <v>56</v>
      </c>
      <c r="B67" s="52" t="s">
        <v>36</v>
      </c>
      <c r="D67" s="52">
        <v>0</v>
      </c>
      <c r="E67" s="52">
        <v>0</v>
      </c>
      <c r="F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2">
        <v>0</v>
      </c>
      <c r="U67" s="52">
        <v>0</v>
      </c>
      <c r="V67" s="52">
        <v>0</v>
      </c>
      <c r="W67" s="52">
        <v>0</v>
      </c>
    </row>
    <row r="68" spans="1:23" x14ac:dyDescent="0.25">
      <c r="A68" s="53" t="s">
        <v>57</v>
      </c>
      <c r="B68" s="53" t="s">
        <v>34</v>
      </c>
      <c r="D68" s="53">
        <v>0</v>
      </c>
      <c r="E68" s="53">
        <v>0</v>
      </c>
      <c r="F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U68" s="53">
        <v>0</v>
      </c>
      <c r="V68" s="53">
        <v>2</v>
      </c>
      <c r="W68" s="53">
        <v>0</v>
      </c>
    </row>
    <row r="69" spans="1:23" x14ac:dyDescent="0.25">
      <c r="A69" s="52" t="s">
        <v>57</v>
      </c>
      <c r="B69" s="52" t="s">
        <v>35</v>
      </c>
      <c r="D69" s="52">
        <v>0</v>
      </c>
      <c r="E69" s="52">
        <v>0</v>
      </c>
      <c r="F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>
        <v>0</v>
      </c>
      <c r="R69" s="52">
        <v>0</v>
      </c>
      <c r="S69" s="52">
        <v>0</v>
      </c>
      <c r="U69" s="52">
        <v>0</v>
      </c>
      <c r="V69" s="52">
        <v>0</v>
      </c>
      <c r="W69" s="52">
        <v>0</v>
      </c>
    </row>
    <row r="70" spans="1:23" x14ac:dyDescent="0.25">
      <c r="A70" s="53" t="s">
        <v>57</v>
      </c>
      <c r="B70" s="53" t="s">
        <v>36</v>
      </c>
      <c r="D70" s="53">
        <v>0</v>
      </c>
      <c r="E70" s="53">
        <v>0</v>
      </c>
      <c r="F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U70" s="53">
        <v>8</v>
      </c>
      <c r="V70" s="53">
        <v>5</v>
      </c>
      <c r="W70" s="53">
        <v>10</v>
      </c>
    </row>
    <row r="71" spans="1:23" x14ac:dyDescent="0.25">
      <c r="A71" s="52" t="s">
        <v>58</v>
      </c>
      <c r="B71" s="52" t="s">
        <v>34</v>
      </c>
      <c r="D71" s="52">
        <v>0</v>
      </c>
      <c r="E71" s="52">
        <v>0</v>
      </c>
      <c r="F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v>0</v>
      </c>
      <c r="Q71" s="52">
        <v>0</v>
      </c>
      <c r="R71" s="52">
        <v>0</v>
      </c>
      <c r="S71" s="52">
        <v>0</v>
      </c>
      <c r="U71" s="52">
        <v>8</v>
      </c>
      <c r="V71" s="52">
        <v>9</v>
      </c>
      <c r="W71" s="52">
        <v>17</v>
      </c>
    </row>
    <row r="72" spans="1:23" x14ac:dyDescent="0.25">
      <c r="A72" s="53" t="s">
        <v>58</v>
      </c>
      <c r="B72" s="53" t="s">
        <v>35</v>
      </c>
      <c r="D72" s="53">
        <v>0</v>
      </c>
      <c r="E72" s="53">
        <v>0</v>
      </c>
      <c r="F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U72" s="53">
        <v>1</v>
      </c>
      <c r="V72" s="53">
        <v>1</v>
      </c>
      <c r="W72" s="53">
        <v>0</v>
      </c>
    </row>
    <row r="73" spans="1:23" x14ac:dyDescent="0.25">
      <c r="A73" s="52" t="s">
        <v>58</v>
      </c>
      <c r="B73" s="52" t="s">
        <v>36</v>
      </c>
      <c r="D73" s="52">
        <v>0</v>
      </c>
      <c r="E73" s="52">
        <v>0</v>
      </c>
      <c r="F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v>0</v>
      </c>
      <c r="Q73" s="52">
        <v>0</v>
      </c>
      <c r="R73" s="52">
        <v>0</v>
      </c>
      <c r="S73" s="52">
        <v>0</v>
      </c>
      <c r="U73" s="52">
        <v>148</v>
      </c>
      <c r="V73" s="52">
        <v>112</v>
      </c>
      <c r="W73" s="52">
        <v>228</v>
      </c>
    </row>
    <row r="74" spans="1:23" x14ac:dyDescent="0.25">
      <c r="A74" s="53" t="s">
        <v>59</v>
      </c>
      <c r="B74" s="53" t="s">
        <v>34</v>
      </c>
      <c r="D74" s="53">
        <v>0</v>
      </c>
      <c r="E74" s="53">
        <v>0</v>
      </c>
      <c r="F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U74" s="53">
        <v>0</v>
      </c>
      <c r="V74" s="53">
        <v>0</v>
      </c>
      <c r="W74" s="53">
        <v>0</v>
      </c>
    </row>
    <row r="75" spans="1:23" x14ac:dyDescent="0.25">
      <c r="A75" s="52" t="s">
        <v>59</v>
      </c>
      <c r="B75" s="52" t="s">
        <v>35</v>
      </c>
      <c r="D75" s="52">
        <v>0</v>
      </c>
      <c r="E75" s="52">
        <v>0</v>
      </c>
      <c r="F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U75" s="52">
        <v>0</v>
      </c>
      <c r="V75" s="52">
        <v>0</v>
      </c>
      <c r="W75" s="52">
        <v>0</v>
      </c>
    </row>
    <row r="76" spans="1:23" x14ac:dyDescent="0.25">
      <c r="A76" s="53" t="s">
        <v>59</v>
      </c>
      <c r="B76" s="53" t="s">
        <v>36</v>
      </c>
      <c r="D76" s="53">
        <v>0</v>
      </c>
      <c r="E76" s="53">
        <v>0</v>
      </c>
      <c r="F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U76" s="53">
        <v>0</v>
      </c>
      <c r="V76" s="53">
        <v>0</v>
      </c>
      <c r="W76" s="53">
        <v>0</v>
      </c>
    </row>
    <row r="77" spans="1:23" x14ac:dyDescent="0.25">
      <c r="A77" s="52" t="s">
        <v>60</v>
      </c>
      <c r="B77" s="52" t="s">
        <v>34</v>
      </c>
      <c r="D77" s="52">
        <v>0</v>
      </c>
      <c r="E77" s="52">
        <v>0</v>
      </c>
      <c r="F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U77" s="52">
        <v>25</v>
      </c>
      <c r="V77" s="52">
        <v>62</v>
      </c>
      <c r="W77" s="52">
        <v>23</v>
      </c>
    </row>
    <row r="78" spans="1:23" x14ac:dyDescent="0.25">
      <c r="A78" s="53" t="s">
        <v>60</v>
      </c>
      <c r="B78" s="53" t="s">
        <v>35</v>
      </c>
      <c r="D78" s="53">
        <v>0</v>
      </c>
      <c r="E78" s="53">
        <v>0</v>
      </c>
      <c r="F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U78" s="53">
        <v>2</v>
      </c>
      <c r="V78" s="53">
        <v>1</v>
      </c>
      <c r="W78" s="53">
        <v>0</v>
      </c>
    </row>
    <row r="79" spans="1:23" x14ac:dyDescent="0.25">
      <c r="A79" s="52" t="s">
        <v>60</v>
      </c>
      <c r="B79" s="52" t="s">
        <v>36</v>
      </c>
      <c r="D79" s="52">
        <v>0</v>
      </c>
      <c r="E79" s="52">
        <v>0</v>
      </c>
      <c r="F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U79" s="52">
        <v>114</v>
      </c>
      <c r="V79" s="52">
        <v>83</v>
      </c>
      <c r="W79" s="52">
        <v>56</v>
      </c>
    </row>
    <row r="80" spans="1:23" x14ac:dyDescent="0.25">
      <c r="A80" s="53" t="s">
        <v>61</v>
      </c>
      <c r="B80" s="53" t="s">
        <v>34</v>
      </c>
      <c r="D80" s="53">
        <v>0</v>
      </c>
      <c r="E80" s="53">
        <v>0</v>
      </c>
      <c r="F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U80" s="53">
        <v>51</v>
      </c>
      <c r="V80" s="53">
        <v>91</v>
      </c>
      <c r="W80" s="53">
        <v>68</v>
      </c>
    </row>
    <row r="81" spans="1:23" x14ac:dyDescent="0.25">
      <c r="A81" s="52" t="s">
        <v>61</v>
      </c>
      <c r="B81" s="52" t="s">
        <v>35</v>
      </c>
      <c r="D81" s="52">
        <v>0</v>
      </c>
      <c r="E81" s="52">
        <v>0</v>
      </c>
      <c r="F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U81" s="52">
        <v>1</v>
      </c>
      <c r="V81" s="52">
        <v>4</v>
      </c>
      <c r="W81" s="52">
        <v>3</v>
      </c>
    </row>
    <row r="82" spans="1:23" x14ac:dyDescent="0.25">
      <c r="A82" s="53" t="s">
        <v>61</v>
      </c>
      <c r="B82" s="53" t="s">
        <v>36</v>
      </c>
      <c r="D82" s="53">
        <v>0</v>
      </c>
      <c r="E82" s="53">
        <v>0</v>
      </c>
      <c r="F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U82" s="53">
        <v>313</v>
      </c>
      <c r="V82" s="53">
        <v>282</v>
      </c>
      <c r="W82" s="53">
        <v>198</v>
      </c>
    </row>
    <row r="83" spans="1:23" x14ac:dyDescent="0.25">
      <c r="A83" s="52" t="s">
        <v>62</v>
      </c>
      <c r="B83" s="52" t="s">
        <v>34</v>
      </c>
      <c r="D83" s="52">
        <v>0</v>
      </c>
      <c r="E83" s="52">
        <v>0</v>
      </c>
      <c r="F83" s="52">
        <v>0</v>
      </c>
      <c r="H83" s="52">
        <v>0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0</v>
      </c>
      <c r="S83" s="52">
        <v>0</v>
      </c>
      <c r="U83" s="52">
        <v>33</v>
      </c>
      <c r="V83" s="52">
        <v>40</v>
      </c>
      <c r="W83" s="52">
        <v>49</v>
      </c>
    </row>
    <row r="84" spans="1:23" x14ac:dyDescent="0.25">
      <c r="A84" s="53" t="s">
        <v>62</v>
      </c>
      <c r="B84" s="53" t="s">
        <v>35</v>
      </c>
      <c r="D84" s="53">
        <v>0</v>
      </c>
      <c r="E84" s="53">
        <v>0</v>
      </c>
      <c r="F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U84" s="53">
        <v>0</v>
      </c>
      <c r="V84" s="53">
        <v>1</v>
      </c>
      <c r="W84" s="53">
        <v>0</v>
      </c>
    </row>
    <row r="85" spans="1:23" x14ac:dyDescent="0.25">
      <c r="A85" s="52" t="s">
        <v>62</v>
      </c>
      <c r="B85" s="52" t="s">
        <v>36</v>
      </c>
      <c r="D85" s="52">
        <v>0</v>
      </c>
      <c r="E85" s="52">
        <v>0</v>
      </c>
      <c r="F85" s="52">
        <v>0</v>
      </c>
      <c r="H85" s="52">
        <v>0</v>
      </c>
      <c r="I85" s="52">
        <v>0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U85" s="52">
        <v>296</v>
      </c>
      <c r="V85" s="52">
        <v>262</v>
      </c>
      <c r="W85" s="52">
        <v>228</v>
      </c>
    </row>
    <row r="86" spans="1:23" x14ac:dyDescent="0.25">
      <c r="A86" s="53" t="s">
        <v>63</v>
      </c>
      <c r="B86" s="53" t="s">
        <v>34</v>
      </c>
      <c r="D86" s="53">
        <v>0</v>
      </c>
      <c r="E86" s="53">
        <v>0</v>
      </c>
      <c r="F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U86" s="53">
        <v>7</v>
      </c>
      <c r="V86" s="53">
        <v>11</v>
      </c>
      <c r="W86" s="53">
        <v>7</v>
      </c>
    </row>
    <row r="87" spans="1:23" x14ac:dyDescent="0.25">
      <c r="A87" s="52" t="s">
        <v>63</v>
      </c>
      <c r="B87" s="52" t="s">
        <v>35</v>
      </c>
      <c r="D87" s="52">
        <v>0</v>
      </c>
      <c r="E87" s="52">
        <v>0</v>
      </c>
      <c r="F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U87" s="52">
        <v>0</v>
      </c>
      <c r="V87" s="52">
        <v>1</v>
      </c>
      <c r="W87" s="52">
        <v>0</v>
      </c>
    </row>
    <row r="88" spans="1:23" x14ac:dyDescent="0.25">
      <c r="A88" s="53" t="s">
        <v>63</v>
      </c>
      <c r="B88" s="53" t="s">
        <v>36</v>
      </c>
      <c r="D88" s="53">
        <v>0</v>
      </c>
      <c r="E88" s="53">
        <v>0</v>
      </c>
      <c r="F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U88" s="53">
        <v>128</v>
      </c>
      <c r="V88" s="53">
        <v>83</v>
      </c>
      <c r="W88" s="53">
        <v>60</v>
      </c>
    </row>
    <row r="89" spans="1:23" x14ac:dyDescent="0.25">
      <c r="A89" s="52" t="s">
        <v>64</v>
      </c>
      <c r="B89" s="52" t="s">
        <v>34</v>
      </c>
      <c r="D89" s="52">
        <v>0</v>
      </c>
      <c r="E89" s="52">
        <v>0</v>
      </c>
      <c r="F89" s="52">
        <v>0</v>
      </c>
      <c r="H89" s="52">
        <v>0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U89" s="52">
        <v>5</v>
      </c>
      <c r="V89" s="52">
        <v>8</v>
      </c>
      <c r="W89" s="52">
        <v>10</v>
      </c>
    </row>
    <row r="90" spans="1:23" x14ac:dyDescent="0.25">
      <c r="A90" s="53" t="s">
        <v>64</v>
      </c>
      <c r="B90" s="53" t="s">
        <v>35</v>
      </c>
      <c r="D90" s="53">
        <v>0</v>
      </c>
      <c r="E90" s="53">
        <v>0</v>
      </c>
      <c r="F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U90" s="53">
        <v>0</v>
      </c>
      <c r="V90" s="53">
        <v>0</v>
      </c>
      <c r="W90" s="53">
        <v>0</v>
      </c>
    </row>
    <row r="91" spans="1:23" x14ac:dyDescent="0.25">
      <c r="A91" s="52" t="s">
        <v>64</v>
      </c>
      <c r="B91" s="52" t="s">
        <v>36</v>
      </c>
      <c r="D91" s="52">
        <v>0</v>
      </c>
      <c r="E91" s="52">
        <v>0</v>
      </c>
      <c r="F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U91" s="52">
        <v>193</v>
      </c>
      <c r="V91" s="52">
        <v>136</v>
      </c>
      <c r="W91" s="52">
        <v>171</v>
      </c>
    </row>
    <row r="92" spans="1:23" x14ac:dyDescent="0.25">
      <c r="A92" s="53" t="s">
        <v>65</v>
      </c>
      <c r="B92" s="53" t="s">
        <v>34</v>
      </c>
      <c r="D92" s="53">
        <v>0</v>
      </c>
      <c r="E92" s="53">
        <v>0</v>
      </c>
      <c r="F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U92" s="53">
        <v>19</v>
      </c>
      <c r="V92" s="53">
        <v>19</v>
      </c>
      <c r="W92" s="53">
        <v>45</v>
      </c>
    </row>
    <row r="93" spans="1:23" x14ac:dyDescent="0.25">
      <c r="A93" s="52" t="s">
        <v>65</v>
      </c>
      <c r="B93" s="52" t="s">
        <v>35</v>
      </c>
      <c r="D93" s="52">
        <v>0</v>
      </c>
      <c r="E93" s="52">
        <v>0</v>
      </c>
      <c r="F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2">
        <v>0</v>
      </c>
      <c r="U93" s="52">
        <v>0</v>
      </c>
      <c r="V93" s="52">
        <v>0</v>
      </c>
      <c r="W93" s="52">
        <v>1</v>
      </c>
    </row>
    <row r="94" spans="1:23" x14ac:dyDescent="0.25">
      <c r="A94" s="53" t="s">
        <v>65</v>
      </c>
      <c r="B94" s="53" t="s">
        <v>36</v>
      </c>
      <c r="D94" s="53">
        <v>0</v>
      </c>
      <c r="E94" s="53">
        <v>0</v>
      </c>
      <c r="F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U94" s="53">
        <v>267</v>
      </c>
      <c r="V94" s="53">
        <v>244</v>
      </c>
      <c r="W94" s="53">
        <v>246</v>
      </c>
    </row>
    <row r="95" spans="1:23" x14ac:dyDescent="0.25">
      <c r="A95" s="52" t="s">
        <v>66</v>
      </c>
      <c r="B95" s="52" t="s">
        <v>34</v>
      </c>
      <c r="D95" s="52">
        <v>0</v>
      </c>
      <c r="E95" s="52">
        <v>0</v>
      </c>
      <c r="F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U95" s="52">
        <v>0</v>
      </c>
      <c r="V95" s="52">
        <v>0</v>
      </c>
      <c r="W95" s="52">
        <v>0</v>
      </c>
    </row>
    <row r="96" spans="1:23" x14ac:dyDescent="0.25">
      <c r="A96" s="53" t="s">
        <v>66</v>
      </c>
      <c r="B96" s="53" t="s">
        <v>35</v>
      </c>
      <c r="D96" s="53">
        <v>0</v>
      </c>
      <c r="E96" s="53">
        <v>0</v>
      </c>
      <c r="F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U96" s="53">
        <v>0</v>
      </c>
      <c r="V96" s="53">
        <v>0</v>
      </c>
      <c r="W96" s="53">
        <v>0</v>
      </c>
    </row>
    <row r="97" spans="1:23" x14ac:dyDescent="0.25">
      <c r="A97" s="52" t="s">
        <v>66</v>
      </c>
      <c r="B97" s="52" t="s">
        <v>36</v>
      </c>
      <c r="D97" s="52">
        <v>0</v>
      </c>
      <c r="E97" s="52">
        <v>0</v>
      </c>
      <c r="F97" s="52">
        <v>0</v>
      </c>
      <c r="H97" s="52">
        <v>0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U97" s="52">
        <v>0</v>
      </c>
      <c r="V97" s="52">
        <v>0</v>
      </c>
      <c r="W97" s="52">
        <v>0</v>
      </c>
    </row>
    <row r="98" spans="1:23" x14ac:dyDescent="0.25">
      <c r="A98" s="53" t="s">
        <v>67</v>
      </c>
      <c r="B98" s="53" t="s">
        <v>34</v>
      </c>
      <c r="D98" s="53">
        <v>0</v>
      </c>
      <c r="E98" s="53">
        <v>0</v>
      </c>
      <c r="F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U98" s="53">
        <v>0</v>
      </c>
      <c r="V98" s="53">
        <v>0</v>
      </c>
      <c r="W98" s="53">
        <v>0</v>
      </c>
    </row>
    <row r="99" spans="1:23" x14ac:dyDescent="0.25">
      <c r="A99" s="52" t="s">
        <v>67</v>
      </c>
      <c r="B99" s="52" t="s">
        <v>35</v>
      </c>
      <c r="D99" s="52">
        <v>0</v>
      </c>
      <c r="E99" s="52">
        <v>0</v>
      </c>
      <c r="F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2">
        <v>0</v>
      </c>
      <c r="U99" s="52">
        <v>0</v>
      </c>
      <c r="V99" s="52">
        <v>0</v>
      </c>
      <c r="W99" s="52">
        <v>0</v>
      </c>
    </row>
    <row r="100" spans="1:23" x14ac:dyDescent="0.25">
      <c r="A100" s="53" t="s">
        <v>67</v>
      </c>
      <c r="B100" s="53" t="s">
        <v>36</v>
      </c>
      <c r="D100" s="53">
        <v>0</v>
      </c>
      <c r="E100" s="53">
        <v>0</v>
      </c>
      <c r="F100" s="53">
        <v>0</v>
      </c>
      <c r="H100" s="53">
        <v>0</v>
      </c>
      <c r="I100" s="53">
        <v>0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U100" s="53">
        <v>0</v>
      </c>
      <c r="V100" s="53">
        <v>0</v>
      </c>
      <c r="W100" s="53">
        <v>0</v>
      </c>
    </row>
    <row r="101" spans="1:23" x14ac:dyDescent="0.25">
      <c r="A101" s="52" t="s">
        <v>68</v>
      </c>
      <c r="B101" s="52" t="s">
        <v>34</v>
      </c>
      <c r="D101" s="52">
        <v>0</v>
      </c>
      <c r="E101" s="52">
        <v>0</v>
      </c>
      <c r="F101" s="52">
        <v>0</v>
      </c>
      <c r="H101" s="52">
        <v>0</v>
      </c>
      <c r="I101" s="52">
        <v>0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U101" s="52">
        <v>11</v>
      </c>
      <c r="V101" s="52">
        <v>12</v>
      </c>
      <c r="W101" s="52">
        <v>17</v>
      </c>
    </row>
    <row r="102" spans="1:23" x14ac:dyDescent="0.25">
      <c r="A102" s="53" t="s">
        <v>68</v>
      </c>
      <c r="B102" s="53" t="s">
        <v>35</v>
      </c>
      <c r="D102" s="53">
        <v>0</v>
      </c>
      <c r="E102" s="53">
        <v>0</v>
      </c>
      <c r="F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U102" s="53">
        <v>0</v>
      </c>
      <c r="V102" s="53">
        <v>1</v>
      </c>
      <c r="W102" s="53">
        <v>1</v>
      </c>
    </row>
    <row r="103" spans="1:23" x14ac:dyDescent="0.25">
      <c r="A103" s="52" t="s">
        <v>68</v>
      </c>
      <c r="B103" s="52" t="s">
        <v>36</v>
      </c>
      <c r="D103" s="52">
        <v>0</v>
      </c>
      <c r="E103" s="52">
        <v>0</v>
      </c>
      <c r="F103" s="52">
        <v>0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2">
        <v>0</v>
      </c>
      <c r="U103" s="52">
        <v>175</v>
      </c>
      <c r="V103" s="52">
        <v>89</v>
      </c>
      <c r="W103" s="52">
        <v>124</v>
      </c>
    </row>
    <row r="104" spans="1:23" x14ac:dyDescent="0.25">
      <c r="A104" s="53" t="s">
        <v>69</v>
      </c>
      <c r="B104" s="53" t="s">
        <v>34</v>
      </c>
      <c r="D104" s="53">
        <v>0</v>
      </c>
      <c r="E104" s="53">
        <v>0</v>
      </c>
      <c r="F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U104" s="53">
        <v>2</v>
      </c>
      <c r="V104" s="53">
        <v>3</v>
      </c>
      <c r="W104" s="53">
        <v>6</v>
      </c>
    </row>
    <row r="105" spans="1:23" x14ac:dyDescent="0.25">
      <c r="A105" s="52" t="s">
        <v>69</v>
      </c>
      <c r="B105" s="52" t="s">
        <v>35</v>
      </c>
      <c r="D105" s="52">
        <v>0</v>
      </c>
      <c r="E105" s="52">
        <v>0</v>
      </c>
      <c r="F105" s="52">
        <v>0</v>
      </c>
      <c r="H105" s="52">
        <v>0</v>
      </c>
      <c r="I105" s="52">
        <v>0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>
        <v>0</v>
      </c>
      <c r="R105" s="52">
        <v>0</v>
      </c>
      <c r="S105" s="52">
        <v>0</v>
      </c>
      <c r="U105" s="52">
        <v>0</v>
      </c>
      <c r="V105" s="52">
        <v>0</v>
      </c>
      <c r="W105" s="52">
        <v>0</v>
      </c>
    </row>
    <row r="106" spans="1:23" x14ac:dyDescent="0.25">
      <c r="A106" s="53" t="s">
        <v>69</v>
      </c>
      <c r="B106" s="53" t="s">
        <v>36</v>
      </c>
      <c r="D106" s="53">
        <v>0</v>
      </c>
      <c r="E106" s="53">
        <v>0</v>
      </c>
      <c r="F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U106" s="53">
        <v>20</v>
      </c>
      <c r="V106" s="53">
        <v>16</v>
      </c>
      <c r="W106" s="53">
        <v>34</v>
      </c>
    </row>
    <row r="107" spans="1:23" x14ac:dyDescent="0.25">
      <c r="A107" s="52" t="s">
        <v>70</v>
      </c>
      <c r="B107" s="52" t="s">
        <v>34</v>
      </c>
      <c r="D107" s="52">
        <v>0</v>
      </c>
      <c r="E107" s="52">
        <v>0</v>
      </c>
      <c r="F107" s="52">
        <v>0</v>
      </c>
      <c r="H107" s="52">
        <v>0</v>
      </c>
      <c r="I107" s="52">
        <v>0</v>
      </c>
      <c r="J107" s="52">
        <v>0</v>
      </c>
      <c r="K107" s="52">
        <v>0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52">
        <v>0</v>
      </c>
      <c r="S107" s="52">
        <v>0</v>
      </c>
      <c r="U107" s="52">
        <v>0</v>
      </c>
      <c r="V107" s="52">
        <v>1</v>
      </c>
      <c r="W107" s="52">
        <v>1</v>
      </c>
    </row>
    <row r="108" spans="1:23" x14ac:dyDescent="0.25">
      <c r="A108" s="53" t="s">
        <v>70</v>
      </c>
      <c r="B108" s="53" t="s">
        <v>35</v>
      </c>
      <c r="D108" s="53">
        <v>0</v>
      </c>
      <c r="E108" s="53">
        <v>0</v>
      </c>
      <c r="F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U108" s="53">
        <v>0</v>
      </c>
      <c r="V108" s="53">
        <v>0</v>
      </c>
      <c r="W108" s="53">
        <v>0</v>
      </c>
    </row>
    <row r="109" spans="1:23" x14ac:dyDescent="0.25">
      <c r="A109" s="52" t="s">
        <v>70</v>
      </c>
      <c r="B109" s="52" t="s">
        <v>36</v>
      </c>
      <c r="D109" s="52">
        <v>0</v>
      </c>
      <c r="E109" s="52">
        <v>0</v>
      </c>
      <c r="F109" s="52">
        <v>0</v>
      </c>
      <c r="H109" s="52">
        <v>0</v>
      </c>
      <c r="I109" s="52">
        <v>0</v>
      </c>
      <c r="J109" s="52">
        <v>0</v>
      </c>
      <c r="K109" s="52">
        <v>0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>
        <v>0</v>
      </c>
      <c r="R109" s="52">
        <v>0</v>
      </c>
      <c r="S109" s="52">
        <v>0</v>
      </c>
      <c r="U109" s="52">
        <v>0</v>
      </c>
      <c r="V109" s="52">
        <v>0</v>
      </c>
      <c r="W109" s="52">
        <v>0</v>
      </c>
    </row>
    <row r="110" spans="1:23" x14ac:dyDescent="0.25">
      <c r="A110" s="53" t="s">
        <v>71</v>
      </c>
      <c r="B110" s="53" t="s">
        <v>34</v>
      </c>
      <c r="D110" s="53">
        <v>0</v>
      </c>
      <c r="E110" s="53">
        <v>0</v>
      </c>
      <c r="F110" s="53">
        <v>0</v>
      </c>
      <c r="H110" s="53">
        <v>0</v>
      </c>
      <c r="I110" s="53">
        <v>0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U110" s="53">
        <v>0</v>
      </c>
      <c r="V110" s="53">
        <v>0</v>
      </c>
      <c r="W110" s="53">
        <v>0</v>
      </c>
    </row>
    <row r="111" spans="1:23" x14ac:dyDescent="0.25">
      <c r="A111" s="52" t="s">
        <v>71</v>
      </c>
      <c r="B111" s="52" t="s">
        <v>35</v>
      </c>
      <c r="D111" s="52">
        <v>0</v>
      </c>
      <c r="E111" s="52">
        <v>0</v>
      </c>
      <c r="F111" s="52">
        <v>0</v>
      </c>
      <c r="H111" s="52">
        <v>0</v>
      </c>
      <c r="I111" s="52">
        <v>0</v>
      </c>
      <c r="J111" s="52">
        <v>0</v>
      </c>
      <c r="K111" s="52">
        <v>0</v>
      </c>
      <c r="L111" s="52">
        <v>0</v>
      </c>
      <c r="M111" s="52">
        <v>0</v>
      </c>
      <c r="N111" s="52">
        <v>0</v>
      </c>
      <c r="O111" s="52">
        <v>0</v>
      </c>
      <c r="P111" s="52">
        <v>0</v>
      </c>
      <c r="Q111" s="52">
        <v>0</v>
      </c>
      <c r="R111" s="52">
        <v>0</v>
      </c>
      <c r="S111" s="52">
        <v>0</v>
      </c>
      <c r="U111" s="52">
        <v>0</v>
      </c>
      <c r="V111" s="52">
        <v>0</v>
      </c>
      <c r="W111" s="52">
        <v>0</v>
      </c>
    </row>
    <row r="112" spans="1:23" x14ac:dyDescent="0.25">
      <c r="A112" s="53" t="s">
        <v>71</v>
      </c>
      <c r="B112" s="53" t="s">
        <v>36</v>
      </c>
      <c r="D112" s="53">
        <v>0</v>
      </c>
      <c r="E112" s="53">
        <v>0</v>
      </c>
      <c r="F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U112" s="53">
        <v>0</v>
      </c>
      <c r="V112" s="53">
        <v>0</v>
      </c>
      <c r="W112" s="53">
        <v>0</v>
      </c>
    </row>
    <row r="113" spans="1:23" x14ac:dyDescent="0.25">
      <c r="A113" s="52" t="s">
        <v>72</v>
      </c>
      <c r="B113" s="52" t="s">
        <v>34</v>
      </c>
      <c r="D113" s="52">
        <v>0</v>
      </c>
      <c r="E113" s="52">
        <v>0</v>
      </c>
      <c r="F113" s="52">
        <v>0</v>
      </c>
      <c r="H113" s="52">
        <v>0</v>
      </c>
      <c r="I113" s="52">
        <v>0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U113" s="52">
        <v>43</v>
      </c>
      <c r="V113" s="52">
        <v>52</v>
      </c>
      <c r="W113" s="52">
        <v>78</v>
      </c>
    </row>
    <row r="114" spans="1:23" x14ac:dyDescent="0.25">
      <c r="A114" s="53" t="s">
        <v>72</v>
      </c>
      <c r="B114" s="53" t="s">
        <v>35</v>
      </c>
      <c r="D114" s="53">
        <v>0</v>
      </c>
      <c r="E114" s="53">
        <v>0</v>
      </c>
      <c r="F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U114" s="53">
        <v>0</v>
      </c>
      <c r="V114" s="53">
        <v>1</v>
      </c>
      <c r="W114" s="53">
        <v>2</v>
      </c>
    </row>
    <row r="115" spans="1:23" x14ac:dyDescent="0.25">
      <c r="A115" s="52" t="s">
        <v>72</v>
      </c>
      <c r="B115" s="52" t="s">
        <v>36</v>
      </c>
      <c r="D115" s="52">
        <v>0</v>
      </c>
      <c r="E115" s="52">
        <v>0</v>
      </c>
      <c r="F115" s="52">
        <v>0</v>
      </c>
      <c r="H115" s="52">
        <v>0</v>
      </c>
      <c r="I115" s="52">
        <v>0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U115" s="52">
        <v>457</v>
      </c>
      <c r="V115" s="52">
        <v>441</v>
      </c>
      <c r="W115" s="52">
        <v>491</v>
      </c>
    </row>
    <row r="116" spans="1:23" x14ac:dyDescent="0.25">
      <c r="A116" s="53" t="s">
        <v>73</v>
      </c>
      <c r="B116" s="53" t="s">
        <v>34</v>
      </c>
      <c r="D116" s="53">
        <v>0</v>
      </c>
      <c r="E116" s="53">
        <v>0</v>
      </c>
      <c r="F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U116" s="53">
        <v>25</v>
      </c>
      <c r="V116" s="53">
        <v>25</v>
      </c>
      <c r="W116" s="53">
        <v>26</v>
      </c>
    </row>
    <row r="117" spans="1:23" x14ac:dyDescent="0.25">
      <c r="A117" s="52" t="s">
        <v>73</v>
      </c>
      <c r="B117" s="52" t="s">
        <v>35</v>
      </c>
      <c r="D117" s="52">
        <v>0</v>
      </c>
      <c r="E117" s="52">
        <v>0</v>
      </c>
      <c r="F117" s="52">
        <v>0</v>
      </c>
      <c r="H117" s="52">
        <v>0</v>
      </c>
      <c r="I117" s="52">
        <v>0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0</v>
      </c>
      <c r="R117" s="52">
        <v>0</v>
      </c>
      <c r="S117" s="52">
        <v>0</v>
      </c>
      <c r="U117" s="52">
        <v>0</v>
      </c>
      <c r="V117" s="52">
        <v>0</v>
      </c>
      <c r="W117" s="52">
        <v>0</v>
      </c>
    </row>
    <row r="118" spans="1:23" x14ac:dyDescent="0.25">
      <c r="A118" s="53" t="s">
        <v>73</v>
      </c>
      <c r="B118" s="53" t="s">
        <v>36</v>
      </c>
      <c r="D118" s="53">
        <v>0</v>
      </c>
      <c r="E118" s="53">
        <v>0</v>
      </c>
      <c r="F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U118" s="53">
        <v>220</v>
      </c>
      <c r="V118" s="53">
        <v>111</v>
      </c>
      <c r="W118" s="53">
        <v>133</v>
      </c>
    </row>
    <row r="119" spans="1:23" x14ac:dyDescent="0.25">
      <c r="A119" s="52" t="s">
        <v>74</v>
      </c>
      <c r="B119" s="52" t="s">
        <v>34</v>
      </c>
      <c r="D119" s="52">
        <v>0</v>
      </c>
      <c r="E119" s="52">
        <v>0</v>
      </c>
      <c r="F119" s="52">
        <v>0</v>
      </c>
      <c r="H119" s="52">
        <v>0</v>
      </c>
      <c r="I119" s="52">
        <v>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U119" s="52">
        <v>23</v>
      </c>
      <c r="V119" s="52">
        <v>33</v>
      </c>
      <c r="W119" s="52">
        <v>28</v>
      </c>
    </row>
    <row r="120" spans="1:23" x14ac:dyDescent="0.25">
      <c r="A120" s="53" t="s">
        <v>74</v>
      </c>
      <c r="B120" s="53" t="s">
        <v>35</v>
      </c>
      <c r="D120" s="53">
        <v>0</v>
      </c>
      <c r="E120" s="53">
        <v>0</v>
      </c>
      <c r="F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U120" s="53">
        <v>0</v>
      </c>
      <c r="V120" s="53">
        <v>0</v>
      </c>
      <c r="W120" s="53">
        <v>0</v>
      </c>
    </row>
    <row r="121" spans="1:23" x14ac:dyDescent="0.25">
      <c r="A121" s="52" t="s">
        <v>74</v>
      </c>
      <c r="B121" s="52" t="s">
        <v>36</v>
      </c>
      <c r="D121" s="52">
        <v>0</v>
      </c>
      <c r="E121" s="52">
        <v>0</v>
      </c>
      <c r="F121" s="52">
        <v>0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52">
        <v>0</v>
      </c>
      <c r="U121" s="52">
        <v>282</v>
      </c>
      <c r="V121" s="52">
        <v>194</v>
      </c>
      <c r="W121" s="52">
        <v>233</v>
      </c>
    </row>
    <row r="122" spans="1:23" x14ac:dyDescent="0.25">
      <c r="A122" s="53" t="s">
        <v>75</v>
      </c>
      <c r="B122" s="53" t="s">
        <v>34</v>
      </c>
      <c r="D122" s="53">
        <v>0</v>
      </c>
      <c r="E122" s="53">
        <v>0</v>
      </c>
      <c r="F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U122" s="53">
        <v>7</v>
      </c>
      <c r="V122" s="53">
        <v>9</v>
      </c>
      <c r="W122" s="53">
        <v>25</v>
      </c>
    </row>
    <row r="123" spans="1:23" x14ac:dyDescent="0.25">
      <c r="A123" s="52" t="s">
        <v>75</v>
      </c>
      <c r="B123" s="52" t="s">
        <v>35</v>
      </c>
      <c r="D123" s="52">
        <v>0</v>
      </c>
      <c r="E123" s="52">
        <v>0</v>
      </c>
      <c r="F123" s="52">
        <v>0</v>
      </c>
      <c r="H123" s="52">
        <v>0</v>
      </c>
      <c r="I123" s="52">
        <v>0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U123" s="52">
        <v>0</v>
      </c>
      <c r="V123" s="52">
        <v>0</v>
      </c>
      <c r="W123" s="52">
        <v>0</v>
      </c>
    </row>
    <row r="124" spans="1:23" x14ac:dyDescent="0.25">
      <c r="A124" s="53" t="s">
        <v>75</v>
      </c>
      <c r="B124" s="53" t="s">
        <v>36</v>
      </c>
      <c r="D124" s="53">
        <v>0</v>
      </c>
      <c r="E124" s="53">
        <v>0</v>
      </c>
      <c r="F124" s="53">
        <v>0</v>
      </c>
      <c r="H124" s="53">
        <v>0</v>
      </c>
      <c r="I124" s="53">
        <v>0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U124" s="53">
        <v>195</v>
      </c>
      <c r="V124" s="53">
        <v>193</v>
      </c>
      <c r="W124" s="53">
        <v>259</v>
      </c>
    </row>
    <row r="125" spans="1:23" x14ac:dyDescent="0.25">
      <c r="A125" s="52" t="s">
        <v>76</v>
      </c>
      <c r="B125" s="52" t="s">
        <v>34</v>
      </c>
      <c r="D125" s="52">
        <v>0</v>
      </c>
      <c r="E125" s="52">
        <v>0</v>
      </c>
      <c r="F125" s="52">
        <v>0</v>
      </c>
      <c r="H125" s="52">
        <v>0</v>
      </c>
      <c r="I125" s="52">
        <v>0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52">
        <v>0</v>
      </c>
      <c r="P125" s="52">
        <v>0</v>
      </c>
      <c r="Q125" s="52">
        <v>0</v>
      </c>
      <c r="R125" s="52">
        <v>0</v>
      </c>
      <c r="S125" s="52">
        <v>0</v>
      </c>
      <c r="U125" s="52">
        <v>9</v>
      </c>
      <c r="V125" s="52">
        <v>8</v>
      </c>
      <c r="W125" s="52">
        <v>15</v>
      </c>
    </row>
    <row r="126" spans="1:23" x14ac:dyDescent="0.25">
      <c r="A126" s="53" t="s">
        <v>76</v>
      </c>
      <c r="B126" s="53" t="s">
        <v>35</v>
      </c>
      <c r="D126" s="53">
        <v>0</v>
      </c>
      <c r="E126" s="53">
        <v>0</v>
      </c>
      <c r="F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U126" s="53">
        <v>0</v>
      </c>
      <c r="V126" s="53">
        <v>0</v>
      </c>
      <c r="W126" s="53">
        <v>0</v>
      </c>
    </row>
    <row r="127" spans="1:23" x14ac:dyDescent="0.25">
      <c r="A127" s="52" t="s">
        <v>76</v>
      </c>
      <c r="B127" s="52" t="s">
        <v>36</v>
      </c>
      <c r="D127" s="52">
        <v>0</v>
      </c>
      <c r="E127" s="52">
        <v>0</v>
      </c>
      <c r="F127" s="52">
        <v>0</v>
      </c>
      <c r="H127" s="52">
        <v>0</v>
      </c>
      <c r="I127" s="52">
        <v>0</v>
      </c>
      <c r="J127" s="52">
        <v>0</v>
      </c>
      <c r="K127" s="52">
        <v>0</v>
      </c>
      <c r="L127" s="52">
        <v>0</v>
      </c>
      <c r="M127" s="52">
        <v>0</v>
      </c>
      <c r="N127" s="52">
        <v>0</v>
      </c>
      <c r="O127" s="52">
        <v>0</v>
      </c>
      <c r="P127" s="52">
        <v>0</v>
      </c>
      <c r="Q127" s="52">
        <v>0</v>
      </c>
      <c r="R127" s="52">
        <v>0</v>
      </c>
      <c r="S127" s="52">
        <v>0</v>
      </c>
      <c r="U127" s="52">
        <v>151</v>
      </c>
      <c r="V127" s="52">
        <v>105</v>
      </c>
      <c r="W127" s="52">
        <v>151</v>
      </c>
    </row>
    <row r="128" spans="1:23" x14ac:dyDescent="0.25">
      <c r="A128" s="53" t="s">
        <v>77</v>
      </c>
      <c r="B128" s="53" t="s">
        <v>34</v>
      </c>
      <c r="D128" s="53">
        <v>0</v>
      </c>
      <c r="E128" s="53">
        <v>0</v>
      </c>
      <c r="F128" s="53">
        <v>0</v>
      </c>
      <c r="H128" s="53">
        <v>0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U128" s="53">
        <v>0</v>
      </c>
      <c r="V128" s="53">
        <v>0</v>
      </c>
      <c r="W128" s="53">
        <v>0</v>
      </c>
    </row>
    <row r="129" spans="1:23" x14ac:dyDescent="0.25">
      <c r="A129" s="52" t="s">
        <v>77</v>
      </c>
      <c r="B129" s="52" t="s">
        <v>35</v>
      </c>
      <c r="D129" s="52">
        <v>0</v>
      </c>
      <c r="E129" s="52">
        <v>0</v>
      </c>
      <c r="F129" s="52">
        <v>0</v>
      </c>
      <c r="H129" s="52">
        <v>0</v>
      </c>
      <c r="I129" s="52">
        <v>0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0</v>
      </c>
      <c r="S129" s="52">
        <v>0</v>
      </c>
      <c r="U129" s="52">
        <v>0</v>
      </c>
      <c r="V129" s="52">
        <v>0</v>
      </c>
      <c r="W129" s="52">
        <v>0</v>
      </c>
    </row>
    <row r="130" spans="1:23" x14ac:dyDescent="0.25">
      <c r="A130" s="53" t="s">
        <v>77</v>
      </c>
      <c r="B130" s="53" t="s">
        <v>36</v>
      </c>
      <c r="D130" s="53">
        <v>0</v>
      </c>
      <c r="E130" s="53">
        <v>0</v>
      </c>
      <c r="F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U130" s="53">
        <v>0</v>
      </c>
      <c r="V130" s="53">
        <v>0</v>
      </c>
      <c r="W130" s="53">
        <v>0</v>
      </c>
    </row>
    <row r="131" spans="1:23" x14ac:dyDescent="0.25">
      <c r="A131" s="52" t="s">
        <v>78</v>
      </c>
      <c r="B131" s="52" t="s">
        <v>34</v>
      </c>
      <c r="D131" s="52">
        <v>0</v>
      </c>
      <c r="E131" s="52">
        <v>0</v>
      </c>
      <c r="F131" s="52">
        <v>0</v>
      </c>
      <c r="H131" s="52">
        <v>0</v>
      </c>
      <c r="I131" s="52">
        <v>0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U131" s="52">
        <v>0</v>
      </c>
      <c r="V131" s="52">
        <v>0</v>
      </c>
      <c r="W131" s="52">
        <v>0</v>
      </c>
    </row>
    <row r="132" spans="1:23" x14ac:dyDescent="0.25">
      <c r="A132" s="53" t="s">
        <v>78</v>
      </c>
      <c r="B132" s="53" t="s">
        <v>35</v>
      </c>
      <c r="D132" s="53">
        <v>0</v>
      </c>
      <c r="E132" s="53">
        <v>0</v>
      </c>
      <c r="F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U132" s="53">
        <v>0</v>
      </c>
      <c r="V132" s="53">
        <v>0</v>
      </c>
      <c r="W132" s="53">
        <v>0</v>
      </c>
    </row>
    <row r="133" spans="1:23" x14ac:dyDescent="0.25">
      <c r="A133" s="52" t="s">
        <v>78</v>
      </c>
      <c r="B133" s="52" t="s">
        <v>36</v>
      </c>
      <c r="D133" s="52">
        <v>0</v>
      </c>
      <c r="E133" s="52">
        <v>0</v>
      </c>
      <c r="F133" s="52">
        <v>0</v>
      </c>
      <c r="H133" s="52">
        <v>0</v>
      </c>
      <c r="I133" s="52">
        <v>0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U133" s="52">
        <v>0</v>
      </c>
      <c r="V133" s="52">
        <v>0</v>
      </c>
      <c r="W133" s="52">
        <v>0</v>
      </c>
    </row>
  </sheetData>
  <pageMargins left="0.5" right="0.5" top="0.5" bottom="0.5" header="0.25" footer="0.25"/>
  <pageSetup scale="60" orientation="portrait" r:id="rId1"/>
  <headerFooter>
    <oddHeader>&amp;RU-200281 NWN COVID Data Rpt 4Q and Dec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C5" sqref="C5"/>
      <selection pane="topRight" activeCell="C5" sqref="C5"/>
      <selection pane="bottomLeft" activeCell="C5" sqref="C5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4" t="s">
        <v>92</v>
      </c>
      <c r="B1" s="14"/>
      <c r="C1" s="15"/>
      <c r="D1" s="16" t="s">
        <v>20</v>
      </c>
      <c r="E1" s="16"/>
      <c r="F1" s="16"/>
      <c r="H1" s="16" t="s">
        <v>93</v>
      </c>
      <c r="I1" s="16"/>
      <c r="J1" s="16"/>
      <c r="L1" s="16" t="s">
        <v>94</v>
      </c>
      <c r="M1" s="16"/>
      <c r="N1" s="16"/>
      <c r="P1" s="16" t="s">
        <v>95</v>
      </c>
      <c r="Q1" s="16"/>
      <c r="R1" s="16"/>
      <c r="T1" s="16" t="s">
        <v>96</v>
      </c>
      <c r="U1" s="16"/>
      <c r="V1" s="16"/>
      <c r="X1" s="16" t="s">
        <v>97</v>
      </c>
      <c r="Y1" s="16"/>
      <c r="Z1" s="16"/>
    </row>
    <row r="2" spans="1:26" x14ac:dyDescent="0.25">
      <c r="A2" s="2" t="s">
        <v>0</v>
      </c>
      <c r="B2" s="2" t="s">
        <v>1</v>
      </c>
      <c r="D2" s="54" t="s">
        <v>120</v>
      </c>
      <c r="E2" s="54" t="s">
        <v>121</v>
      </c>
      <c r="F2" s="54" t="s">
        <v>122</v>
      </c>
      <c r="H2" s="5" t="str">
        <f>+D2</f>
        <v>Oct</v>
      </c>
      <c r="I2" s="5" t="str">
        <f t="shared" ref="I2:J2" si="0">+E2</f>
        <v>Nov</v>
      </c>
      <c r="J2" s="5" t="str">
        <f t="shared" si="0"/>
        <v>Dec</v>
      </c>
      <c r="L2" s="5" t="str">
        <f>+H2</f>
        <v>Oct</v>
      </c>
      <c r="M2" s="5" t="str">
        <f>+I2</f>
        <v>Nov</v>
      </c>
      <c r="N2" s="5" t="str">
        <f>+J2</f>
        <v>Dec</v>
      </c>
      <c r="P2" s="5" t="str">
        <f>+L2</f>
        <v>Oct</v>
      </c>
      <c r="Q2" s="5" t="str">
        <f>+M2</f>
        <v>Nov</v>
      </c>
      <c r="R2" s="5" t="str">
        <f>+N2</f>
        <v>Dec</v>
      </c>
      <c r="T2" s="5" t="str">
        <f>+P2</f>
        <v>Oct</v>
      </c>
      <c r="U2" s="5" t="str">
        <f>+Q2</f>
        <v>Nov</v>
      </c>
      <c r="V2" s="5" t="str">
        <f>+R2</f>
        <v>Dec</v>
      </c>
      <c r="X2" s="5" t="str">
        <f>+T2</f>
        <v>Oct</v>
      </c>
      <c r="Y2" s="5" t="str">
        <f t="shared" ref="Y2" si="1">+U2</f>
        <v>Nov</v>
      </c>
      <c r="Z2" s="5" t="str">
        <f t="shared" ref="Z2" si="2">+V2</f>
        <v>Dec</v>
      </c>
    </row>
    <row r="3" spans="1:26" x14ac:dyDescent="0.25">
      <c r="A3" s="52" t="s">
        <v>81</v>
      </c>
      <c r="B3" s="52" t="s">
        <v>34</v>
      </c>
      <c r="D3" s="52">
        <v>0</v>
      </c>
      <c r="E3" s="52">
        <v>0</v>
      </c>
      <c r="F3" s="52">
        <v>0</v>
      </c>
      <c r="H3" s="60">
        <v>0</v>
      </c>
      <c r="I3" s="60">
        <v>0</v>
      </c>
      <c r="J3" s="60">
        <v>0</v>
      </c>
      <c r="L3" s="33" t="s">
        <v>88</v>
      </c>
      <c r="M3" s="33" t="s">
        <v>88</v>
      </c>
      <c r="N3" s="33" t="s">
        <v>88</v>
      </c>
      <c r="P3" s="33" t="s">
        <v>88</v>
      </c>
      <c r="Q3" s="33" t="s">
        <v>88</v>
      </c>
      <c r="R3" s="33" t="s">
        <v>88</v>
      </c>
      <c r="T3" s="52">
        <v>0</v>
      </c>
      <c r="U3" s="52">
        <v>0</v>
      </c>
      <c r="V3" s="52">
        <v>0</v>
      </c>
      <c r="X3" s="60">
        <v>0</v>
      </c>
      <c r="Y3" s="60">
        <v>0</v>
      </c>
      <c r="Z3" s="60">
        <v>0</v>
      </c>
    </row>
    <row r="4" spans="1:26" x14ac:dyDescent="0.25">
      <c r="A4" s="53" t="s">
        <v>81</v>
      </c>
      <c r="B4" s="53" t="s">
        <v>35</v>
      </c>
      <c r="D4" s="53">
        <v>0</v>
      </c>
      <c r="E4" s="53">
        <v>0</v>
      </c>
      <c r="F4" s="53">
        <v>0</v>
      </c>
      <c r="H4" s="61">
        <v>0</v>
      </c>
      <c r="I4" s="61">
        <v>0</v>
      </c>
      <c r="J4" s="61">
        <v>0</v>
      </c>
      <c r="L4" s="33" t="s">
        <v>88</v>
      </c>
      <c r="M4" s="33" t="s">
        <v>88</v>
      </c>
      <c r="N4" s="33" t="s">
        <v>88</v>
      </c>
      <c r="P4" s="33" t="s">
        <v>88</v>
      </c>
      <c r="Q4" s="33" t="s">
        <v>88</v>
      </c>
      <c r="R4" s="33" t="s">
        <v>88</v>
      </c>
      <c r="T4" s="53">
        <v>0</v>
      </c>
      <c r="U4" s="53">
        <v>0</v>
      </c>
      <c r="V4" s="53">
        <v>0</v>
      </c>
      <c r="X4" s="61">
        <v>0</v>
      </c>
      <c r="Y4" s="61">
        <v>0</v>
      </c>
      <c r="Z4" s="61">
        <v>0</v>
      </c>
    </row>
    <row r="5" spans="1:26" x14ac:dyDescent="0.25">
      <c r="A5" s="52" t="s">
        <v>81</v>
      </c>
      <c r="B5" s="52" t="s">
        <v>36</v>
      </c>
      <c r="D5" s="52">
        <v>0</v>
      </c>
      <c r="E5" s="52">
        <v>0</v>
      </c>
      <c r="F5" s="52">
        <v>0</v>
      </c>
      <c r="H5" s="60">
        <v>0</v>
      </c>
      <c r="I5" s="60">
        <v>0</v>
      </c>
      <c r="J5" s="60">
        <v>0</v>
      </c>
      <c r="L5" s="33" t="s">
        <v>88</v>
      </c>
      <c r="M5" s="33" t="s">
        <v>88</v>
      </c>
      <c r="N5" s="33" t="s">
        <v>88</v>
      </c>
      <c r="P5" s="33" t="s">
        <v>88</v>
      </c>
      <c r="Q5" s="33" t="s">
        <v>88</v>
      </c>
      <c r="R5" s="33" t="s">
        <v>88</v>
      </c>
      <c r="T5" s="52">
        <v>0</v>
      </c>
      <c r="U5" s="52">
        <v>0</v>
      </c>
      <c r="V5" s="52">
        <v>0</v>
      </c>
      <c r="X5" s="60">
        <v>0</v>
      </c>
      <c r="Y5" s="60">
        <v>0</v>
      </c>
      <c r="Z5" s="60">
        <v>0</v>
      </c>
    </row>
    <row r="6" spans="1:26" x14ac:dyDescent="0.25">
      <c r="A6" s="53" t="s">
        <v>82</v>
      </c>
      <c r="B6" s="53" t="s">
        <v>34</v>
      </c>
      <c r="D6" s="53">
        <v>0</v>
      </c>
      <c r="E6" s="53">
        <v>0</v>
      </c>
      <c r="F6" s="53">
        <v>0</v>
      </c>
      <c r="H6" s="61">
        <v>0</v>
      </c>
      <c r="I6" s="61">
        <v>0</v>
      </c>
      <c r="J6" s="61">
        <v>0</v>
      </c>
      <c r="L6" s="33" t="s">
        <v>88</v>
      </c>
      <c r="M6" s="33" t="s">
        <v>88</v>
      </c>
      <c r="N6" s="33" t="s">
        <v>88</v>
      </c>
      <c r="P6" s="33" t="s">
        <v>88</v>
      </c>
      <c r="Q6" s="33" t="s">
        <v>88</v>
      </c>
      <c r="R6" s="33" t="s">
        <v>88</v>
      </c>
      <c r="T6" s="53">
        <v>0</v>
      </c>
      <c r="U6" s="53">
        <v>0</v>
      </c>
      <c r="V6" s="53">
        <v>0</v>
      </c>
      <c r="X6" s="61">
        <v>0</v>
      </c>
      <c r="Y6" s="61">
        <v>0</v>
      </c>
      <c r="Z6" s="61">
        <v>0</v>
      </c>
    </row>
    <row r="7" spans="1:26" x14ac:dyDescent="0.25">
      <c r="A7" s="52" t="s">
        <v>82</v>
      </c>
      <c r="B7" s="52" t="s">
        <v>35</v>
      </c>
      <c r="D7" s="52">
        <v>0</v>
      </c>
      <c r="E7" s="52">
        <v>0</v>
      </c>
      <c r="F7" s="52">
        <v>0</v>
      </c>
      <c r="H7" s="60">
        <v>0</v>
      </c>
      <c r="I7" s="60">
        <v>0</v>
      </c>
      <c r="J7" s="60">
        <v>0</v>
      </c>
      <c r="L7" s="33" t="s">
        <v>88</v>
      </c>
      <c r="M7" s="33" t="s">
        <v>88</v>
      </c>
      <c r="N7" s="33" t="s">
        <v>88</v>
      </c>
      <c r="P7" s="33" t="s">
        <v>88</v>
      </c>
      <c r="Q7" s="33" t="s">
        <v>88</v>
      </c>
      <c r="R7" s="33" t="s">
        <v>88</v>
      </c>
      <c r="T7" s="52">
        <v>0</v>
      </c>
      <c r="U7" s="52">
        <v>0</v>
      </c>
      <c r="V7" s="52">
        <v>0</v>
      </c>
      <c r="X7" s="60">
        <v>0</v>
      </c>
      <c r="Y7" s="60">
        <v>0</v>
      </c>
      <c r="Z7" s="60">
        <v>0</v>
      </c>
    </row>
    <row r="8" spans="1:26" x14ac:dyDescent="0.25">
      <c r="A8" s="53" t="s">
        <v>82</v>
      </c>
      <c r="B8" s="53" t="s">
        <v>36</v>
      </c>
      <c r="D8" s="53">
        <v>0</v>
      </c>
      <c r="E8" s="53">
        <v>0</v>
      </c>
      <c r="F8" s="53">
        <v>0</v>
      </c>
      <c r="H8" s="61">
        <v>0</v>
      </c>
      <c r="I8" s="61">
        <v>0</v>
      </c>
      <c r="J8" s="61">
        <v>0</v>
      </c>
      <c r="L8" s="33" t="s">
        <v>88</v>
      </c>
      <c r="M8" s="33" t="s">
        <v>88</v>
      </c>
      <c r="N8" s="33" t="s">
        <v>88</v>
      </c>
      <c r="P8" s="33" t="s">
        <v>88</v>
      </c>
      <c r="Q8" s="33" t="s">
        <v>88</v>
      </c>
      <c r="R8" s="33" t="s">
        <v>88</v>
      </c>
      <c r="T8" s="53">
        <v>0</v>
      </c>
      <c r="U8" s="53">
        <v>0</v>
      </c>
      <c r="V8" s="53">
        <v>0</v>
      </c>
      <c r="X8" s="61">
        <v>0</v>
      </c>
      <c r="Y8" s="61">
        <v>0</v>
      </c>
      <c r="Z8" s="61">
        <v>0</v>
      </c>
    </row>
    <row r="9" spans="1:26" x14ac:dyDescent="0.25">
      <c r="A9" s="52" t="s">
        <v>83</v>
      </c>
      <c r="B9" s="52" t="s">
        <v>34</v>
      </c>
      <c r="D9" s="52">
        <v>0</v>
      </c>
      <c r="E9" s="52">
        <v>0</v>
      </c>
      <c r="F9" s="52">
        <v>0</v>
      </c>
      <c r="H9" s="60">
        <v>0</v>
      </c>
      <c r="I9" s="60">
        <v>0</v>
      </c>
      <c r="J9" s="60">
        <v>0</v>
      </c>
      <c r="L9" s="33" t="s">
        <v>88</v>
      </c>
      <c r="M9" s="33" t="s">
        <v>88</v>
      </c>
      <c r="N9" s="33" t="s">
        <v>88</v>
      </c>
      <c r="P9" s="33" t="s">
        <v>88</v>
      </c>
      <c r="Q9" s="33" t="s">
        <v>88</v>
      </c>
      <c r="R9" s="33" t="s">
        <v>88</v>
      </c>
      <c r="T9" s="52">
        <v>0</v>
      </c>
      <c r="U9" s="52">
        <v>0</v>
      </c>
      <c r="V9" s="52">
        <v>0</v>
      </c>
      <c r="X9" s="60">
        <v>0</v>
      </c>
      <c r="Y9" s="60">
        <v>0</v>
      </c>
      <c r="Z9" s="60">
        <v>0</v>
      </c>
    </row>
    <row r="10" spans="1:26" x14ac:dyDescent="0.25">
      <c r="A10" s="53" t="s">
        <v>83</v>
      </c>
      <c r="B10" s="53" t="s">
        <v>35</v>
      </c>
      <c r="D10" s="53">
        <v>0</v>
      </c>
      <c r="E10" s="53">
        <v>0</v>
      </c>
      <c r="F10" s="53">
        <v>0</v>
      </c>
      <c r="H10" s="61">
        <v>0</v>
      </c>
      <c r="I10" s="61">
        <v>0</v>
      </c>
      <c r="J10" s="61">
        <v>0</v>
      </c>
      <c r="L10" s="33" t="s">
        <v>88</v>
      </c>
      <c r="M10" s="33" t="s">
        <v>88</v>
      </c>
      <c r="N10" s="33" t="s">
        <v>88</v>
      </c>
      <c r="P10" s="33" t="s">
        <v>88</v>
      </c>
      <c r="Q10" s="33" t="s">
        <v>88</v>
      </c>
      <c r="R10" s="33" t="s">
        <v>88</v>
      </c>
      <c r="T10" s="53">
        <v>0</v>
      </c>
      <c r="U10" s="53">
        <v>0</v>
      </c>
      <c r="V10" s="53">
        <v>0</v>
      </c>
      <c r="X10" s="61">
        <v>0</v>
      </c>
      <c r="Y10" s="61">
        <v>0</v>
      </c>
      <c r="Z10" s="61">
        <v>0</v>
      </c>
    </row>
    <row r="11" spans="1:26" x14ac:dyDescent="0.25">
      <c r="A11" s="52" t="s">
        <v>83</v>
      </c>
      <c r="B11" s="52" t="s">
        <v>36</v>
      </c>
      <c r="D11" s="52">
        <v>0</v>
      </c>
      <c r="E11" s="52">
        <v>0</v>
      </c>
      <c r="F11" s="52">
        <v>0</v>
      </c>
      <c r="H11" s="60">
        <v>0</v>
      </c>
      <c r="I11" s="60">
        <v>0</v>
      </c>
      <c r="J11" s="60">
        <v>0</v>
      </c>
      <c r="L11" s="33" t="s">
        <v>88</v>
      </c>
      <c r="M11" s="33" t="s">
        <v>88</v>
      </c>
      <c r="N11" s="33" t="s">
        <v>88</v>
      </c>
      <c r="P11" s="33" t="s">
        <v>88</v>
      </c>
      <c r="Q11" s="33" t="s">
        <v>88</v>
      </c>
      <c r="R11" s="33" t="s">
        <v>88</v>
      </c>
      <c r="T11" s="52">
        <v>0</v>
      </c>
      <c r="U11" s="52">
        <v>0</v>
      </c>
      <c r="V11" s="52">
        <v>0</v>
      </c>
      <c r="X11" s="60">
        <v>0</v>
      </c>
      <c r="Y11" s="60">
        <v>0</v>
      </c>
      <c r="Z11" s="60">
        <v>0</v>
      </c>
    </row>
    <row r="12" spans="1:26" x14ac:dyDescent="0.25">
      <c r="A12" s="53" t="s">
        <v>39</v>
      </c>
      <c r="B12" s="53" t="s">
        <v>34</v>
      </c>
      <c r="D12" s="53">
        <v>0</v>
      </c>
      <c r="E12" s="53">
        <v>0</v>
      </c>
      <c r="F12" s="53">
        <v>0</v>
      </c>
      <c r="H12" s="61">
        <v>0</v>
      </c>
      <c r="I12" s="61">
        <v>0</v>
      </c>
      <c r="J12" s="61">
        <v>0</v>
      </c>
      <c r="L12" s="33" t="s">
        <v>88</v>
      </c>
      <c r="M12" s="33" t="s">
        <v>88</v>
      </c>
      <c r="N12" s="33" t="s">
        <v>88</v>
      </c>
      <c r="P12" s="33" t="s">
        <v>88</v>
      </c>
      <c r="Q12" s="33" t="s">
        <v>88</v>
      </c>
      <c r="R12" s="33" t="s">
        <v>88</v>
      </c>
      <c r="T12" s="53">
        <v>0</v>
      </c>
      <c r="U12" s="53">
        <v>0</v>
      </c>
      <c r="V12" s="53">
        <v>0</v>
      </c>
      <c r="X12" s="61">
        <v>0</v>
      </c>
      <c r="Y12" s="61">
        <v>0</v>
      </c>
      <c r="Z12" s="61">
        <v>0</v>
      </c>
    </row>
    <row r="13" spans="1:26" x14ac:dyDescent="0.25">
      <c r="A13" s="52" t="s">
        <v>39</v>
      </c>
      <c r="B13" s="52" t="s">
        <v>35</v>
      </c>
      <c r="D13" s="52">
        <v>0</v>
      </c>
      <c r="E13" s="52">
        <v>0</v>
      </c>
      <c r="F13" s="52">
        <v>0</v>
      </c>
      <c r="H13" s="60">
        <v>0</v>
      </c>
      <c r="I13" s="60">
        <v>0</v>
      </c>
      <c r="J13" s="60">
        <v>0</v>
      </c>
      <c r="L13" s="33" t="s">
        <v>88</v>
      </c>
      <c r="M13" s="33" t="s">
        <v>88</v>
      </c>
      <c r="N13" s="33" t="s">
        <v>88</v>
      </c>
      <c r="P13" s="33" t="s">
        <v>88</v>
      </c>
      <c r="Q13" s="33" t="s">
        <v>88</v>
      </c>
      <c r="R13" s="33" t="s">
        <v>88</v>
      </c>
      <c r="T13" s="52">
        <v>0</v>
      </c>
      <c r="U13" s="52">
        <v>0</v>
      </c>
      <c r="V13" s="52">
        <v>0</v>
      </c>
      <c r="X13" s="60">
        <v>0</v>
      </c>
      <c r="Y13" s="60">
        <v>0</v>
      </c>
      <c r="Z13" s="60">
        <v>0</v>
      </c>
    </row>
    <row r="14" spans="1:26" x14ac:dyDescent="0.25">
      <c r="A14" s="53" t="s">
        <v>39</v>
      </c>
      <c r="B14" s="53" t="s">
        <v>36</v>
      </c>
      <c r="D14" s="53">
        <v>0</v>
      </c>
      <c r="E14" s="53">
        <v>0</v>
      </c>
      <c r="F14" s="53">
        <v>0</v>
      </c>
      <c r="H14" s="61">
        <v>0</v>
      </c>
      <c r="I14" s="61">
        <v>0</v>
      </c>
      <c r="J14" s="61">
        <v>0</v>
      </c>
      <c r="L14" s="33" t="s">
        <v>88</v>
      </c>
      <c r="M14" s="33" t="s">
        <v>88</v>
      </c>
      <c r="N14" s="33" t="s">
        <v>88</v>
      </c>
      <c r="P14" s="33" t="s">
        <v>88</v>
      </c>
      <c r="Q14" s="33" t="s">
        <v>88</v>
      </c>
      <c r="R14" s="33" t="s">
        <v>88</v>
      </c>
      <c r="T14" s="53">
        <v>0</v>
      </c>
      <c r="U14" s="53">
        <v>0</v>
      </c>
      <c r="V14" s="53">
        <v>0</v>
      </c>
      <c r="X14" s="61">
        <v>0</v>
      </c>
      <c r="Y14" s="61">
        <v>0</v>
      </c>
      <c r="Z14" s="61">
        <v>0</v>
      </c>
    </row>
    <row r="15" spans="1:26" x14ac:dyDescent="0.25">
      <c r="A15" s="52" t="s">
        <v>40</v>
      </c>
      <c r="B15" s="52" t="s">
        <v>34</v>
      </c>
      <c r="D15" s="52">
        <v>0</v>
      </c>
      <c r="E15" s="52">
        <v>0</v>
      </c>
      <c r="F15" s="52">
        <v>0</v>
      </c>
      <c r="H15" s="60">
        <v>0</v>
      </c>
      <c r="I15" s="60">
        <v>0</v>
      </c>
      <c r="J15" s="60">
        <v>0</v>
      </c>
      <c r="L15" s="33" t="s">
        <v>88</v>
      </c>
      <c r="M15" s="33" t="s">
        <v>88</v>
      </c>
      <c r="N15" s="33" t="s">
        <v>88</v>
      </c>
      <c r="P15" s="33" t="s">
        <v>88</v>
      </c>
      <c r="Q15" s="33" t="s">
        <v>88</v>
      </c>
      <c r="R15" s="33" t="s">
        <v>88</v>
      </c>
      <c r="T15" s="52">
        <v>0</v>
      </c>
      <c r="U15" s="52">
        <v>0</v>
      </c>
      <c r="V15" s="52">
        <v>0</v>
      </c>
      <c r="X15" s="60">
        <v>0</v>
      </c>
      <c r="Y15" s="60">
        <v>0</v>
      </c>
      <c r="Z15" s="60">
        <v>0</v>
      </c>
    </row>
    <row r="16" spans="1:26" x14ac:dyDescent="0.25">
      <c r="A16" s="53" t="s">
        <v>40</v>
      </c>
      <c r="B16" s="53" t="s">
        <v>35</v>
      </c>
      <c r="D16" s="53">
        <v>0</v>
      </c>
      <c r="E16" s="53">
        <v>0</v>
      </c>
      <c r="F16" s="53">
        <v>0</v>
      </c>
      <c r="H16" s="61">
        <v>0</v>
      </c>
      <c r="I16" s="61">
        <v>0</v>
      </c>
      <c r="J16" s="61">
        <v>0</v>
      </c>
      <c r="L16" s="33" t="s">
        <v>88</v>
      </c>
      <c r="M16" s="33" t="s">
        <v>88</v>
      </c>
      <c r="N16" s="33" t="s">
        <v>88</v>
      </c>
      <c r="P16" s="33" t="s">
        <v>88</v>
      </c>
      <c r="Q16" s="33" t="s">
        <v>88</v>
      </c>
      <c r="R16" s="33" t="s">
        <v>88</v>
      </c>
      <c r="T16" s="53">
        <v>0</v>
      </c>
      <c r="U16" s="53">
        <v>0</v>
      </c>
      <c r="V16" s="53">
        <v>0</v>
      </c>
      <c r="X16" s="61">
        <v>0</v>
      </c>
      <c r="Y16" s="61">
        <v>0</v>
      </c>
      <c r="Z16" s="61">
        <v>0</v>
      </c>
    </row>
    <row r="17" spans="1:26" x14ac:dyDescent="0.25">
      <c r="A17" s="52" t="s">
        <v>40</v>
      </c>
      <c r="B17" s="52" t="s">
        <v>36</v>
      </c>
      <c r="D17" s="52">
        <v>0</v>
      </c>
      <c r="E17" s="52">
        <v>0</v>
      </c>
      <c r="F17" s="52">
        <v>0</v>
      </c>
      <c r="H17" s="60">
        <v>0</v>
      </c>
      <c r="I17" s="60">
        <v>0</v>
      </c>
      <c r="J17" s="60">
        <v>0</v>
      </c>
      <c r="L17" s="33" t="s">
        <v>88</v>
      </c>
      <c r="M17" s="33" t="s">
        <v>88</v>
      </c>
      <c r="N17" s="33" t="s">
        <v>88</v>
      </c>
      <c r="P17" s="33" t="s">
        <v>88</v>
      </c>
      <c r="Q17" s="33" t="s">
        <v>88</v>
      </c>
      <c r="R17" s="33" t="s">
        <v>88</v>
      </c>
      <c r="T17" s="52">
        <v>0</v>
      </c>
      <c r="U17" s="52">
        <v>0</v>
      </c>
      <c r="V17" s="52">
        <v>0</v>
      </c>
      <c r="X17" s="60">
        <v>0</v>
      </c>
      <c r="Y17" s="60">
        <v>0</v>
      </c>
      <c r="Z17" s="60">
        <v>0</v>
      </c>
    </row>
    <row r="18" spans="1:26" x14ac:dyDescent="0.25">
      <c r="A18" s="53" t="s">
        <v>41</v>
      </c>
      <c r="B18" s="53" t="s">
        <v>34</v>
      </c>
      <c r="D18" s="53">
        <v>0</v>
      </c>
      <c r="E18" s="53">
        <v>0</v>
      </c>
      <c r="F18" s="53">
        <v>0</v>
      </c>
      <c r="H18" s="61">
        <v>0</v>
      </c>
      <c r="I18" s="61">
        <v>0</v>
      </c>
      <c r="J18" s="61">
        <v>0</v>
      </c>
      <c r="L18" s="33" t="s">
        <v>88</v>
      </c>
      <c r="M18" s="33" t="s">
        <v>88</v>
      </c>
      <c r="N18" s="33" t="s">
        <v>88</v>
      </c>
      <c r="P18" s="33" t="s">
        <v>88</v>
      </c>
      <c r="Q18" s="33" t="s">
        <v>88</v>
      </c>
      <c r="R18" s="33" t="s">
        <v>88</v>
      </c>
      <c r="T18" s="53">
        <v>0</v>
      </c>
      <c r="U18" s="53">
        <v>0</v>
      </c>
      <c r="V18" s="53">
        <v>0</v>
      </c>
      <c r="X18" s="61">
        <v>0</v>
      </c>
      <c r="Y18" s="61">
        <v>0</v>
      </c>
      <c r="Z18" s="61">
        <v>0</v>
      </c>
    </row>
    <row r="19" spans="1:26" x14ac:dyDescent="0.25">
      <c r="A19" s="52" t="s">
        <v>41</v>
      </c>
      <c r="B19" s="52" t="s">
        <v>35</v>
      </c>
      <c r="D19" s="52">
        <v>0</v>
      </c>
      <c r="E19" s="52">
        <v>0</v>
      </c>
      <c r="F19" s="52">
        <v>0</v>
      </c>
      <c r="H19" s="60">
        <v>0</v>
      </c>
      <c r="I19" s="60">
        <v>0</v>
      </c>
      <c r="J19" s="60">
        <v>0</v>
      </c>
      <c r="L19" s="33" t="s">
        <v>88</v>
      </c>
      <c r="M19" s="33" t="s">
        <v>88</v>
      </c>
      <c r="N19" s="33" t="s">
        <v>88</v>
      </c>
      <c r="P19" s="33" t="s">
        <v>88</v>
      </c>
      <c r="Q19" s="33" t="s">
        <v>88</v>
      </c>
      <c r="R19" s="33" t="s">
        <v>88</v>
      </c>
      <c r="T19" s="52">
        <v>0</v>
      </c>
      <c r="U19" s="52">
        <v>0</v>
      </c>
      <c r="V19" s="52">
        <v>0</v>
      </c>
      <c r="X19" s="60">
        <v>0</v>
      </c>
      <c r="Y19" s="60">
        <v>0</v>
      </c>
      <c r="Z19" s="60">
        <v>0</v>
      </c>
    </row>
    <row r="20" spans="1:26" x14ac:dyDescent="0.25">
      <c r="A20" s="53" t="s">
        <v>41</v>
      </c>
      <c r="B20" s="53" t="s">
        <v>36</v>
      </c>
      <c r="D20" s="53">
        <v>0</v>
      </c>
      <c r="E20" s="53">
        <v>0</v>
      </c>
      <c r="F20" s="53">
        <v>0</v>
      </c>
      <c r="H20" s="61">
        <v>0</v>
      </c>
      <c r="I20" s="61">
        <v>0</v>
      </c>
      <c r="J20" s="61">
        <v>0</v>
      </c>
      <c r="L20" s="33" t="s">
        <v>88</v>
      </c>
      <c r="M20" s="33" t="s">
        <v>88</v>
      </c>
      <c r="N20" s="33" t="s">
        <v>88</v>
      </c>
      <c r="P20" s="33" t="s">
        <v>88</v>
      </c>
      <c r="Q20" s="33" t="s">
        <v>88</v>
      </c>
      <c r="R20" s="33" t="s">
        <v>88</v>
      </c>
      <c r="T20" s="53">
        <v>0</v>
      </c>
      <c r="U20" s="53">
        <v>0</v>
      </c>
      <c r="V20" s="53">
        <v>0</v>
      </c>
      <c r="X20" s="61">
        <v>0</v>
      </c>
      <c r="Y20" s="61">
        <v>0</v>
      </c>
      <c r="Z20" s="61">
        <v>0</v>
      </c>
    </row>
    <row r="21" spans="1:26" x14ac:dyDescent="0.25">
      <c r="A21" s="52" t="s">
        <v>42</v>
      </c>
      <c r="B21" s="52" t="s">
        <v>34</v>
      </c>
      <c r="D21" s="52">
        <v>0</v>
      </c>
      <c r="E21" s="52">
        <v>0</v>
      </c>
      <c r="F21" s="52">
        <v>0</v>
      </c>
      <c r="H21" s="60">
        <v>0</v>
      </c>
      <c r="I21" s="60">
        <v>0</v>
      </c>
      <c r="J21" s="60">
        <v>0</v>
      </c>
      <c r="L21" s="33" t="s">
        <v>88</v>
      </c>
      <c r="M21" s="33" t="s">
        <v>88</v>
      </c>
      <c r="N21" s="33" t="s">
        <v>88</v>
      </c>
      <c r="P21" s="33" t="s">
        <v>88</v>
      </c>
      <c r="Q21" s="33" t="s">
        <v>88</v>
      </c>
      <c r="R21" s="33" t="s">
        <v>88</v>
      </c>
      <c r="T21" s="52">
        <v>0</v>
      </c>
      <c r="U21" s="52">
        <v>0</v>
      </c>
      <c r="V21" s="52">
        <v>0</v>
      </c>
      <c r="X21" s="60">
        <v>0</v>
      </c>
      <c r="Y21" s="60">
        <v>0</v>
      </c>
      <c r="Z21" s="60">
        <v>0</v>
      </c>
    </row>
    <row r="22" spans="1:26" x14ac:dyDescent="0.25">
      <c r="A22" s="53" t="s">
        <v>42</v>
      </c>
      <c r="B22" s="53" t="s">
        <v>35</v>
      </c>
      <c r="D22" s="53">
        <v>0</v>
      </c>
      <c r="E22" s="53">
        <v>0</v>
      </c>
      <c r="F22" s="53">
        <v>0</v>
      </c>
      <c r="H22" s="61">
        <v>0</v>
      </c>
      <c r="I22" s="61">
        <v>0</v>
      </c>
      <c r="J22" s="61">
        <v>0</v>
      </c>
      <c r="L22" s="33" t="s">
        <v>88</v>
      </c>
      <c r="M22" s="33" t="s">
        <v>88</v>
      </c>
      <c r="N22" s="33" t="s">
        <v>88</v>
      </c>
      <c r="P22" s="33" t="s">
        <v>88</v>
      </c>
      <c r="Q22" s="33" t="s">
        <v>88</v>
      </c>
      <c r="R22" s="33" t="s">
        <v>88</v>
      </c>
      <c r="T22" s="53">
        <v>0</v>
      </c>
      <c r="U22" s="53">
        <v>0</v>
      </c>
      <c r="V22" s="53">
        <v>0</v>
      </c>
      <c r="X22" s="61">
        <v>0</v>
      </c>
      <c r="Y22" s="61">
        <v>0</v>
      </c>
      <c r="Z22" s="61">
        <v>0</v>
      </c>
    </row>
    <row r="23" spans="1:26" x14ac:dyDescent="0.25">
      <c r="A23" s="52" t="s">
        <v>42</v>
      </c>
      <c r="B23" s="52" t="s">
        <v>36</v>
      </c>
      <c r="D23" s="52">
        <v>0</v>
      </c>
      <c r="E23" s="52">
        <v>0</v>
      </c>
      <c r="F23" s="52">
        <v>0</v>
      </c>
      <c r="H23" s="60">
        <v>0</v>
      </c>
      <c r="I23" s="60">
        <v>0</v>
      </c>
      <c r="J23" s="60">
        <v>0</v>
      </c>
      <c r="L23" s="33" t="s">
        <v>88</v>
      </c>
      <c r="M23" s="33" t="s">
        <v>88</v>
      </c>
      <c r="N23" s="33" t="s">
        <v>88</v>
      </c>
      <c r="P23" s="33" t="s">
        <v>88</v>
      </c>
      <c r="Q23" s="33" t="s">
        <v>88</v>
      </c>
      <c r="R23" s="33" t="s">
        <v>88</v>
      </c>
      <c r="T23" s="52">
        <v>0</v>
      </c>
      <c r="U23" s="52">
        <v>0</v>
      </c>
      <c r="V23" s="52">
        <v>0</v>
      </c>
      <c r="X23" s="60">
        <v>0</v>
      </c>
      <c r="Y23" s="60">
        <v>0</v>
      </c>
      <c r="Z23" s="60">
        <v>0</v>
      </c>
    </row>
    <row r="24" spans="1:26" x14ac:dyDescent="0.25">
      <c r="A24" s="53" t="s">
        <v>43</v>
      </c>
      <c r="B24" s="53" t="s">
        <v>34</v>
      </c>
      <c r="D24" s="53">
        <v>0</v>
      </c>
      <c r="E24" s="53">
        <v>0</v>
      </c>
      <c r="F24" s="53">
        <v>0</v>
      </c>
      <c r="H24" s="61">
        <v>0</v>
      </c>
      <c r="I24" s="61">
        <v>0</v>
      </c>
      <c r="J24" s="61">
        <v>0</v>
      </c>
      <c r="L24" s="33" t="s">
        <v>88</v>
      </c>
      <c r="M24" s="33" t="s">
        <v>88</v>
      </c>
      <c r="N24" s="33" t="s">
        <v>88</v>
      </c>
      <c r="P24" s="33" t="s">
        <v>88</v>
      </c>
      <c r="Q24" s="33" t="s">
        <v>88</v>
      </c>
      <c r="R24" s="33" t="s">
        <v>88</v>
      </c>
      <c r="T24" s="53">
        <v>0</v>
      </c>
      <c r="U24" s="53">
        <v>0</v>
      </c>
      <c r="V24" s="53">
        <v>0</v>
      </c>
      <c r="X24" s="61">
        <v>0</v>
      </c>
      <c r="Y24" s="61">
        <v>0</v>
      </c>
      <c r="Z24" s="61">
        <v>0</v>
      </c>
    </row>
    <row r="25" spans="1:26" x14ac:dyDescent="0.25">
      <c r="A25" s="52" t="s">
        <v>43</v>
      </c>
      <c r="B25" s="52" t="s">
        <v>35</v>
      </c>
      <c r="D25" s="52">
        <v>0</v>
      </c>
      <c r="E25" s="52">
        <v>0</v>
      </c>
      <c r="F25" s="52">
        <v>0</v>
      </c>
      <c r="H25" s="60">
        <v>0</v>
      </c>
      <c r="I25" s="60">
        <v>0</v>
      </c>
      <c r="J25" s="60">
        <v>0</v>
      </c>
      <c r="L25" s="33" t="s">
        <v>88</v>
      </c>
      <c r="M25" s="33" t="s">
        <v>88</v>
      </c>
      <c r="N25" s="33" t="s">
        <v>88</v>
      </c>
      <c r="P25" s="33" t="s">
        <v>88</v>
      </c>
      <c r="Q25" s="33" t="s">
        <v>88</v>
      </c>
      <c r="R25" s="33" t="s">
        <v>88</v>
      </c>
      <c r="T25" s="52">
        <v>0</v>
      </c>
      <c r="U25" s="52">
        <v>0</v>
      </c>
      <c r="V25" s="52">
        <v>0</v>
      </c>
      <c r="X25" s="60">
        <v>0</v>
      </c>
      <c r="Y25" s="60">
        <v>0</v>
      </c>
      <c r="Z25" s="60">
        <v>0</v>
      </c>
    </row>
    <row r="26" spans="1:26" x14ac:dyDescent="0.25">
      <c r="A26" s="53" t="s">
        <v>43</v>
      </c>
      <c r="B26" s="53" t="s">
        <v>36</v>
      </c>
      <c r="D26" s="53">
        <v>0</v>
      </c>
      <c r="E26" s="53">
        <v>0</v>
      </c>
      <c r="F26" s="53">
        <v>0</v>
      </c>
      <c r="H26" s="61">
        <v>0</v>
      </c>
      <c r="I26" s="61">
        <v>0</v>
      </c>
      <c r="J26" s="61">
        <v>0</v>
      </c>
      <c r="L26" s="33" t="s">
        <v>88</v>
      </c>
      <c r="M26" s="33" t="s">
        <v>88</v>
      </c>
      <c r="N26" s="33" t="s">
        <v>88</v>
      </c>
      <c r="P26" s="33" t="s">
        <v>88</v>
      </c>
      <c r="Q26" s="33" t="s">
        <v>88</v>
      </c>
      <c r="R26" s="33" t="s">
        <v>88</v>
      </c>
      <c r="T26" s="53">
        <v>0</v>
      </c>
      <c r="U26" s="53">
        <v>0</v>
      </c>
      <c r="V26" s="53">
        <v>0</v>
      </c>
      <c r="X26" s="61">
        <v>0</v>
      </c>
      <c r="Y26" s="61">
        <v>0</v>
      </c>
      <c r="Z26" s="61">
        <v>0</v>
      </c>
    </row>
    <row r="27" spans="1:26" x14ac:dyDescent="0.25">
      <c r="A27" s="52" t="s">
        <v>44</v>
      </c>
      <c r="B27" s="52" t="s">
        <v>34</v>
      </c>
      <c r="D27" s="52">
        <v>0</v>
      </c>
      <c r="E27" s="52">
        <v>0</v>
      </c>
      <c r="F27" s="52">
        <v>0</v>
      </c>
      <c r="H27" s="60">
        <v>0</v>
      </c>
      <c r="I27" s="60">
        <v>0</v>
      </c>
      <c r="J27" s="60">
        <v>0</v>
      </c>
      <c r="L27" s="33" t="s">
        <v>88</v>
      </c>
      <c r="M27" s="33" t="s">
        <v>88</v>
      </c>
      <c r="N27" s="33" t="s">
        <v>88</v>
      </c>
      <c r="P27" s="33" t="s">
        <v>88</v>
      </c>
      <c r="Q27" s="33" t="s">
        <v>88</v>
      </c>
      <c r="R27" s="33" t="s">
        <v>88</v>
      </c>
      <c r="T27" s="52">
        <v>0</v>
      </c>
      <c r="U27" s="52">
        <v>0</v>
      </c>
      <c r="V27" s="52">
        <v>0</v>
      </c>
      <c r="X27" s="60">
        <v>0</v>
      </c>
      <c r="Y27" s="60">
        <v>0</v>
      </c>
      <c r="Z27" s="60">
        <v>0</v>
      </c>
    </row>
    <row r="28" spans="1:26" x14ac:dyDescent="0.25">
      <c r="A28" s="53" t="s">
        <v>44</v>
      </c>
      <c r="B28" s="53" t="s">
        <v>35</v>
      </c>
      <c r="D28" s="53">
        <v>0</v>
      </c>
      <c r="E28" s="53">
        <v>0</v>
      </c>
      <c r="F28" s="53">
        <v>0</v>
      </c>
      <c r="H28" s="61">
        <v>0</v>
      </c>
      <c r="I28" s="61">
        <v>0</v>
      </c>
      <c r="J28" s="61">
        <v>0</v>
      </c>
      <c r="L28" s="33" t="s">
        <v>88</v>
      </c>
      <c r="M28" s="33" t="s">
        <v>88</v>
      </c>
      <c r="N28" s="33" t="s">
        <v>88</v>
      </c>
      <c r="P28" s="33" t="s">
        <v>88</v>
      </c>
      <c r="Q28" s="33" t="s">
        <v>88</v>
      </c>
      <c r="R28" s="33" t="s">
        <v>88</v>
      </c>
      <c r="T28" s="53">
        <v>0</v>
      </c>
      <c r="U28" s="53">
        <v>0</v>
      </c>
      <c r="V28" s="53">
        <v>0</v>
      </c>
      <c r="X28" s="61">
        <v>0</v>
      </c>
      <c r="Y28" s="61">
        <v>0</v>
      </c>
      <c r="Z28" s="61">
        <v>0</v>
      </c>
    </row>
    <row r="29" spans="1:26" x14ac:dyDescent="0.25">
      <c r="A29" s="52" t="s">
        <v>44</v>
      </c>
      <c r="B29" s="52" t="s">
        <v>36</v>
      </c>
      <c r="D29" s="52">
        <v>0</v>
      </c>
      <c r="E29" s="52">
        <v>0</v>
      </c>
      <c r="F29" s="52">
        <v>0</v>
      </c>
      <c r="H29" s="60">
        <v>0</v>
      </c>
      <c r="I29" s="60">
        <v>0</v>
      </c>
      <c r="J29" s="60">
        <v>0</v>
      </c>
      <c r="L29" s="33" t="s">
        <v>88</v>
      </c>
      <c r="M29" s="33" t="s">
        <v>88</v>
      </c>
      <c r="N29" s="33" t="s">
        <v>88</v>
      </c>
      <c r="P29" s="33" t="s">
        <v>88</v>
      </c>
      <c r="Q29" s="33" t="s">
        <v>88</v>
      </c>
      <c r="R29" s="33" t="s">
        <v>88</v>
      </c>
      <c r="T29" s="52">
        <v>0</v>
      </c>
      <c r="U29" s="52">
        <v>0</v>
      </c>
      <c r="V29" s="52">
        <v>0</v>
      </c>
      <c r="X29" s="60">
        <v>0</v>
      </c>
      <c r="Y29" s="60">
        <v>0</v>
      </c>
      <c r="Z29" s="60">
        <v>0</v>
      </c>
    </row>
    <row r="30" spans="1:26" x14ac:dyDescent="0.25">
      <c r="A30" s="53" t="s">
        <v>45</v>
      </c>
      <c r="B30" s="53" t="s">
        <v>34</v>
      </c>
      <c r="D30" s="53">
        <v>0</v>
      </c>
      <c r="E30" s="53">
        <v>0</v>
      </c>
      <c r="F30" s="53">
        <v>1</v>
      </c>
      <c r="H30" s="61">
        <v>0</v>
      </c>
      <c r="I30" s="61">
        <v>0</v>
      </c>
      <c r="J30" s="61">
        <v>1</v>
      </c>
      <c r="L30" s="33" t="s">
        <v>88</v>
      </c>
      <c r="M30" s="33" t="s">
        <v>88</v>
      </c>
      <c r="N30" s="33" t="s">
        <v>88</v>
      </c>
      <c r="P30" s="33" t="s">
        <v>88</v>
      </c>
      <c r="Q30" s="33" t="s">
        <v>88</v>
      </c>
      <c r="R30" s="33" t="s">
        <v>88</v>
      </c>
      <c r="T30" s="53">
        <v>0</v>
      </c>
      <c r="U30" s="53">
        <v>0</v>
      </c>
      <c r="V30" s="53">
        <v>0</v>
      </c>
      <c r="X30" s="61">
        <v>0</v>
      </c>
      <c r="Y30" s="61">
        <v>0</v>
      </c>
      <c r="Z30" s="61">
        <v>0</v>
      </c>
    </row>
    <row r="31" spans="1:26" x14ac:dyDescent="0.25">
      <c r="A31" s="52" t="s">
        <v>45</v>
      </c>
      <c r="B31" s="52" t="s">
        <v>35</v>
      </c>
      <c r="D31" s="52">
        <v>0</v>
      </c>
      <c r="E31" s="52">
        <v>0</v>
      </c>
      <c r="F31" s="52">
        <v>0</v>
      </c>
      <c r="H31" s="60">
        <v>0</v>
      </c>
      <c r="I31" s="60">
        <v>0</v>
      </c>
      <c r="J31" s="60">
        <v>0</v>
      </c>
      <c r="L31" s="33" t="s">
        <v>88</v>
      </c>
      <c r="M31" s="33" t="s">
        <v>88</v>
      </c>
      <c r="N31" s="33" t="s">
        <v>88</v>
      </c>
      <c r="P31" s="33" t="s">
        <v>88</v>
      </c>
      <c r="Q31" s="33" t="s">
        <v>88</v>
      </c>
      <c r="R31" s="33" t="s">
        <v>88</v>
      </c>
      <c r="T31" s="52">
        <v>0</v>
      </c>
      <c r="U31" s="52">
        <v>0</v>
      </c>
      <c r="V31" s="52">
        <v>0</v>
      </c>
      <c r="X31" s="60">
        <v>0</v>
      </c>
      <c r="Y31" s="60">
        <v>0</v>
      </c>
      <c r="Z31" s="60">
        <v>0</v>
      </c>
    </row>
    <row r="32" spans="1:26" x14ac:dyDescent="0.25">
      <c r="A32" s="53" t="s">
        <v>45</v>
      </c>
      <c r="B32" s="53" t="s">
        <v>36</v>
      </c>
      <c r="D32" s="53">
        <v>0</v>
      </c>
      <c r="E32" s="53">
        <v>0</v>
      </c>
      <c r="F32" s="53">
        <v>0</v>
      </c>
      <c r="H32" s="61">
        <v>0</v>
      </c>
      <c r="I32" s="61">
        <v>0</v>
      </c>
      <c r="J32" s="61">
        <v>0</v>
      </c>
      <c r="L32" s="33" t="s">
        <v>88</v>
      </c>
      <c r="M32" s="33" t="s">
        <v>88</v>
      </c>
      <c r="N32" s="33" t="s">
        <v>88</v>
      </c>
      <c r="P32" s="33" t="s">
        <v>88</v>
      </c>
      <c r="Q32" s="33" t="s">
        <v>88</v>
      </c>
      <c r="R32" s="33" t="s">
        <v>88</v>
      </c>
      <c r="T32" s="53">
        <v>0</v>
      </c>
      <c r="U32" s="53">
        <v>0</v>
      </c>
      <c r="V32" s="53">
        <v>0</v>
      </c>
      <c r="X32" s="61">
        <v>0</v>
      </c>
      <c r="Y32" s="61">
        <v>0</v>
      </c>
      <c r="Z32" s="61">
        <v>0</v>
      </c>
    </row>
    <row r="33" spans="1:26" x14ac:dyDescent="0.25">
      <c r="A33" s="52" t="s">
        <v>46</v>
      </c>
      <c r="B33" s="52" t="s">
        <v>34</v>
      </c>
      <c r="D33" s="52">
        <v>0</v>
      </c>
      <c r="E33" s="52">
        <v>0</v>
      </c>
      <c r="F33" s="52">
        <v>0</v>
      </c>
      <c r="H33" s="60">
        <v>0</v>
      </c>
      <c r="I33" s="60">
        <v>0</v>
      </c>
      <c r="J33" s="60">
        <v>0</v>
      </c>
      <c r="L33" s="33" t="s">
        <v>88</v>
      </c>
      <c r="M33" s="33" t="s">
        <v>88</v>
      </c>
      <c r="N33" s="33" t="s">
        <v>88</v>
      </c>
      <c r="P33" s="33" t="s">
        <v>88</v>
      </c>
      <c r="Q33" s="33" t="s">
        <v>88</v>
      </c>
      <c r="R33" s="33" t="s">
        <v>88</v>
      </c>
      <c r="T33" s="52">
        <v>0</v>
      </c>
      <c r="U33" s="52">
        <v>0</v>
      </c>
      <c r="V33" s="52">
        <v>0</v>
      </c>
      <c r="X33" s="60">
        <v>0</v>
      </c>
      <c r="Y33" s="60">
        <v>0</v>
      </c>
      <c r="Z33" s="60">
        <v>0</v>
      </c>
    </row>
    <row r="34" spans="1:26" x14ac:dyDescent="0.25">
      <c r="A34" s="53" t="s">
        <v>46</v>
      </c>
      <c r="B34" s="53" t="s">
        <v>35</v>
      </c>
      <c r="D34" s="53">
        <v>0</v>
      </c>
      <c r="E34" s="53">
        <v>1</v>
      </c>
      <c r="F34" s="53">
        <v>1</v>
      </c>
      <c r="H34" s="61">
        <v>0</v>
      </c>
      <c r="I34" s="61">
        <v>40.1</v>
      </c>
      <c r="J34" s="61">
        <v>23.3</v>
      </c>
      <c r="L34" s="33" t="s">
        <v>88</v>
      </c>
      <c r="M34" s="33" t="s">
        <v>88</v>
      </c>
      <c r="N34" s="33" t="s">
        <v>88</v>
      </c>
      <c r="P34" s="33" t="s">
        <v>88</v>
      </c>
      <c r="Q34" s="33" t="s">
        <v>88</v>
      </c>
      <c r="R34" s="33" t="s">
        <v>88</v>
      </c>
      <c r="T34" s="53">
        <v>0</v>
      </c>
      <c r="U34" s="53">
        <v>0</v>
      </c>
      <c r="V34" s="53">
        <v>0</v>
      </c>
      <c r="X34" s="61">
        <v>0</v>
      </c>
      <c r="Y34" s="61">
        <v>0</v>
      </c>
      <c r="Z34" s="61">
        <v>0</v>
      </c>
    </row>
    <row r="35" spans="1:26" x14ac:dyDescent="0.25">
      <c r="A35" s="52" t="s">
        <v>46</v>
      </c>
      <c r="B35" s="52" t="s">
        <v>36</v>
      </c>
      <c r="D35" s="52">
        <v>0</v>
      </c>
      <c r="E35" s="52">
        <v>0</v>
      </c>
      <c r="F35" s="52">
        <v>0</v>
      </c>
      <c r="H35" s="60">
        <v>0</v>
      </c>
      <c r="I35" s="60">
        <v>0</v>
      </c>
      <c r="J35" s="60">
        <v>0</v>
      </c>
      <c r="L35" s="33" t="s">
        <v>88</v>
      </c>
      <c r="M35" s="33" t="s">
        <v>88</v>
      </c>
      <c r="N35" s="33" t="s">
        <v>88</v>
      </c>
      <c r="P35" s="33" t="s">
        <v>88</v>
      </c>
      <c r="Q35" s="33" t="s">
        <v>88</v>
      </c>
      <c r="R35" s="33" t="s">
        <v>88</v>
      </c>
      <c r="T35" s="52">
        <v>0</v>
      </c>
      <c r="U35" s="52">
        <v>0</v>
      </c>
      <c r="V35" s="52">
        <v>0</v>
      </c>
      <c r="X35" s="60">
        <v>0</v>
      </c>
      <c r="Y35" s="60">
        <v>0</v>
      </c>
      <c r="Z35" s="60">
        <v>0</v>
      </c>
    </row>
    <row r="36" spans="1:26" x14ac:dyDescent="0.25">
      <c r="A36" s="53" t="s">
        <v>47</v>
      </c>
      <c r="B36" s="53" t="s">
        <v>34</v>
      </c>
      <c r="D36" s="53">
        <v>0</v>
      </c>
      <c r="E36" s="53">
        <v>0</v>
      </c>
      <c r="F36" s="53">
        <v>0</v>
      </c>
      <c r="H36" s="61">
        <v>0</v>
      </c>
      <c r="I36" s="61">
        <v>0</v>
      </c>
      <c r="J36" s="61">
        <v>0</v>
      </c>
      <c r="L36" s="33" t="s">
        <v>88</v>
      </c>
      <c r="M36" s="33" t="s">
        <v>88</v>
      </c>
      <c r="N36" s="33" t="s">
        <v>88</v>
      </c>
      <c r="P36" s="33" t="s">
        <v>88</v>
      </c>
      <c r="Q36" s="33" t="s">
        <v>88</v>
      </c>
      <c r="R36" s="33" t="s">
        <v>88</v>
      </c>
      <c r="T36" s="53">
        <v>0</v>
      </c>
      <c r="U36" s="53">
        <v>0</v>
      </c>
      <c r="V36" s="53">
        <v>0</v>
      </c>
      <c r="X36" s="61">
        <v>0</v>
      </c>
      <c r="Y36" s="61">
        <v>0</v>
      </c>
      <c r="Z36" s="61">
        <v>0</v>
      </c>
    </row>
    <row r="37" spans="1:26" x14ac:dyDescent="0.25">
      <c r="A37" s="52" t="s">
        <v>47</v>
      </c>
      <c r="B37" s="52" t="s">
        <v>35</v>
      </c>
      <c r="D37" s="52">
        <v>0</v>
      </c>
      <c r="E37" s="52">
        <v>0</v>
      </c>
      <c r="F37" s="52">
        <v>0</v>
      </c>
      <c r="H37" s="60">
        <v>0</v>
      </c>
      <c r="I37" s="60">
        <v>0</v>
      </c>
      <c r="J37" s="60">
        <v>0</v>
      </c>
      <c r="L37" s="33" t="s">
        <v>88</v>
      </c>
      <c r="M37" s="33" t="s">
        <v>88</v>
      </c>
      <c r="N37" s="33" t="s">
        <v>88</v>
      </c>
      <c r="P37" s="33" t="s">
        <v>88</v>
      </c>
      <c r="Q37" s="33" t="s">
        <v>88</v>
      </c>
      <c r="R37" s="33" t="s">
        <v>88</v>
      </c>
      <c r="T37" s="52">
        <v>0</v>
      </c>
      <c r="U37" s="52">
        <v>0</v>
      </c>
      <c r="V37" s="52">
        <v>0</v>
      </c>
      <c r="X37" s="60">
        <v>0</v>
      </c>
      <c r="Y37" s="60">
        <v>0</v>
      </c>
      <c r="Z37" s="60">
        <v>0</v>
      </c>
    </row>
    <row r="38" spans="1:26" x14ac:dyDescent="0.25">
      <c r="A38" s="53" t="s">
        <v>47</v>
      </c>
      <c r="B38" s="53" t="s">
        <v>36</v>
      </c>
      <c r="D38" s="53">
        <v>0</v>
      </c>
      <c r="E38" s="53">
        <v>0</v>
      </c>
      <c r="F38" s="53">
        <v>0</v>
      </c>
      <c r="H38" s="61">
        <v>0</v>
      </c>
      <c r="I38" s="61">
        <v>0</v>
      </c>
      <c r="J38" s="61">
        <v>0</v>
      </c>
      <c r="L38" s="33" t="s">
        <v>88</v>
      </c>
      <c r="M38" s="33" t="s">
        <v>88</v>
      </c>
      <c r="N38" s="33" t="s">
        <v>88</v>
      </c>
      <c r="P38" s="33" t="s">
        <v>88</v>
      </c>
      <c r="Q38" s="33" t="s">
        <v>88</v>
      </c>
      <c r="R38" s="33" t="s">
        <v>88</v>
      </c>
      <c r="T38" s="53">
        <v>0</v>
      </c>
      <c r="U38" s="53">
        <v>0</v>
      </c>
      <c r="V38" s="53">
        <v>0</v>
      </c>
      <c r="X38" s="61">
        <v>0</v>
      </c>
      <c r="Y38" s="61">
        <v>0</v>
      </c>
      <c r="Z38" s="61">
        <v>0</v>
      </c>
    </row>
    <row r="39" spans="1:26" x14ac:dyDescent="0.25">
      <c r="A39" s="52" t="s">
        <v>48</v>
      </c>
      <c r="B39" s="52" t="s">
        <v>34</v>
      </c>
      <c r="D39" s="52">
        <v>2</v>
      </c>
      <c r="E39" s="52">
        <v>2</v>
      </c>
      <c r="F39" s="52">
        <v>3</v>
      </c>
      <c r="H39" s="60">
        <v>3.82</v>
      </c>
      <c r="I39" s="60">
        <v>31.62</v>
      </c>
      <c r="J39" s="60">
        <v>42.16</v>
      </c>
      <c r="L39" s="33" t="s">
        <v>88</v>
      </c>
      <c r="M39" s="33" t="s">
        <v>88</v>
      </c>
      <c r="N39" s="33" t="s">
        <v>88</v>
      </c>
      <c r="P39" s="33" t="s">
        <v>88</v>
      </c>
      <c r="Q39" s="33" t="s">
        <v>88</v>
      </c>
      <c r="R39" s="33" t="s">
        <v>88</v>
      </c>
      <c r="T39" s="52">
        <v>0</v>
      </c>
      <c r="U39" s="52">
        <v>0</v>
      </c>
      <c r="V39" s="52">
        <v>0</v>
      </c>
      <c r="X39" s="60">
        <v>0</v>
      </c>
      <c r="Y39" s="60">
        <v>0</v>
      </c>
      <c r="Z39" s="60">
        <v>0</v>
      </c>
    </row>
    <row r="40" spans="1:26" x14ac:dyDescent="0.25">
      <c r="A40" s="53" t="s">
        <v>48</v>
      </c>
      <c r="B40" s="53" t="s">
        <v>35</v>
      </c>
      <c r="D40" s="53">
        <v>0</v>
      </c>
      <c r="E40" s="53">
        <v>0</v>
      </c>
      <c r="F40" s="53">
        <v>0</v>
      </c>
      <c r="H40" s="61">
        <v>0</v>
      </c>
      <c r="I40" s="61">
        <v>0</v>
      </c>
      <c r="J40" s="61">
        <v>0</v>
      </c>
      <c r="L40" s="33" t="s">
        <v>88</v>
      </c>
      <c r="M40" s="33" t="s">
        <v>88</v>
      </c>
      <c r="N40" s="33" t="s">
        <v>88</v>
      </c>
      <c r="P40" s="33" t="s">
        <v>88</v>
      </c>
      <c r="Q40" s="33" t="s">
        <v>88</v>
      </c>
      <c r="R40" s="33" t="s">
        <v>88</v>
      </c>
      <c r="T40" s="53">
        <v>0</v>
      </c>
      <c r="U40" s="53">
        <v>0</v>
      </c>
      <c r="V40" s="53">
        <v>0</v>
      </c>
      <c r="X40" s="61">
        <v>0</v>
      </c>
      <c r="Y40" s="61">
        <v>0</v>
      </c>
      <c r="Z40" s="61">
        <v>0</v>
      </c>
    </row>
    <row r="41" spans="1:26" x14ac:dyDescent="0.25">
      <c r="A41" s="52" t="s">
        <v>48</v>
      </c>
      <c r="B41" s="52" t="s">
        <v>36</v>
      </c>
      <c r="D41" s="52">
        <v>0</v>
      </c>
      <c r="E41" s="52">
        <v>0</v>
      </c>
      <c r="F41" s="52">
        <v>0</v>
      </c>
      <c r="H41" s="60">
        <v>0</v>
      </c>
      <c r="I41" s="60">
        <v>0</v>
      </c>
      <c r="J41" s="60">
        <v>0</v>
      </c>
      <c r="L41" s="33" t="s">
        <v>88</v>
      </c>
      <c r="M41" s="33" t="s">
        <v>88</v>
      </c>
      <c r="N41" s="33" t="s">
        <v>88</v>
      </c>
      <c r="P41" s="33" t="s">
        <v>88</v>
      </c>
      <c r="Q41" s="33" t="s">
        <v>88</v>
      </c>
      <c r="R41" s="33" t="s">
        <v>88</v>
      </c>
      <c r="T41" s="52">
        <v>0</v>
      </c>
      <c r="U41" s="52">
        <v>0</v>
      </c>
      <c r="V41" s="52">
        <v>0</v>
      </c>
      <c r="X41" s="60">
        <v>0</v>
      </c>
      <c r="Y41" s="60">
        <v>0</v>
      </c>
      <c r="Z41" s="60">
        <v>0</v>
      </c>
    </row>
    <row r="42" spans="1:26" x14ac:dyDescent="0.25">
      <c r="A42" s="53" t="s">
        <v>49</v>
      </c>
      <c r="B42" s="53" t="s">
        <v>34</v>
      </c>
      <c r="D42" s="53">
        <v>0</v>
      </c>
      <c r="E42" s="53">
        <v>0</v>
      </c>
      <c r="F42" s="53">
        <v>0</v>
      </c>
      <c r="H42" s="61">
        <v>0</v>
      </c>
      <c r="I42" s="61">
        <v>0</v>
      </c>
      <c r="J42" s="61">
        <v>0</v>
      </c>
      <c r="L42" s="33" t="s">
        <v>88</v>
      </c>
      <c r="M42" s="33" t="s">
        <v>88</v>
      </c>
      <c r="N42" s="33" t="s">
        <v>88</v>
      </c>
      <c r="P42" s="33" t="s">
        <v>88</v>
      </c>
      <c r="Q42" s="33" t="s">
        <v>88</v>
      </c>
      <c r="R42" s="33" t="s">
        <v>88</v>
      </c>
      <c r="T42" s="53">
        <v>0</v>
      </c>
      <c r="U42" s="53">
        <v>0</v>
      </c>
      <c r="V42" s="53">
        <v>0</v>
      </c>
      <c r="X42" s="61">
        <v>0</v>
      </c>
      <c r="Y42" s="61">
        <v>0</v>
      </c>
      <c r="Z42" s="61">
        <v>0</v>
      </c>
    </row>
    <row r="43" spans="1:26" x14ac:dyDescent="0.25">
      <c r="A43" s="52" t="s">
        <v>49</v>
      </c>
      <c r="B43" s="52" t="s">
        <v>35</v>
      </c>
      <c r="D43" s="52">
        <v>0</v>
      </c>
      <c r="E43" s="52">
        <v>0</v>
      </c>
      <c r="F43" s="52">
        <v>0</v>
      </c>
      <c r="H43" s="60">
        <v>0</v>
      </c>
      <c r="I43" s="60">
        <v>0</v>
      </c>
      <c r="J43" s="60">
        <v>0</v>
      </c>
      <c r="L43" s="33" t="s">
        <v>88</v>
      </c>
      <c r="M43" s="33" t="s">
        <v>88</v>
      </c>
      <c r="N43" s="33" t="s">
        <v>88</v>
      </c>
      <c r="P43" s="33" t="s">
        <v>88</v>
      </c>
      <c r="Q43" s="33" t="s">
        <v>88</v>
      </c>
      <c r="R43" s="33" t="s">
        <v>88</v>
      </c>
      <c r="T43" s="52">
        <v>0</v>
      </c>
      <c r="U43" s="52">
        <v>0</v>
      </c>
      <c r="V43" s="52">
        <v>0</v>
      </c>
      <c r="X43" s="60">
        <v>0</v>
      </c>
      <c r="Y43" s="60">
        <v>0</v>
      </c>
      <c r="Z43" s="60">
        <v>0</v>
      </c>
    </row>
    <row r="44" spans="1:26" x14ac:dyDescent="0.25">
      <c r="A44" s="53" t="s">
        <v>49</v>
      </c>
      <c r="B44" s="53" t="s">
        <v>36</v>
      </c>
      <c r="D44" s="53">
        <v>0</v>
      </c>
      <c r="E44" s="53">
        <v>0</v>
      </c>
      <c r="F44" s="53">
        <v>0</v>
      </c>
      <c r="H44" s="61">
        <v>0</v>
      </c>
      <c r="I44" s="61">
        <v>0</v>
      </c>
      <c r="J44" s="61">
        <v>0</v>
      </c>
      <c r="L44" s="33" t="s">
        <v>88</v>
      </c>
      <c r="M44" s="33" t="s">
        <v>88</v>
      </c>
      <c r="N44" s="33" t="s">
        <v>88</v>
      </c>
      <c r="P44" s="33" t="s">
        <v>88</v>
      </c>
      <c r="Q44" s="33" t="s">
        <v>88</v>
      </c>
      <c r="R44" s="33" t="s">
        <v>88</v>
      </c>
      <c r="T44" s="53">
        <v>0</v>
      </c>
      <c r="U44" s="53">
        <v>0</v>
      </c>
      <c r="V44" s="53">
        <v>0</v>
      </c>
      <c r="X44" s="61">
        <v>0</v>
      </c>
      <c r="Y44" s="61">
        <v>0</v>
      </c>
      <c r="Z44" s="61">
        <v>0</v>
      </c>
    </row>
    <row r="45" spans="1:26" x14ac:dyDescent="0.25">
      <c r="A45" s="52" t="s">
        <v>50</v>
      </c>
      <c r="B45" s="52" t="s">
        <v>34</v>
      </c>
      <c r="D45" s="52">
        <v>0</v>
      </c>
      <c r="E45" s="52">
        <v>0</v>
      </c>
      <c r="F45" s="52">
        <v>0</v>
      </c>
      <c r="H45" s="60">
        <v>0</v>
      </c>
      <c r="I45" s="60">
        <v>0</v>
      </c>
      <c r="J45" s="60">
        <v>0</v>
      </c>
      <c r="L45" s="33" t="s">
        <v>88</v>
      </c>
      <c r="M45" s="33" t="s">
        <v>88</v>
      </c>
      <c r="N45" s="33" t="s">
        <v>88</v>
      </c>
      <c r="P45" s="33" t="s">
        <v>88</v>
      </c>
      <c r="Q45" s="33" t="s">
        <v>88</v>
      </c>
      <c r="R45" s="33" t="s">
        <v>88</v>
      </c>
      <c r="T45" s="52">
        <v>0</v>
      </c>
      <c r="U45" s="52">
        <v>0</v>
      </c>
      <c r="V45" s="52">
        <v>0</v>
      </c>
      <c r="X45" s="60">
        <v>0</v>
      </c>
      <c r="Y45" s="60">
        <v>0</v>
      </c>
      <c r="Z45" s="60">
        <v>0</v>
      </c>
    </row>
    <row r="46" spans="1:26" x14ac:dyDescent="0.25">
      <c r="A46" s="53" t="s">
        <v>50</v>
      </c>
      <c r="B46" s="53" t="s">
        <v>35</v>
      </c>
      <c r="D46" s="53">
        <v>0</v>
      </c>
      <c r="E46" s="53">
        <v>0</v>
      </c>
      <c r="F46" s="53">
        <v>0</v>
      </c>
      <c r="H46" s="61">
        <v>0</v>
      </c>
      <c r="I46" s="61">
        <v>0</v>
      </c>
      <c r="J46" s="61">
        <v>0</v>
      </c>
      <c r="L46" s="33" t="s">
        <v>88</v>
      </c>
      <c r="M46" s="33" t="s">
        <v>88</v>
      </c>
      <c r="N46" s="33" t="s">
        <v>88</v>
      </c>
      <c r="P46" s="33" t="s">
        <v>88</v>
      </c>
      <c r="Q46" s="33" t="s">
        <v>88</v>
      </c>
      <c r="R46" s="33" t="s">
        <v>88</v>
      </c>
      <c r="T46" s="53">
        <v>0</v>
      </c>
      <c r="U46" s="53">
        <v>0</v>
      </c>
      <c r="V46" s="53">
        <v>0</v>
      </c>
      <c r="X46" s="61">
        <v>0</v>
      </c>
      <c r="Y46" s="61">
        <v>0</v>
      </c>
      <c r="Z46" s="61">
        <v>0</v>
      </c>
    </row>
    <row r="47" spans="1:26" x14ac:dyDescent="0.25">
      <c r="A47" s="52" t="s">
        <v>50</v>
      </c>
      <c r="B47" s="52" t="s">
        <v>36</v>
      </c>
      <c r="D47" s="52">
        <v>0</v>
      </c>
      <c r="E47" s="52">
        <v>0</v>
      </c>
      <c r="F47" s="52">
        <v>0</v>
      </c>
      <c r="H47" s="60">
        <v>0</v>
      </c>
      <c r="I47" s="60">
        <v>0</v>
      </c>
      <c r="J47" s="60">
        <v>0</v>
      </c>
      <c r="L47" s="33" t="s">
        <v>88</v>
      </c>
      <c r="M47" s="33" t="s">
        <v>88</v>
      </c>
      <c r="N47" s="33" t="s">
        <v>88</v>
      </c>
      <c r="P47" s="33" t="s">
        <v>88</v>
      </c>
      <c r="Q47" s="33" t="s">
        <v>88</v>
      </c>
      <c r="R47" s="33" t="s">
        <v>88</v>
      </c>
      <c r="T47" s="52">
        <v>0</v>
      </c>
      <c r="U47" s="52">
        <v>0</v>
      </c>
      <c r="V47" s="52">
        <v>0</v>
      </c>
      <c r="X47" s="60">
        <v>0</v>
      </c>
      <c r="Y47" s="60">
        <v>0</v>
      </c>
      <c r="Z47" s="60">
        <v>0</v>
      </c>
    </row>
    <row r="48" spans="1:26" x14ac:dyDescent="0.25">
      <c r="A48" s="53" t="s">
        <v>51</v>
      </c>
      <c r="B48" s="53" t="s">
        <v>34</v>
      </c>
      <c r="D48" s="53">
        <v>0</v>
      </c>
      <c r="E48" s="53">
        <v>0</v>
      </c>
      <c r="F48" s="53">
        <v>0</v>
      </c>
      <c r="H48" s="61">
        <v>0</v>
      </c>
      <c r="I48" s="61">
        <v>0</v>
      </c>
      <c r="J48" s="61">
        <v>0</v>
      </c>
      <c r="L48" s="33" t="s">
        <v>88</v>
      </c>
      <c r="M48" s="33" t="s">
        <v>88</v>
      </c>
      <c r="N48" s="33" t="s">
        <v>88</v>
      </c>
      <c r="P48" s="33" t="s">
        <v>88</v>
      </c>
      <c r="Q48" s="33" t="s">
        <v>88</v>
      </c>
      <c r="R48" s="33" t="s">
        <v>88</v>
      </c>
      <c r="T48" s="53">
        <v>0</v>
      </c>
      <c r="U48" s="53">
        <v>0</v>
      </c>
      <c r="V48" s="53">
        <v>0</v>
      </c>
      <c r="X48" s="61">
        <v>0</v>
      </c>
      <c r="Y48" s="61">
        <v>0</v>
      </c>
      <c r="Z48" s="61">
        <v>0</v>
      </c>
    </row>
    <row r="49" spans="1:26" x14ac:dyDescent="0.25">
      <c r="A49" s="52" t="s">
        <v>51</v>
      </c>
      <c r="B49" s="52" t="s">
        <v>35</v>
      </c>
      <c r="D49" s="52">
        <v>0</v>
      </c>
      <c r="E49" s="52">
        <v>0</v>
      </c>
      <c r="F49" s="52">
        <v>0</v>
      </c>
      <c r="H49" s="60">
        <v>0</v>
      </c>
      <c r="I49" s="60">
        <v>0</v>
      </c>
      <c r="J49" s="60">
        <v>0</v>
      </c>
      <c r="L49" s="33" t="s">
        <v>88</v>
      </c>
      <c r="M49" s="33" t="s">
        <v>88</v>
      </c>
      <c r="N49" s="33" t="s">
        <v>88</v>
      </c>
      <c r="P49" s="33" t="s">
        <v>88</v>
      </c>
      <c r="Q49" s="33" t="s">
        <v>88</v>
      </c>
      <c r="R49" s="33" t="s">
        <v>88</v>
      </c>
      <c r="T49" s="52">
        <v>0</v>
      </c>
      <c r="U49" s="52">
        <v>0</v>
      </c>
      <c r="V49" s="52">
        <v>0</v>
      </c>
      <c r="X49" s="60">
        <v>0</v>
      </c>
      <c r="Y49" s="60">
        <v>0</v>
      </c>
      <c r="Z49" s="60">
        <v>0</v>
      </c>
    </row>
    <row r="50" spans="1:26" x14ac:dyDescent="0.25">
      <c r="A50" s="53" t="s">
        <v>51</v>
      </c>
      <c r="B50" s="53" t="s">
        <v>36</v>
      </c>
      <c r="D50" s="53">
        <v>0</v>
      </c>
      <c r="E50" s="53">
        <v>0</v>
      </c>
      <c r="F50" s="53">
        <v>0</v>
      </c>
      <c r="H50" s="61">
        <v>0</v>
      </c>
      <c r="I50" s="61">
        <v>0</v>
      </c>
      <c r="J50" s="61">
        <v>0</v>
      </c>
      <c r="L50" s="33" t="s">
        <v>88</v>
      </c>
      <c r="M50" s="33" t="s">
        <v>88</v>
      </c>
      <c r="N50" s="33" t="s">
        <v>88</v>
      </c>
      <c r="P50" s="33" t="s">
        <v>88</v>
      </c>
      <c r="Q50" s="33" t="s">
        <v>88</v>
      </c>
      <c r="R50" s="33" t="s">
        <v>88</v>
      </c>
      <c r="T50" s="53">
        <v>0</v>
      </c>
      <c r="U50" s="53">
        <v>0</v>
      </c>
      <c r="V50" s="53">
        <v>0</v>
      </c>
      <c r="X50" s="61">
        <v>0</v>
      </c>
      <c r="Y50" s="61">
        <v>0</v>
      </c>
      <c r="Z50" s="61">
        <v>0</v>
      </c>
    </row>
    <row r="51" spans="1:26" x14ac:dyDescent="0.25">
      <c r="A51" s="52" t="s">
        <v>52</v>
      </c>
      <c r="B51" s="52" t="s">
        <v>34</v>
      </c>
      <c r="D51" s="52">
        <v>0</v>
      </c>
      <c r="E51" s="52">
        <v>0</v>
      </c>
      <c r="F51" s="52">
        <v>0</v>
      </c>
      <c r="H51" s="60">
        <v>0</v>
      </c>
      <c r="I51" s="60">
        <v>0</v>
      </c>
      <c r="J51" s="60">
        <v>0</v>
      </c>
      <c r="L51" s="33" t="s">
        <v>88</v>
      </c>
      <c r="M51" s="33" t="s">
        <v>88</v>
      </c>
      <c r="N51" s="33" t="s">
        <v>88</v>
      </c>
      <c r="P51" s="33" t="s">
        <v>88</v>
      </c>
      <c r="Q51" s="33" t="s">
        <v>88</v>
      </c>
      <c r="R51" s="33" t="s">
        <v>88</v>
      </c>
      <c r="T51" s="52">
        <v>0</v>
      </c>
      <c r="U51" s="52">
        <v>0</v>
      </c>
      <c r="V51" s="52">
        <v>0</v>
      </c>
      <c r="X51" s="60">
        <v>0</v>
      </c>
      <c r="Y51" s="60">
        <v>0</v>
      </c>
      <c r="Z51" s="60">
        <v>0</v>
      </c>
    </row>
    <row r="52" spans="1:26" x14ac:dyDescent="0.25">
      <c r="A52" s="53" t="s">
        <v>52</v>
      </c>
      <c r="B52" s="53" t="s">
        <v>35</v>
      </c>
      <c r="D52" s="53">
        <v>0</v>
      </c>
      <c r="E52" s="53">
        <v>0</v>
      </c>
      <c r="F52" s="53">
        <v>0</v>
      </c>
      <c r="H52" s="61">
        <v>0</v>
      </c>
      <c r="I52" s="61">
        <v>0</v>
      </c>
      <c r="J52" s="61">
        <v>0</v>
      </c>
      <c r="L52" s="33" t="s">
        <v>88</v>
      </c>
      <c r="M52" s="33" t="s">
        <v>88</v>
      </c>
      <c r="N52" s="33" t="s">
        <v>88</v>
      </c>
      <c r="P52" s="33" t="s">
        <v>88</v>
      </c>
      <c r="Q52" s="33" t="s">
        <v>88</v>
      </c>
      <c r="R52" s="33" t="s">
        <v>88</v>
      </c>
      <c r="T52" s="53">
        <v>0</v>
      </c>
      <c r="U52" s="53">
        <v>0</v>
      </c>
      <c r="V52" s="53">
        <v>0</v>
      </c>
      <c r="X52" s="61">
        <v>0</v>
      </c>
      <c r="Y52" s="61">
        <v>0</v>
      </c>
      <c r="Z52" s="61">
        <v>0</v>
      </c>
    </row>
    <row r="53" spans="1:26" x14ac:dyDescent="0.25">
      <c r="A53" s="52" t="s">
        <v>52</v>
      </c>
      <c r="B53" s="52" t="s">
        <v>36</v>
      </c>
      <c r="D53" s="52">
        <v>0</v>
      </c>
      <c r="E53" s="52">
        <v>0</v>
      </c>
      <c r="F53" s="52">
        <v>0</v>
      </c>
      <c r="H53" s="60">
        <v>0</v>
      </c>
      <c r="I53" s="60">
        <v>0</v>
      </c>
      <c r="J53" s="60">
        <v>0</v>
      </c>
      <c r="L53" s="33" t="s">
        <v>88</v>
      </c>
      <c r="M53" s="33" t="s">
        <v>88</v>
      </c>
      <c r="N53" s="33" t="s">
        <v>88</v>
      </c>
      <c r="P53" s="33" t="s">
        <v>88</v>
      </c>
      <c r="Q53" s="33" t="s">
        <v>88</v>
      </c>
      <c r="R53" s="33" t="s">
        <v>88</v>
      </c>
      <c r="T53" s="52">
        <v>0</v>
      </c>
      <c r="U53" s="52">
        <v>0</v>
      </c>
      <c r="V53" s="52">
        <v>0</v>
      </c>
      <c r="X53" s="60">
        <v>0</v>
      </c>
      <c r="Y53" s="60">
        <v>0</v>
      </c>
      <c r="Z53" s="60">
        <v>0</v>
      </c>
    </row>
    <row r="54" spans="1:26" x14ac:dyDescent="0.25">
      <c r="A54" s="53" t="s">
        <v>53</v>
      </c>
      <c r="B54" s="53" t="s">
        <v>34</v>
      </c>
      <c r="D54" s="53">
        <v>0</v>
      </c>
      <c r="E54" s="53">
        <v>0</v>
      </c>
      <c r="F54" s="53">
        <v>0</v>
      </c>
      <c r="H54" s="61">
        <v>0</v>
      </c>
      <c r="I54" s="61">
        <v>0</v>
      </c>
      <c r="J54" s="61">
        <v>0</v>
      </c>
      <c r="L54" s="33" t="s">
        <v>88</v>
      </c>
      <c r="M54" s="33" t="s">
        <v>88</v>
      </c>
      <c r="N54" s="33" t="s">
        <v>88</v>
      </c>
      <c r="P54" s="33" t="s">
        <v>88</v>
      </c>
      <c r="Q54" s="33" t="s">
        <v>88</v>
      </c>
      <c r="R54" s="33" t="s">
        <v>88</v>
      </c>
      <c r="T54" s="53">
        <v>0</v>
      </c>
      <c r="U54" s="53">
        <v>0</v>
      </c>
      <c r="V54" s="53">
        <v>0</v>
      </c>
      <c r="X54" s="61">
        <v>0</v>
      </c>
      <c r="Y54" s="61">
        <v>0</v>
      </c>
      <c r="Z54" s="61">
        <v>0</v>
      </c>
    </row>
    <row r="55" spans="1:26" x14ac:dyDescent="0.25">
      <c r="A55" s="52" t="s">
        <v>53</v>
      </c>
      <c r="B55" s="52" t="s">
        <v>35</v>
      </c>
      <c r="D55" s="52">
        <v>0</v>
      </c>
      <c r="E55" s="52">
        <v>0</v>
      </c>
      <c r="F55" s="52">
        <v>0</v>
      </c>
      <c r="H55" s="60">
        <v>0</v>
      </c>
      <c r="I55" s="60">
        <v>0</v>
      </c>
      <c r="J55" s="60">
        <v>0</v>
      </c>
      <c r="L55" s="33" t="s">
        <v>88</v>
      </c>
      <c r="M55" s="33" t="s">
        <v>88</v>
      </c>
      <c r="N55" s="33" t="s">
        <v>88</v>
      </c>
      <c r="P55" s="33" t="s">
        <v>88</v>
      </c>
      <c r="Q55" s="33" t="s">
        <v>88</v>
      </c>
      <c r="R55" s="33" t="s">
        <v>88</v>
      </c>
      <c r="T55" s="52">
        <v>0</v>
      </c>
      <c r="U55" s="52">
        <v>0</v>
      </c>
      <c r="V55" s="52">
        <v>0</v>
      </c>
      <c r="X55" s="60">
        <v>0</v>
      </c>
      <c r="Y55" s="60">
        <v>0</v>
      </c>
      <c r="Z55" s="60">
        <v>0</v>
      </c>
    </row>
    <row r="56" spans="1:26" x14ac:dyDescent="0.25">
      <c r="A56" s="53" t="s">
        <v>53</v>
      </c>
      <c r="B56" s="53" t="s">
        <v>36</v>
      </c>
      <c r="D56" s="53">
        <v>0</v>
      </c>
      <c r="E56" s="53">
        <v>0</v>
      </c>
      <c r="F56" s="53">
        <v>0</v>
      </c>
      <c r="H56" s="61">
        <v>0</v>
      </c>
      <c r="I56" s="61">
        <v>0</v>
      </c>
      <c r="J56" s="61">
        <v>0</v>
      </c>
      <c r="L56" s="33" t="s">
        <v>88</v>
      </c>
      <c r="M56" s="33" t="s">
        <v>88</v>
      </c>
      <c r="N56" s="33" t="s">
        <v>88</v>
      </c>
      <c r="P56" s="33" t="s">
        <v>88</v>
      </c>
      <c r="Q56" s="33" t="s">
        <v>88</v>
      </c>
      <c r="R56" s="33" t="s">
        <v>88</v>
      </c>
      <c r="T56" s="53">
        <v>0</v>
      </c>
      <c r="U56" s="53">
        <v>0</v>
      </c>
      <c r="V56" s="53">
        <v>0</v>
      </c>
      <c r="X56" s="61">
        <v>0</v>
      </c>
      <c r="Y56" s="61">
        <v>0</v>
      </c>
      <c r="Z56" s="61">
        <v>0</v>
      </c>
    </row>
    <row r="57" spans="1:26" x14ac:dyDescent="0.25">
      <c r="A57" s="52" t="s">
        <v>54</v>
      </c>
      <c r="B57" s="52" t="s">
        <v>34</v>
      </c>
      <c r="D57" s="52">
        <v>0</v>
      </c>
      <c r="E57" s="52">
        <v>0</v>
      </c>
      <c r="F57" s="52">
        <v>0</v>
      </c>
      <c r="H57" s="60">
        <v>0</v>
      </c>
      <c r="I57" s="60">
        <v>0</v>
      </c>
      <c r="J57" s="60">
        <v>0</v>
      </c>
      <c r="L57" s="33" t="s">
        <v>88</v>
      </c>
      <c r="M57" s="33" t="s">
        <v>88</v>
      </c>
      <c r="N57" s="33" t="s">
        <v>88</v>
      </c>
      <c r="P57" s="33" t="s">
        <v>88</v>
      </c>
      <c r="Q57" s="33" t="s">
        <v>88</v>
      </c>
      <c r="R57" s="33" t="s">
        <v>88</v>
      </c>
      <c r="T57" s="52">
        <v>0</v>
      </c>
      <c r="U57" s="52">
        <v>0</v>
      </c>
      <c r="V57" s="52">
        <v>0</v>
      </c>
      <c r="X57" s="60">
        <v>0</v>
      </c>
      <c r="Y57" s="60">
        <v>0</v>
      </c>
      <c r="Z57" s="60">
        <v>0</v>
      </c>
    </row>
    <row r="58" spans="1:26" x14ac:dyDescent="0.25">
      <c r="A58" s="53" t="s">
        <v>54</v>
      </c>
      <c r="B58" s="53" t="s">
        <v>35</v>
      </c>
      <c r="D58" s="53">
        <v>0</v>
      </c>
      <c r="E58" s="53">
        <v>0</v>
      </c>
      <c r="F58" s="53">
        <v>0</v>
      </c>
      <c r="H58" s="61">
        <v>0</v>
      </c>
      <c r="I58" s="61">
        <v>0</v>
      </c>
      <c r="J58" s="61">
        <v>0</v>
      </c>
      <c r="L58" s="33" t="s">
        <v>88</v>
      </c>
      <c r="M58" s="33" t="s">
        <v>88</v>
      </c>
      <c r="N58" s="33" t="s">
        <v>88</v>
      </c>
      <c r="P58" s="33" t="s">
        <v>88</v>
      </c>
      <c r="Q58" s="33" t="s">
        <v>88</v>
      </c>
      <c r="R58" s="33" t="s">
        <v>88</v>
      </c>
      <c r="T58" s="53">
        <v>0</v>
      </c>
      <c r="U58" s="53">
        <v>0</v>
      </c>
      <c r="V58" s="53">
        <v>0</v>
      </c>
      <c r="X58" s="61">
        <v>0</v>
      </c>
      <c r="Y58" s="61">
        <v>0</v>
      </c>
      <c r="Z58" s="61">
        <v>0</v>
      </c>
    </row>
    <row r="59" spans="1:26" x14ac:dyDescent="0.25">
      <c r="A59" s="52" t="s">
        <v>54</v>
      </c>
      <c r="B59" s="52" t="s">
        <v>36</v>
      </c>
      <c r="D59" s="52">
        <v>0</v>
      </c>
      <c r="E59" s="52">
        <v>0</v>
      </c>
      <c r="F59" s="52">
        <v>0</v>
      </c>
      <c r="H59" s="60">
        <v>0</v>
      </c>
      <c r="I59" s="60">
        <v>0</v>
      </c>
      <c r="J59" s="60">
        <v>0</v>
      </c>
      <c r="L59" s="33" t="s">
        <v>88</v>
      </c>
      <c r="M59" s="33" t="s">
        <v>88</v>
      </c>
      <c r="N59" s="33" t="s">
        <v>88</v>
      </c>
      <c r="P59" s="33" t="s">
        <v>88</v>
      </c>
      <c r="Q59" s="33" t="s">
        <v>88</v>
      </c>
      <c r="R59" s="33" t="s">
        <v>88</v>
      </c>
      <c r="T59" s="52">
        <v>0</v>
      </c>
      <c r="U59" s="52">
        <v>0</v>
      </c>
      <c r="V59" s="52">
        <v>0</v>
      </c>
      <c r="X59" s="60">
        <v>0</v>
      </c>
      <c r="Y59" s="60">
        <v>0</v>
      </c>
      <c r="Z59" s="60">
        <v>0</v>
      </c>
    </row>
    <row r="60" spans="1:26" x14ac:dyDescent="0.25">
      <c r="A60" s="53" t="s">
        <v>55</v>
      </c>
      <c r="B60" s="53" t="s">
        <v>34</v>
      </c>
      <c r="D60" s="53">
        <v>0</v>
      </c>
      <c r="E60" s="53">
        <v>0</v>
      </c>
      <c r="F60" s="53">
        <v>0</v>
      </c>
      <c r="H60" s="61">
        <v>0</v>
      </c>
      <c r="I60" s="61">
        <v>0</v>
      </c>
      <c r="J60" s="61">
        <v>0</v>
      </c>
      <c r="L60" s="33" t="s">
        <v>88</v>
      </c>
      <c r="M60" s="33" t="s">
        <v>88</v>
      </c>
      <c r="N60" s="33" t="s">
        <v>88</v>
      </c>
      <c r="P60" s="33" t="s">
        <v>88</v>
      </c>
      <c r="Q60" s="33" t="s">
        <v>88</v>
      </c>
      <c r="R60" s="33" t="s">
        <v>88</v>
      </c>
      <c r="T60" s="53">
        <v>0</v>
      </c>
      <c r="U60" s="53">
        <v>0</v>
      </c>
      <c r="V60" s="53">
        <v>0</v>
      </c>
      <c r="X60" s="61">
        <v>0</v>
      </c>
      <c r="Y60" s="61">
        <v>0</v>
      </c>
      <c r="Z60" s="61">
        <v>0</v>
      </c>
    </row>
    <row r="61" spans="1:26" x14ac:dyDescent="0.25">
      <c r="A61" s="52" t="s">
        <v>55</v>
      </c>
      <c r="B61" s="52" t="s">
        <v>35</v>
      </c>
      <c r="D61" s="52">
        <v>0</v>
      </c>
      <c r="E61" s="52">
        <v>0</v>
      </c>
      <c r="F61" s="52">
        <v>0</v>
      </c>
      <c r="H61" s="60">
        <v>0</v>
      </c>
      <c r="I61" s="60">
        <v>0</v>
      </c>
      <c r="J61" s="60">
        <v>0</v>
      </c>
      <c r="L61" s="33" t="s">
        <v>88</v>
      </c>
      <c r="M61" s="33" t="s">
        <v>88</v>
      </c>
      <c r="N61" s="33" t="s">
        <v>88</v>
      </c>
      <c r="P61" s="33" t="s">
        <v>88</v>
      </c>
      <c r="Q61" s="33" t="s">
        <v>88</v>
      </c>
      <c r="R61" s="33" t="s">
        <v>88</v>
      </c>
      <c r="T61" s="52">
        <v>0</v>
      </c>
      <c r="U61" s="52">
        <v>0</v>
      </c>
      <c r="V61" s="52">
        <v>0</v>
      </c>
      <c r="X61" s="60">
        <v>0</v>
      </c>
      <c r="Y61" s="60">
        <v>0</v>
      </c>
      <c r="Z61" s="60">
        <v>0</v>
      </c>
    </row>
    <row r="62" spans="1:26" x14ac:dyDescent="0.25">
      <c r="A62" s="53" t="s">
        <v>55</v>
      </c>
      <c r="B62" s="53" t="s">
        <v>36</v>
      </c>
      <c r="D62" s="53">
        <v>0</v>
      </c>
      <c r="E62" s="53">
        <v>0</v>
      </c>
      <c r="F62" s="53">
        <v>0</v>
      </c>
      <c r="H62" s="61">
        <v>0</v>
      </c>
      <c r="I62" s="61">
        <v>0</v>
      </c>
      <c r="J62" s="61">
        <v>0</v>
      </c>
      <c r="L62" s="33" t="s">
        <v>88</v>
      </c>
      <c r="M62" s="33" t="s">
        <v>88</v>
      </c>
      <c r="N62" s="33" t="s">
        <v>88</v>
      </c>
      <c r="P62" s="33" t="s">
        <v>88</v>
      </c>
      <c r="Q62" s="33" t="s">
        <v>88</v>
      </c>
      <c r="R62" s="33" t="s">
        <v>88</v>
      </c>
      <c r="T62" s="53">
        <v>0</v>
      </c>
      <c r="U62" s="53">
        <v>0</v>
      </c>
      <c r="V62" s="53">
        <v>0</v>
      </c>
      <c r="X62" s="61">
        <v>0</v>
      </c>
      <c r="Y62" s="61">
        <v>0</v>
      </c>
      <c r="Z62" s="61">
        <v>0</v>
      </c>
    </row>
    <row r="63" spans="1:26" x14ac:dyDescent="0.25">
      <c r="A63" s="52" t="s">
        <v>56</v>
      </c>
      <c r="B63" s="52" t="s">
        <v>34</v>
      </c>
      <c r="D63" s="52">
        <v>0</v>
      </c>
      <c r="E63" s="52">
        <v>0</v>
      </c>
      <c r="F63" s="52">
        <v>0</v>
      </c>
      <c r="H63" s="60">
        <v>0</v>
      </c>
      <c r="I63" s="60">
        <v>0</v>
      </c>
      <c r="J63" s="60">
        <v>0</v>
      </c>
      <c r="L63" s="33" t="s">
        <v>88</v>
      </c>
      <c r="M63" s="33" t="s">
        <v>88</v>
      </c>
      <c r="N63" s="33" t="s">
        <v>88</v>
      </c>
      <c r="P63" s="33" t="s">
        <v>88</v>
      </c>
      <c r="Q63" s="33" t="s">
        <v>88</v>
      </c>
      <c r="R63" s="33" t="s">
        <v>88</v>
      </c>
      <c r="T63" s="52">
        <v>0</v>
      </c>
      <c r="U63" s="52">
        <v>0</v>
      </c>
      <c r="V63" s="52">
        <v>0</v>
      </c>
      <c r="X63" s="60">
        <v>0</v>
      </c>
      <c r="Y63" s="60">
        <v>0</v>
      </c>
      <c r="Z63" s="60">
        <v>0</v>
      </c>
    </row>
    <row r="64" spans="1:26" x14ac:dyDescent="0.25">
      <c r="A64" s="53" t="s">
        <v>56</v>
      </c>
      <c r="B64" s="53" t="s">
        <v>35</v>
      </c>
      <c r="D64" s="53">
        <v>0</v>
      </c>
      <c r="E64" s="53">
        <v>0</v>
      </c>
      <c r="F64" s="53">
        <v>0</v>
      </c>
      <c r="H64" s="61">
        <v>0</v>
      </c>
      <c r="I64" s="61">
        <v>0</v>
      </c>
      <c r="J64" s="61">
        <v>0</v>
      </c>
      <c r="L64" s="33" t="s">
        <v>88</v>
      </c>
      <c r="M64" s="33" t="s">
        <v>88</v>
      </c>
      <c r="N64" s="33" t="s">
        <v>88</v>
      </c>
      <c r="P64" s="33" t="s">
        <v>88</v>
      </c>
      <c r="Q64" s="33" t="s">
        <v>88</v>
      </c>
      <c r="R64" s="33" t="s">
        <v>88</v>
      </c>
      <c r="T64" s="53">
        <v>0</v>
      </c>
      <c r="U64" s="53">
        <v>0</v>
      </c>
      <c r="V64" s="53">
        <v>0</v>
      </c>
      <c r="X64" s="61">
        <v>0</v>
      </c>
      <c r="Y64" s="61">
        <v>0</v>
      </c>
      <c r="Z64" s="61">
        <v>0</v>
      </c>
    </row>
    <row r="65" spans="1:26" x14ac:dyDescent="0.25">
      <c r="A65" s="52" t="s">
        <v>56</v>
      </c>
      <c r="B65" s="52" t="s">
        <v>36</v>
      </c>
      <c r="D65" s="52">
        <v>0</v>
      </c>
      <c r="E65" s="52">
        <v>0</v>
      </c>
      <c r="F65" s="52">
        <v>0</v>
      </c>
      <c r="H65" s="60">
        <v>0</v>
      </c>
      <c r="I65" s="60">
        <v>0</v>
      </c>
      <c r="J65" s="60">
        <v>0</v>
      </c>
      <c r="L65" s="33" t="s">
        <v>88</v>
      </c>
      <c r="M65" s="33" t="s">
        <v>88</v>
      </c>
      <c r="N65" s="33" t="s">
        <v>88</v>
      </c>
      <c r="P65" s="33" t="s">
        <v>88</v>
      </c>
      <c r="Q65" s="33" t="s">
        <v>88</v>
      </c>
      <c r="R65" s="33" t="s">
        <v>88</v>
      </c>
      <c r="T65" s="52">
        <v>0</v>
      </c>
      <c r="U65" s="52">
        <v>0</v>
      </c>
      <c r="V65" s="52">
        <v>0</v>
      </c>
      <c r="X65" s="60">
        <v>0</v>
      </c>
      <c r="Y65" s="60">
        <v>0</v>
      </c>
      <c r="Z65" s="60">
        <v>0</v>
      </c>
    </row>
    <row r="66" spans="1:26" x14ac:dyDescent="0.25">
      <c r="A66" s="53" t="s">
        <v>57</v>
      </c>
      <c r="B66" s="53" t="s">
        <v>34</v>
      </c>
      <c r="D66" s="53">
        <v>0</v>
      </c>
      <c r="E66" s="53">
        <v>0</v>
      </c>
      <c r="F66" s="53">
        <v>0</v>
      </c>
      <c r="H66" s="61">
        <v>0</v>
      </c>
      <c r="I66" s="61">
        <v>0</v>
      </c>
      <c r="J66" s="61">
        <v>0</v>
      </c>
      <c r="L66" s="33" t="s">
        <v>88</v>
      </c>
      <c r="M66" s="33" t="s">
        <v>88</v>
      </c>
      <c r="N66" s="33" t="s">
        <v>88</v>
      </c>
      <c r="P66" s="33" t="s">
        <v>88</v>
      </c>
      <c r="Q66" s="33" t="s">
        <v>88</v>
      </c>
      <c r="R66" s="33" t="s">
        <v>88</v>
      </c>
      <c r="T66" s="53">
        <v>0</v>
      </c>
      <c r="U66" s="53">
        <v>0</v>
      </c>
      <c r="V66" s="53">
        <v>0</v>
      </c>
      <c r="X66" s="61">
        <v>0</v>
      </c>
      <c r="Y66" s="61">
        <v>0</v>
      </c>
      <c r="Z66" s="61">
        <v>0</v>
      </c>
    </row>
    <row r="67" spans="1:26" x14ac:dyDescent="0.25">
      <c r="A67" s="52" t="s">
        <v>57</v>
      </c>
      <c r="B67" s="52" t="s">
        <v>35</v>
      </c>
      <c r="D67" s="52">
        <v>0</v>
      </c>
      <c r="E67" s="52">
        <v>0</v>
      </c>
      <c r="F67" s="52">
        <v>0</v>
      </c>
      <c r="H67" s="60">
        <v>0</v>
      </c>
      <c r="I67" s="60">
        <v>0</v>
      </c>
      <c r="J67" s="60">
        <v>0</v>
      </c>
      <c r="L67" s="33" t="s">
        <v>88</v>
      </c>
      <c r="M67" s="33" t="s">
        <v>88</v>
      </c>
      <c r="N67" s="33" t="s">
        <v>88</v>
      </c>
      <c r="P67" s="33" t="s">
        <v>88</v>
      </c>
      <c r="Q67" s="33" t="s">
        <v>88</v>
      </c>
      <c r="R67" s="33" t="s">
        <v>88</v>
      </c>
      <c r="T67" s="52">
        <v>0</v>
      </c>
      <c r="U67" s="52">
        <v>0</v>
      </c>
      <c r="V67" s="52">
        <v>0</v>
      </c>
      <c r="X67" s="60">
        <v>0</v>
      </c>
      <c r="Y67" s="60">
        <v>0</v>
      </c>
      <c r="Z67" s="60">
        <v>0</v>
      </c>
    </row>
    <row r="68" spans="1:26" x14ac:dyDescent="0.25">
      <c r="A68" s="53" t="s">
        <v>57</v>
      </c>
      <c r="B68" s="53" t="s">
        <v>36</v>
      </c>
      <c r="D68" s="53">
        <v>0</v>
      </c>
      <c r="E68" s="53">
        <v>0</v>
      </c>
      <c r="F68" s="53">
        <v>0</v>
      </c>
      <c r="H68" s="61">
        <v>0</v>
      </c>
      <c r="I68" s="61">
        <v>0</v>
      </c>
      <c r="J68" s="61">
        <v>0</v>
      </c>
      <c r="L68" s="33" t="s">
        <v>88</v>
      </c>
      <c r="M68" s="33" t="s">
        <v>88</v>
      </c>
      <c r="N68" s="33" t="s">
        <v>88</v>
      </c>
      <c r="P68" s="33" t="s">
        <v>88</v>
      </c>
      <c r="Q68" s="33" t="s">
        <v>88</v>
      </c>
      <c r="R68" s="33" t="s">
        <v>88</v>
      </c>
      <c r="T68" s="53">
        <v>0</v>
      </c>
      <c r="U68" s="53">
        <v>0</v>
      </c>
      <c r="V68" s="53">
        <v>0</v>
      </c>
      <c r="X68" s="61">
        <v>0</v>
      </c>
      <c r="Y68" s="61">
        <v>0</v>
      </c>
      <c r="Z68" s="61">
        <v>0</v>
      </c>
    </row>
    <row r="69" spans="1:26" x14ac:dyDescent="0.25">
      <c r="A69" s="52" t="s">
        <v>58</v>
      </c>
      <c r="B69" s="52" t="s">
        <v>34</v>
      </c>
      <c r="D69" s="52">
        <v>1</v>
      </c>
      <c r="E69" s="52">
        <v>1</v>
      </c>
      <c r="F69" s="52">
        <v>1</v>
      </c>
      <c r="H69" s="60">
        <v>2.84</v>
      </c>
      <c r="I69" s="60">
        <v>2.83</v>
      </c>
      <c r="J69" s="60">
        <v>12.5</v>
      </c>
      <c r="L69" s="33" t="s">
        <v>88</v>
      </c>
      <c r="M69" s="33" t="s">
        <v>88</v>
      </c>
      <c r="N69" s="33" t="s">
        <v>88</v>
      </c>
      <c r="P69" s="33" t="s">
        <v>88</v>
      </c>
      <c r="Q69" s="33" t="s">
        <v>88</v>
      </c>
      <c r="R69" s="33" t="s">
        <v>88</v>
      </c>
      <c r="T69" s="52">
        <v>0</v>
      </c>
      <c r="U69" s="52">
        <v>0</v>
      </c>
      <c r="V69" s="52">
        <v>0</v>
      </c>
      <c r="X69" s="60">
        <v>0</v>
      </c>
      <c r="Y69" s="60">
        <v>0</v>
      </c>
      <c r="Z69" s="60">
        <v>0</v>
      </c>
    </row>
    <row r="70" spans="1:26" x14ac:dyDescent="0.25">
      <c r="A70" s="53" t="s">
        <v>58</v>
      </c>
      <c r="B70" s="53" t="s">
        <v>35</v>
      </c>
      <c r="D70" s="53">
        <v>2</v>
      </c>
      <c r="E70" s="53">
        <v>2</v>
      </c>
      <c r="F70" s="53">
        <v>0</v>
      </c>
      <c r="H70" s="61">
        <v>205.18</v>
      </c>
      <c r="I70" s="61">
        <v>224.87</v>
      </c>
      <c r="J70" s="61">
        <v>0</v>
      </c>
      <c r="L70" s="33" t="s">
        <v>88</v>
      </c>
      <c r="M70" s="33" t="s">
        <v>88</v>
      </c>
      <c r="N70" s="33" t="s">
        <v>88</v>
      </c>
      <c r="P70" s="33" t="s">
        <v>88</v>
      </c>
      <c r="Q70" s="33" t="s">
        <v>88</v>
      </c>
      <c r="R70" s="33" t="s">
        <v>88</v>
      </c>
      <c r="T70" s="53">
        <v>0</v>
      </c>
      <c r="U70" s="53">
        <v>0</v>
      </c>
      <c r="V70" s="53">
        <v>0</v>
      </c>
      <c r="X70" s="61">
        <v>0</v>
      </c>
      <c r="Y70" s="61">
        <v>0</v>
      </c>
      <c r="Z70" s="61">
        <v>0</v>
      </c>
    </row>
    <row r="71" spans="1:26" x14ac:dyDescent="0.25">
      <c r="A71" s="52" t="s">
        <v>58</v>
      </c>
      <c r="B71" s="52" t="s">
        <v>36</v>
      </c>
      <c r="D71" s="52">
        <v>0</v>
      </c>
      <c r="E71" s="52">
        <v>0</v>
      </c>
      <c r="F71" s="52">
        <v>0</v>
      </c>
      <c r="H71" s="60">
        <v>0</v>
      </c>
      <c r="I71" s="60">
        <v>0</v>
      </c>
      <c r="J71" s="60">
        <v>0</v>
      </c>
      <c r="L71" s="33" t="s">
        <v>88</v>
      </c>
      <c r="M71" s="33" t="s">
        <v>88</v>
      </c>
      <c r="N71" s="33" t="s">
        <v>88</v>
      </c>
      <c r="P71" s="33" t="s">
        <v>88</v>
      </c>
      <c r="Q71" s="33" t="s">
        <v>88</v>
      </c>
      <c r="R71" s="33" t="s">
        <v>88</v>
      </c>
      <c r="T71" s="52">
        <v>0</v>
      </c>
      <c r="U71" s="52">
        <v>0</v>
      </c>
      <c r="V71" s="52">
        <v>0</v>
      </c>
      <c r="X71" s="60">
        <v>0</v>
      </c>
      <c r="Y71" s="60">
        <v>0</v>
      </c>
      <c r="Z71" s="60">
        <v>0</v>
      </c>
    </row>
    <row r="72" spans="1:26" x14ac:dyDescent="0.25">
      <c r="A72" s="53" t="s">
        <v>59</v>
      </c>
      <c r="B72" s="53" t="s">
        <v>34</v>
      </c>
      <c r="D72" s="53">
        <v>0</v>
      </c>
      <c r="E72" s="53">
        <v>0</v>
      </c>
      <c r="F72" s="53">
        <v>0</v>
      </c>
      <c r="H72" s="61">
        <v>0</v>
      </c>
      <c r="I72" s="61">
        <v>0</v>
      </c>
      <c r="J72" s="61">
        <v>0</v>
      </c>
      <c r="L72" s="33" t="s">
        <v>88</v>
      </c>
      <c r="M72" s="33" t="s">
        <v>88</v>
      </c>
      <c r="N72" s="33" t="s">
        <v>88</v>
      </c>
      <c r="P72" s="33" t="s">
        <v>88</v>
      </c>
      <c r="Q72" s="33" t="s">
        <v>88</v>
      </c>
      <c r="R72" s="33" t="s">
        <v>88</v>
      </c>
      <c r="T72" s="53">
        <v>0</v>
      </c>
      <c r="U72" s="53">
        <v>0</v>
      </c>
      <c r="V72" s="53">
        <v>0</v>
      </c>
      <c r="X72" s="61">
        <v>0</v>
      </c>
      <c r="Y72" s="61">
        <v>0</v>
      </c>
      <c r="Z72" s="61">
        <v>0</v>
      </c>
    </row>
    <row r="73" spans="1:26" x14ac:dyDescent="0.25">
      <c r="A73" s="52" t="s">
        <v>59</v>
      </c>
      <c r="B73" s="52" t="s">
        <v>35</v>
      </c>
      <c r="D73" s="52">
        <v>0</v>
      </c>
      <c r="E73" s="52">
        <v>0</v>
      </c>
      <c r="F73" s="52">
        <v>0</v>
      </c>
      <c r="H73" s="60">
        <v>0</v>
      </c>
      <c r="I73" s="60">
        <v>0</v>
      </c>
      <c r="J73" s="60">
        <v>0</v>
      </c>
      <c r="L73" s="33" t="s">
        <v>88</v>
      </c>
      <c r="M73" s="33" t="s">
        <v>88</v>
      </c>
      <c r="N73" s="33" t="s">
        <v>88</v>
      </c>
      <c r="P73" s="33" t="s">
        <v>88</v>
      </c>
      <c r="Q73" s="33" t="s">
        <v>88</v>
      </c>
      <c r="R73" s="33" t="s">
        <v>88</v>
      </c>
      <c r="T73" s="52">
        <v>0</v>
      </c>
      <c r="U73" s="52">
        <v>0</v>
      </c>
      <c r="V73" s="52">
        <v>0</v>
      </c>
      <c r="X73" s="60">
        <v>0</v>
      </c>
      <c r="Y73" s="60">
        <v>0</v>
      </c>
      <c r="Z73" s="60">
        <v>0</v>
      </c>
    </row>
    <row r="74" spans="1:26" x14ac:dyDescent="0.25">
      <c r="A74" s="53" t="s">
        <v>59</v>
      </c>
      <c r="B74" s="53" t="s">
        <v>36</v>
      </c>
      <c r="D74" s="53">
        <v>0</v>
      </c>
      <c r="E74" s="53">
        <v>0</v>
      </c>
      <c r="F74" s="53">
        <v>0</v>
      </c>
      <c r="H74" s="61">
        <v>0</v>
      </c>
      <c r="I74" s="61">
        <v>0</v>
      </c>
      <c r="J74" s="61">
        <v>0</v>
      </c>
      <c r="L74" s="33" t="s">
        <v>88</v>
      </c>
      <c r="M74" s="33" t="s">
        <v>88</v>
      </c>
      <c r="N74" s="33" t="s">
        <v>88</v>
      </c>
      <c r="P74" s="33" t="s">
        <v>88</v>
      </c>
      <c r="Q74" s="33" t="s">
        <v>88</v>
      </c>
      <c r="R74" s="33" t="s">
        <v>88</v>
      </c>
      <c r="T74" s="53">
        <v>0</v>
      </c>
      <c r="U74" s="53">
        <v>0</v>
      </c>
      <c r="V74" s="53">
        <v>0</v>
      </c>
      <c r="X74" s="61">
        <v>0</v>
      </c>
      <c r="Y74" s="61">
        <v>0</v>
      </c>
      <c r="Z74" s="61">
        <v>0</v>
      </c>
    </row>
    <row r="75" spans="1:26" x14ac:dyDescent="0.25">
      <c r="A75" s="52" t="s">
        <v>60</v>
      </c>
      <c r="B75" s="52" t="s">
        <v>34</v>
      </c>
      <c r="D75" s="52">
        <v>4</v>
      </c>
      <c r="E75" s="52">
        <v>3</v>
      </c>
      <c r="F75" s="52">
        <v>6</v>
      </c>
      <c r="H75" s="60">
        <v>152.68</v>
      </c>
      <c r="I75" s="60">
        <v>221.93</v>
      </c>
      <c r="J75" s="60">
        <v>158.30000000000001</v>
      </c>
      <c r="L75" s="33" t="s">
        <v>88</v>
      </c>
      <c r="M75" s="33" t="s">
        <v>88</v>
      </c>
      <c r="N75" s="33" t="s">
        <v>88</v>
      </c>
      <c r="P75" s="33" t="s">
        <v>88</v>
      </c>
      <c r="Q75" s="33" t="s">
        <v>88</v>
      </c>
      <c r="R75" s="33" t="s">
        <v>88</v>
      </c>
      <c r="T75" s="52">
        <v>0</v>
      </c>
      <c r="U75" s="52">
        <v>0</v>
      </c>
      <c r="V75" s="52">
        <v>0</v>
      </c>
      <c r="X75" s="60">
        <v>0</v>
      </c>
      <c r="Y75" s="60">
        <v>0</v>
      </c>
      <c r="Z75" s="60">
        <v>0</v>
      </c>
    </row>
    <row r="76" spans="1:26" x14ac:dyDescent="0.25">
      <c r="A76" s="53" t="s">
        <v>60</v>
      </c>
      <c r="B76" s="53" t="s">
        <v>35</v>
      </c>
      <c r="D76" s="53">
        <v>1</v>
      </c>
      <c r="E76" s="53">
        <v>2</v>
      </c>
      <c r="F76" s="53">
        <v>1</v>
      </c>
      <c r="H76" s="61">
        <v>236.6</v>
      </c>
      <c r="I76" s="61">
        <v>12.62</v>
      </c>
      <c r="J76" s="61">
        <v>8.84</v>
      </c>
      <c r="L76" s="33" t="s">
        <v>88</v>
      </c>
      <c r="M76" s="33" t="s">
        <v>88</v>
      </c>
      <c r="N76" s="33" t="s">
        <v>88</v>
      </c>
      <c r="P76" s="33" t="s">
        <v>88</v>
      </c>
      <c r="Q76" s="33" t="s">
        <v>88</v>
      </c>
      <c r="R76" s="33" t="s">
        <v>88</v>
      </c>
      <c r="T76" s="53">
        <v>0</v>
      </c>
      <c r="U76" s="53">
        <v>0</v>
      </c>
      <c r="V76" s="53">
        <v>0</v>
      </c>
      <c r="X76" s="61">
        <v>0</v>
      </c>
      <c r="Y76" s="61">
        <v>0</v>
      </c>
      <c r="Z76" s="61">
        <v>0</v>
      </c>
    </row>
    <row r="77" spans="1:26" x14ac:dyDescent="0.25">
      <c r="A77" s="52" t="s">
        <v>60</v>
      </c>
      <c r="B77" s="52" t="s">
        <v>36</v>
      </c>
      <c r="D77" s="52">
        <v>0</v>
      </c>
      <c r="E77" s="52">
        <v>0</v>
      </c>
      <c r="F77" s="52">
        <v>0</v>
      </c>
      <c r="H77" s="60">
        <v>0</v>
      </c>
      <c r="I77" s="60">
        <v>0</v>
      </c>
      <c r="J77" s="60">
        <v>0</v>
      </c>
      <c r="L77" s="33" t="s">
        <v>88</v>
      </c>
      <c r="M77" s="33" t="s">
        <v>88</v>
      </c>
      <c r="N77" s="33" t="s">
        <v>88</v>
      </c>
      <c r="P77" s="33" t="s">
        <v>88</v>
      </c>
      <c r="Q77" s="33" t="s">
        <v>88</v>
      </c>
      <c r="R77" s="33" t="s">
        <v>88</v>
      </c>
      <c r="T77" s="52">
        <v>0</v>
      </c>
      <c r="U77" s="52">
        <v>0</v>
      </c>
      <c r="V77" s="52">
        <v>0</v>
      </c>
      <c r="X77" s="60">
        <v>0</v>
      </c>
      <c r="Y77" s="60">
        <v>0</v>
      </c>
      <c r="Z77" s="60">
        <v>0</v>
      </c>
    </row>
    <row r="78" spans="1:26" x14ac:dyDescent="0.25">
      <c r="A78" s="53" t="s">
        <v>61</v>
      </c>
      <c r="B78" s="53" t="s">
        <v>34</v>
      </c>
      <c r="D78" s="53">
        <v>2</v>
      </c>
      <c r="E78" s="53">
        <v>3</v>
      </c>
      <c r="F78" s="53">
        <v>5</v>
      </c>
      <c r="H78" s="61">
        <v>15.8</v>
      </c>
      <c r="I78" s="61">
        <v>79.89</v>
      </c>
      <c r="J78" s="61">
        <v>102.23</v>
      </c>
      <c r="L78" s="33" t="s">
        <v>88</v>
      </c>
      <c r="M78" s="33" t="s">
        <v>88</v>
      </c>
      <c r="N78" s="33" t="s">
        <v>88</v>
      </c>
      <c r="P78" s="33" t="s">
        <v>88</v>
      </c>
      <c r="Q78" s="33" t="s">
        <v>88</v>
      </c>
      <c r="R78" s="33" t="s">
        <v>88</v>
      </c>
      <c r="T78" s="53">
        <v>0</v>
      </c>
      <c r="U78" s="53">
        <v>0</v>
      </c>
      <c r="V78" s="53">
        <v>0</v>
      </c>
      <c r="X78" s="61">
        <v>0</v>
      </c>
      <c r="Y78" s="61">
        <v>0</v>
      </c>
      <c r="Z78" s="61">
        <v>0</v>
      </c>
    </row>
    <row r="79" spans="1:26" x14ac:dyDescent="0.25">
      <c r="A79" s="52" t="s">
        <v>61</v>
      </c>
      <c r="B79" s="52" t="s">
        <v>35</v>
      </c>
      <c r="D79" s="52">
        <v>5</v>
      </c>
      <c r="E79" s="52">
        <v>3</v>
      </c>
      <c r="F79" s="52">
        <v>3</v>
      </c>
      <c r="H79" s="60">
        <v>128.16</v>
      </c>
      <c r="I79" s="60">
        <v>115.24</v>
      </c>
      <c r="J79" s="60">
        <v>153.36000000000001</v>
      </c>
      <c r="L79" s="33" t="s">
        <v>88</v>
      </c>
      <c r="M79" s="33" t="s">
        <v>88</v>
      </c>
      <c r="N79" s="33" t="s">
        <v>88</v>
      </c>
      <c r="P79" s="33" t="s">
        <v>88</v>
      </c>
      <c r="Q79" s="33" t="s">
        <v>88</v>
      </c>
      <c r="R79" s="33" t="s">
        <v>88</v>
      </c>
      <c r="T79" s="52">
        <v>0</v>
      </c>
      <c r="U79" s="52">
        <v>0</v>
      </c>
      <c r="V79" s="52">
        <v>0</v>
      </c>
      <c r="X79" s="60">
        <v>0</v>
      </c>
      <c r="Y79" s="60">
        <v>0</v>
      </c>
      <c r="Z79" s="60">
        <v>0</v>
      </c>
    </row>
    <row r="80" spans="1:26" x14ac:dyDescent="0.25">
      <c r="A80" s="53" t="s">
        <v>61</v>
      </c>
      <c r="B80" s="53" t="s">
        <v>36</v>
      </c>
      <c r="D80" s="53">
        <v>0</v>
      </c>
      <c r="E80" s="53">
        <v>0</v>
      </c>
      <c r="F80" s="53">
        <v>0</v>
      </c>
      <c r="H80" s="61">
        <v>0</v>
      </c>
      <c r="I80" s="61">
        <v>0</v>
      </c>
      <c r="J80" s="61">
        <v>0</v>
      </c>
      <c r="L80" s="33" t="s">
        <v>88</v>
      </c>
      <c r="M80" s="33" t="s">
        <v>88</v>
      </c>
      <c r="N80" s="33" t="s">
        <v>88</v>
      </c>
      <c r="P80" s="33" t="s">
        <v>88</v>
      </c>
      <c r="Q80" s="33" t="s">
        <v>88</v>
      </c>
      <c r="R80" s="33" t="s">
        <v>88</v>
      </c>
      <c r="T80" s="53">
        <v>0</v>
      </c>
      <c r="U80" s="53">
        <v>0</v>
      </c>
      <c r="V80" s="53">
        <v>0</v>
      </c>
      <c r="X80" s="61">
        <v>0</v>
      </c>
      <c r="Y80" s="61">
        <v>0</v>
      </c>
      <c r="Z80" s="61">
        <v>0</v>
      </c>
    </row>
    <row r="81" spans="1:26" x14ac:dyDescent="0.25">
      <c r="A81" s="52" t="s">
        <v>62</v>
      </c>
      <c r="B81" s="52" t="s">
        <v>34</v>
      </c>
      <c r="D81" s="52">
        <v>1</v>
      </c>
      <c r="E81" s="52">
        <v>5</v>
      </c>
      <c r="F81" s="52">
        <v>2</v>
      </c>
      <c r="H81" s="60">
        <v>19.010000000000002</v>
      </c>
      <c r="I81" s="60">
        <v>40.43</v>
      </c>
      <c r="J81" s="60">
        <v>36.75</v>
      </c>
      <c r="L81" s="33" t="s">
        <v>88</v>
      </c>
      <c r="M81" s="33" t="s">
        <v>88</v>
      </c>
      <c r="N81" s="33" t="s">
        <v>88</v>
      </c>
      <c r="P81" s="33" t="s">
        <v>88</v>
      </c>
      <c r="Q81" s="33" t="s">
        <v>88</v>
      </c>
      <c r="R81" s="33" t="s">
        <v>88</v>
      </c>
      <c r="T81" s="52">
        <v>0</v>
      </c>
      <c r="U81" s="52">
        <v>0</v>
      </c>
      <c r="V81" s="52">
        <v>0</v>
      </c>
      <c r="X81" s="60">
        <v>0</v>
      </c>
      <c r="Y81" s="60">
        <v>0</v>
      </c>
      <c r="Z81" s="60">
        <v>0</v>
      </c>
    </row>
    <row r="82" spans="1:26" x14ac:dyDescent="0.25">
      <c r="A82" s="53" t="s">
        <v>62</v>
      </c>
      <c r="B82" s="53" t="s">
        <v>35</v>
      </c>
      <c r="D82" s="53">
        <v>0</v>
      </c>
      <c r="E82" s="53">
        <v>1</v>
      </c>
      <c r="F82" s="53">
        <v>0</v>
      </c>
      <c r="H82" s="61">
        <v>0</v>
      </c>
      <c r="I82" s="61">
        <v>95.25</v>
      </c>
      <c r="J82" s="61">
        <v>0</v>
      </c>
      <c r="L82" s="33" t="s">
        <v>88</v>
      </c>
      <c r="M82" s="33" t="s">
        <v>88</v>
      </c>
      <c r="N82" s="33" t="s">
        <v>88</v>
      </c>
      <c r="P82" s="33" t="s">
        <v>88</v>
      </c>
      <c r="Q82" s="33" t="s">
        <v>88</v>
      </c>
      <c r="R82" s="33" t="s">
        <v>88</v>
      </c>
      <c r="T82" s="53">
        <v>0</v>
      </c>
      <c r="U82" s="53">
        <v>0</v>
      </c>
      <c r="V82" s="53">
        <v>0</v>
      </c>
      <c r="X82" s="61">
        <v>0</v>
      </c>
      <c r="Y82" s="61">
        <v>0</v>
      </c>
      <c r="Z82" s="61">
        <v>0</v>
      </c>
    </row>
    <row r="83" spans="1:26" x14ac:dyDescent="0.25">
      <c r="A83" s="52" t="s">
        <v>62</v>
      </c>
      <c r="B83" s="52" t="s">
        <v>36</v>
      </c>
      <c r="D83" s="52">
        <v>0</v>
      </c>
      <c r="E83" s="52">
        <v>0</v>
      </c>
      <c r="F83" s="52">
        <v>0</v>
      </c>
      <c r="H83" s="60">
        <v>0</v>
      </c>
      <c r="I83" s="60">
        <v>0</v>
      </c>
      <c r="J83" s="60">
        <v>0</v>
      </c>
      <c r="L83" s="33" t="s">
        <v>88</v>
      </c>
      <c r="M83" s="33" t="s">
        <v>88</v>
      </c>
      <c r="N83" s="33" t="s">
        <v>88</v>
      </c>
      <c r="P83" s="33" t="s">
        <v>88</v>
      </c>
      <c r="Q83" s="33" t="s">
        <v>88</v>
      </c>
      <c r="R83" s="33" t="s">
        <v>88</v>
      </c>
      <c r="T83" s="52">
        <v>0</v>
      </c>
      <c r="U83" s="52">
        <v>0</v>
      </c>
      <c r="V83" s="52">
        <v>0</v>
      </c>
      <c r="X83" s="60">
        <v>0</v>
      </c>
      <c r="Y83" s="60">
        <v>0</v>
      </c>
      <c r="Z83" s="60">
        <v>0</v>
      </c>
    </row>
    <row r="84" spans="1:26" x14ac:dyDescent="0.25">
      <c r="A84" s="53" t="s">
        <v>63</v>
      </c>
      <c r="B84" s="53" t="s">
        <v>34</v>
      </c>
      <c r="D84" s="53">
        <v>1</v>
      </c>
      <c r="E84" s="53">
        <v>1</v>
      </c>
      <c r="F84" s="53">
        <v>0</v>
      </c>
      <c r="H84" s="61">
        <v>6.39</v>
      </c>
      <c r="I84" s="61">
        <v>1</v>
      </c>
      <c r="J84" s="61">
        <v>0</v>
      </c>
      <c r="L84" s="33" t="s">
        <v>88</v>
      </c>
      <c r="M84" s="33" t="s">
        <v>88</v>
      </c>
      <c r="N84" s="33" t="s">
        <v>88</v>
      </c>
      <c r="P84" s="33" t="s">
        <v>88</v>
      </c>
      <c r="Q84" s="33" t="s">
        <v>88</v>
      </c>
      <c r="R84" s="33" t="s">
        <v>88</v>
      </c>
      <c r="T84" s="53">
        <v>0</v>
      </c>
      <c r="U84" s="53">
        <v>0</v>
      </c>
      <c r="V84" s="53">
        <v>0</v>
      </c>
      <c r="X84" s="61">
        <v>0</v>
      </c>
      <c r="Y84" s="61">
        <v>0</v>
      </c>
      <c r="Z84" s="61">
        <v>0</v>
      </c>
    </row>
    <row r="85" spans="1:26" x14ac:dyDescent="0.25">
      <c r="A85" s="52" t="s">
        <v>63</v>
      </c>
      <c r="B85" s="52" t="s">
        <v>35</v>
      </c>
      <c r="D85" s="52">
        <v>0</v>
      </c>
      <c r="E85" s="52">
        <v>0</v>
      </c>
      <c r="F85" s="52">
        <v>1</v>
      </c>
      <c r="H85" s="60">
        <v>0</v>
      </c>
      <c r="I85" s="60">
        <v>0</v>
      </c>
      <c r="J85" s="60">
        <v>2.2400000000000002</v>
      </c>
      <c r="L85" s="33" t="s">
        <v>88</v>
      </c>
      <c r="M85" s="33" t="s">
        <v>88</v>
      </c>
      <c r="N85" s="33" t="s">
        <v>88</v>
      </c>
      <c r="P85" s="33" t="s">
        <v>88</v>
      </c>
      <c r="Q85" s="33" t="s">
        <v>88</v>
      </c>
      <c r="R85" s="33" t="s">
        <v>88</v>
      </c>
      <c r="T85" s="52">
        <v>0</v>
      </c>
      <c r="U85" s="52">
        <v>0</v>
      </c>
      <c r="V85" s="52">
        <v>0</v>
      </c>
      <c r="X85" s="60">
        <v>0</v>
      </c>
      <c r="Y85" s="60">
        <v>0</v>
      </c>
      <c r="Z85" s="60">
        <v>0</v>
      </c>
    </row>
    <row r="86" spans="1:26" x14ac:dyDescent="0.25">
      <c r="A86" s="53" t="s">
        <v>63</v>
      </c>
      <c r="B86" s="53" t="s">
        <v>36</v>
      </c>
      <c r="D86" s="53">
        <v>0</v>
      </c>
      <c r="E86" s="53">
        <v>0</v>
      </c>
      <c r="F86" s="53">
        <v>0</v>
      </c>
      <c r="H86" s="61">
        <v>0</v>
      </c>
      <c r="I86" s="61">
        <v>0</v>
      </c>
      <c r="J86" s="61">
        <v>0</v>
      </c>
      <c r="L86" s="33" t="s">
        <v>88</v>
      </c>
      <c r="M86" s="33" t="s">
        <v>88</v>
      </c>
      <c r="N86" s="33" t="s">
        <v>88</v>
      </c>
      <c r="P86" s="33" t="s">
        <v>88</v>
      </c>
      <c r="Q86" s="33" t="s">
        <v>88</v>
      </c>
      <c r="R86" s="33" t="s">
        <v>88</v>
      </c>
      <c r="T86" s="53">
        <v>0</v>
      </c>
      <c r="U86" s="53">
        <v>0</v>
      </c>
      <c r="V86" s="53">
        <v>0</v>
      </c>
      <c r="X86" s="61">
        <v>0</v>
      </c>
      <c r="Y86" s="61">
        <v>0</v>
      </c>
      <c r="Z86" s="61">
        <v>0</v>
      </c>
    </row>
    <row r="87" spans="1:26" x14ac:dyDescent="0.25">
      <c r="A87" s="52" t="s">
        <v>64</v>
      </c>
      <c r="B87" s="52" t="s">
        <v>34</v>
      </c>
      <c r="D87" s="52">
        <v>1</v>
      </c>
      <c r="E87" s="52">
        <v>1</v>
      </c>
      <c r="F87" s="52">
        <v>1</v>
      </c>
      <c r="H87" s="60">
        <v>9.98</v>
      </c>
      <c r="I87" s="60">
        <v>10.41</v>
      </c>
      <c r="J87" s="60">
        <v>16.82</v>
      </c>
      <c r="L87" s="33" t="s">
        <v>88</v>
      </c>
      <c r="M87" s="33" t="s">
        <v>88</v>
      </c>
      <c r="N87" s="33" t="s">
        <v>88</v>
      </c>
      <c r="P87" s="33" t="s">
        <v>88</v>
      </c>
      <c r="Q87" s="33" t="s">
        <v>88</v>
      </c>
      <c r="R87" s="33" t="s">
        <v>88</v>
      </c>
      <c r="T87" s="52">
        <v>0</v>
      </c>
      <c r="U87" s="52">
        <v>0</v>
      </c>
      <c r="V87" s="52">
        <v>0</v>
      </c>
      <c r="X87" s="60">
        <v>0</v>
      </c>
      <c r="Y87" s="60">
        <v>0</v>
      </c>
      <c r="Z87" s="60">
        <v>0</v>
      </c>
    </row>
    <row r="88" spans="1:26" x14ac:dyDescent="0.25">
      <c r="A88" s="53" t="s">
        <v>64</v>
      </c>
      <c r="B88" s="53" t="s">
        <v>35</v>
      </c>
      <c r="D88" s="53">
        <v>0</v>
      </c>
      <c r="E88" s="53">
        <v>0</v>
      </c>
      <c r="F88" s="53">
        <v>0</v>
      </c>
      <c r="H88" s="61">
        <v>0</v>
      </c>
      <c r="I88" s="61">
        <v>0</v>
      </c>
      <c r="J88" s="61">
        <v>0</v>
      </c>
      <c r="L88" s="33" t="s">
        <v>88</v>
      </c>
      <c r="M88" s="33" t="s">
        <v>88</v>
      </c>
      <c r="N88" s="33" t="s">
        <v>88</v>
      </c>
      <c r="P88" s="33" t="s">
        <v>88</v>
      </c>
      <c r="Q88" s="33" t="s">
        <v>88</v>
      </c>
      <c r="R88" s="33" t="s">
        <v>88</v>
      </c>
      <c r="T88" s="53">
        <v>0</v>
      </c>
      <c r="U88" s="53">
        <v>0</v>
      </c>
      <c r="V88" s="53">
        <v>0</v>
      </c>
      <c r="X88" s="61">
        <v>0</v>
      </c>
      <c r="Y88" s="61">
        <v>0</v>
      </c>
      <c r="Z88" s="61">
        <v>0</v>
      </c>
    </row>
    <row r="89" spans="1:26" x14ac:dyDescent="0.25">
      <c r="A89" s="52" t="s">
        <v>64</v>
      </c>
      <c r="B89" s="52" t="s">
        <v>36</v>
      </c>
      <c r="D89" s="52">
        <v>0</v>
      </c>
      <c r="E89" s="52">
        <v>0</v>
      </c>
      <c r="F89" s="52">
        <v>0</v>
      </c>
      <c r="H89" s="60">
        <v>0</v>
      </c>
      <c r="I89" s="60">
        <v>0</v>
      </c>
      <c r="J89" s="60">
        <v>0</v>
      </c>
      <c r="L89" s="33" t="s">
        <v>88</v>
      </c>
      <c r="M89" s="33" t="s">
        <v>88</v>
      </c>
      <c r="N89" s="33" t="s">
        <v>88</v>
      </c>
      <c r="P89" s="33" t="s">
        <v>88</v>
      </c>
      <c r="Q89" s="33" t="s">
        <v>88</v>
      </c>
      <c r="R89" s="33" t="s">
        <v>88</v>
      </c>
      <c r="T89" s="52">
        <v>0</v>
      </c>
      <c r="U89" s="52">
        <v>0</v>
      </c>
      <c r="V89" s="52">
        <v>0</v>
      </c>
      <c r="X89" s="60">
        <v>0</v>
      </c>
      <c r="Y89" s="60">
        <v>0</v>
      </c>
      <c r="Z89" s="60">
        <v>0</v>
      </c>
    </row>
    <row r="90" spans="1:26" x14ac:dyDescent="0.25">
      <c r="A90" s="53" t="s">
        <v>65</v>
      </c>
      <c r="B90" s="53" t="s">
        <v>34</v>
      </c>
      <c r="D90" s="53">
        <v>1</v>
      </c>
      <c r="E90" s="53">
        <v>3</v>
      </c>
      <c r="F90" s="53">
        <v>3</v>
      </c>
      <c r="H90" s="61">
        <v>19</v>
      </c>
      <c r="I90" s="61">
        <v>36.53</v>
      </c>
      <c r="J90" s="61">
        <v>48.58</v>
      </c>
      <c r="L90" s="33" t="s">
        <v>88</v>
      </c>
      <c r="M90" s="33" t="s">
        <v>88</v>
      </c>
      <c r="N90" s="33" t="s">
        <v>88</v>
      </c>
      <c r="P90" s="33" t="s">
        <v>88</v>
      </c>
      <c r="Q90" s="33" t="s">
        <v>88</v>
      </c>
      <c r="R90" s="33" t="s">
        <v>88</v>
      </c>
      <c r="T90" s="53">
        <v>0</v>
      </c>
      <c r="U90" s="53">
        <v>0</v>
      </c>
      <c r="V90" s="53">
        <v>0</v>
      </c>
      <c r="X90" s="61">
        <v>0</v>
      </c>
      <c r="Y90" s="61">
        <v>0</v>
      </c>
      <c r="Z90" s="61">
        <v>0</v>
      </c>
    </row>
    <row r="91" spans="1:26" x14ac:dyDescent="0.25">
      <c r="A91" s="52" t="s">
        <v>65</v>
      </c>
      <c r="B91" s="52" t="s">
        <v>35</v>
      </c>
      <c r="D91" s="52">
        <v>0</v>
      </c>
      <c r="E91" s="52">
        <v>0</v>
      </c>
      <c r="F91" s="52">
        <v>1</v>
      </c>
      <c r="H91" s="60">
        <v>0</v>
      </c>
      <c r="I91" s="60">
        <v>0</v>
      </c>
      <c r="J91" s="60">
        <v>31.85</v>
      </c>
      <c r="L91" s="33" t="s">
        <v>88</v>
      </c>
      <c r="M91" s="33" t="s">
        <v>88</v>
      </c>
      <c r="N91" s="33" t="s">
        <v>88</v>
      </c>
      <c r="P91" s="33" t="s">
        <v>88</v>
      </c>
      <c r="Q91" s="33" t="s">
        <v>88</v>
      </c>
      <c r="R91" s="33" t="s">
        <v>88</v>
      </c>
      <c r="T91" s="52">
        <v>0</v>
      </c>
      <c r="U91" s="52">
        <v>0</v>
      </c>
      <c r="V91" s="52">
        <v>0</v>
      </c>
      <c r="X91" s="60">
        <v>0</v>
      </c>
      <c r="Y91" s="60">
        <v>0</v>
      </c>
      <c r="Z91" s="60">
        <v>0</v>
      </c>
    </row>
    <row r="92" spans="1:26" x14ac:dyDescent="0.25">
      <c r="A92" s="53" t="s">
        <v>65</v>
      </c>
      <c r="B92" s="53" t="s">
        <v>36</v>
      </c>
      <c r="D92" s="53">
        <v>0</v>
      </c>
      <c r="E92" s="53">
        <v>0</v>
      </c>
      <c r="F92" s="53">
        <v>0</v>
      </c>
      <c r="H92" s="61">
        <v>0</v>
      </c>
      <c r="I92" s="61">
        <v>0</v>
      </c>
      <c r="J92" s="61">
        <v>0</v>
      </c>
      <c r="L92" s="33" t="s">
        <v>88</v>
      </c>
      <c r="M92" s="33" t="s">
        <v>88</v>
      </c>
      <c r="N92" s="33" t="s">
        <v>88</v>
      </c>
      <c r="P92" s="33" t="s">
        <v>88</v>
      </c>
      <c r="Q92" s="33" t="s">
        <v>88</v>
      </c>
      <c r="R92" s="33" t="s">
        <v>88</v>
      </c>
      <c r="T92" s="53">
        <v>0</v>
      </c>
      <c r="U92" s="53">
        <v>0</v>
      </c>
      <c r="V92" s="53">
        <v>0</v>
      </c>
      <c r="X92" s="61">
        <v>0</v>
      </c>
      <c r="Y92" s="61">
        <v>0</v>
      </c>
      <c r="Z92" s="61">
        <v>0</v>
      </c>
    </row>
    <row r="93" spans="1:26" x14ac:dyDescent="0.25">
      <c r="A93" s="52" t="s">
        <v>66</v>
      </c>
      <c r="B93" s="52" t="s">
        <v>34</v>
      </c>
      <c r="D93" s="52">
        <v>0</v>
      </c>
      <c r="E93" s="52">
        <v>0</v>
      </c>
      <c r="F93" s="52">
        <v>0</v>
      </c>
      <c r="H93" s="60">
        <v>0</v>
      </c>
      <c r="I93" s="60">
        <v>0</v>
      </c>
      <c r="J93" s="60">
        <v>0</v>
      </c>
      <c r="L93" s="33" t="s">
        <v>88</v>
      </c>
      <c r="M93" s="33" t="s">
        <v>88</v>
      </c>
      <c r="N93" s="33" t="s">
        <v>88</v>
      </c>
      <c r="P93" s="33" t="s">
        <v>88</v>
      </c>
      <c r="Q93" s="33" t="s">
        <v>88</v>
      </c>
      <c r="R93" s="33" t="s">
        <v>88</v>
      </c>
      <c r="T93" s="52">
        <v>0</v>
      </c>
      <c r="U93" s="52">
        <v>0</v>
      </c>
      <c r="V93" s="52">
        <v>0</v>
      </c>
      <c r="X93" s="60">
        <v>0</v>
      </c>
      <c r="Y93" s="60">
        <v>0</v>
      </c>
      <c r="Z93" s="60">
        <v>0</v>
      </c>
    </row>
    <row r="94" spans="1:26" x14ac:dyDescent="0.25">
      <c r="A94" s="53" t="s">
        <v>66</v>
      </c>
      <c r="B94" s="53" t="s">
        <v>35</v>
      </c>
      <c r="D94" s="53">
        <v>0</v>
      </c>
      <c r="E94" s="53">
        <v>0</v>
      </c>
      <c r="F94" s="53">
        <v>0</v>
      </c>
      <c r="H94" s="61">
        <v>0</v>
      </c>
      <c r="I94" s="61">
        <v>0</v>
      </c>
      <c r="J94" s="61">
        <v>0</v>
      </c>
      <c r="L94" s="33" t="s">
        <v>88</v>
      </c>
      <c r="M94" s="33" t="s">
        <v>88</v>
      </c>
      <c r="N94" s="33" t="s">
        <v>88</v>
      </c>
      <c r="P94" s="33" t="s">
        <v>88</v>
      </c>
      <c r="Q94" s="33" t="s">
        <v>88</v>
      </c>
      <c r="R94" s="33" t="s">
        <v>88</v>
      </c>
      <c r="T94" s="53">
        <v>0</v>
      </c>
      <c r="U94" s="53">
        <v>0</v>
      </c>
      <c r="V94" s="53">
        <v>0</v>
      </c>
      <c r="X94" s="61">
        <v>0</v>
      </c>
      <c r="Y94" s="61">
        <v>0</v>
      </c>
      <c r="Z94" s="61">
        <v>0</v>
      </c>
    </row>
    <row r="95" spans="1:26" x14ac:dyDescent="0.25">
      <c r="A95" s="52" t="s">
        <v>66</v>
      </c>
      <c r="B95" s="52" t="s">
        <v>36</v>
      </c>
      <c r="D95" s="52">
        <v>0</v>
      </c>
      <c r="E95" s="52">
        <v>0</v>
      </c>
      <c r="F95" s="52">
        <v>0</v>
      </c>
      <c r="H95" s="60">
        <v>0</v>
      </c>
      <c r="I95" s="60">
        <v>0</v>
      </c>
      <c r="J95" s="60">
        <v>0</v>
      </c>
      <c r="L95" s="33" t="s">
        <v>88</v>
      </c>
      <c r="M95" s="33" t="s">
        <v>88</v>
      </c>
      <c r="N95" s="33" t="s">
        <v>88</v>
      </c>
      <c r="P95" s="33" t="s">
        <v>88</v>
      </c>
      <c r="Q95" s="33" t="s">
        <v>88</v>
      </c>
      <c r="R95" s="33" t="s">
        <v>88</v>
      </c>
      <c r="T95" s="52">
        <v>0</v>
      </c>
      <c r="U95" s="52">
        <v>0</v>
      </c>
      <c r="V95" s="52">
        <v>0</v>
      </c>
      <c r="X95" s="60">
        <v>0</v>
      </c>
      <c r="Y95" s="60">
        <v>0</v>
      </c>
      <c r="Z95" s="60">
        <v>0</v>
      </c>
    </row>
    <row r="96" spans="1:26" x14ac:dyDescent="0.25">
      <c r="A96" s="53" t="s">
        <v>67</v>
      </c>
      <c r="B96" s="53" t="s">
        <v>34</v>
      </c>
      <c r="D96" s="53">
        <v>0</v>
      </c>
      <c r="E96" s="53">
        <v>0</v>
      </c>
      <c r="F96" s="53">
        <v>0</v>
      </c>
      <c r="H96" s="61">
        <v>0</v>
      </c>
      <c r="I96" s="61">
        <v>0</v>
      </c>
      <c r="J96" s="61">
        <v>0</v>
      </c>
      <c r="L96" s="33" t="s">
        <v>88</v>
      </c>
      <c r="M96" s="33" t="s">
        <v>88</v>
      </c>
      <c r="N96" s="33" t="s">
        <v>88</v>
      </c>
      <c r="P96" s="33" t="s">
        <v>88</v>
      </c>
      <c r="Q96" s="33" t="s">
        <v>88</v>
      </c>
      <c r="R96" s="33" t="s">
        <v>88</v>
      </c>
      <c r="T96" s="53">
        <v>0</v>
      </c>
      <c r="U96" s="53">
        <v>0</v>
      </c>
      <c r="V96" s="53">
        <v>0</v>
      </c>
      <c r="X96" s="61">
        <v>0</v>
      </c>
      <c r="Y96" s="61">
        <v>0</v>
      </c>
      <c r="Z96" s="61">
        <v>0</v>
      </c>
    </row>
    <row r="97" spans="1:26" x14ac:dyDescent="0.25">
      <c r="A97" s="52" t="s">
        <v>67</v>
      </c>
      <c r="B97" s="52" t="s">
        <v>35</v>
      </c>
      <c r="D97" s="52">
        <v>0</v>
      </c>
      <c r="E97" s="52">
        <v>0</v>
      </c>
      <c r="F97" s="52">
        <v>0</v>
      </c>
      <c r="H97" s="60">
        <v>0</v>
      </c>
      <c r="I97" s="60">
        <v>0</v>
      </c>
      <c r="J97" s="60">
        <v>0</v>
      </c>
      <c r="L97" s="33" t="s">
        <v>88</v>
      </c>
      <c r="M97" s="33" t="s">
        <v>88</v>
      </c>
      <c r="N97" s="33" t="s">
        <v>88</v>
      </c>
      <c r="P97" s="33" t="s">
        <v>88</v>
      </c>
      <c r="Q97" s="33" t="s">
        <v>88</v>
      </c>
      <c r="R97" s="33" t="s">
        <v>88</v>
      </c>
      <c r="T97" s="52">
        <v>0</v>
      </c>
      <c r="U97" s="52">
        <v>0</v>
      </c>
      <c r="V97" s="52">
        <v>0</v>
      </c>
      <c r="X97" s="60">
        <v>0</v>
      </c>
      <c r="Y97" s="60">
        <v>0</v>
      </c>
      <c r="Z97" s="60">
        <v>0</v>
      </c>
    </row>
    <row r="98" spans="1:26" x14ac:dyDescent="0.25">
      <c r="A98" s="53" t="s">
        <v>67</v>
      </c>
      <c r="B98" s="53" t="s">
        <v>36</v>
      </c>
      <c r="D98" s="53">
        <v>0</v>
      </c>
      <c r="E98" s="53">
        <v>0</v>
      </c>
      <c r="F98" s="53">
        <v>0</v>
      </c>
      <c r="H98" s="61">
        <v>0</v>
      </c>
      <c r="I98" s="61">
        <v>0</v>
      </c>
      <c r="J98" s="61">
        <v>0</v>
      </c>
      <c r="L98" s="33" t="s">
        <v>88</v>
      </c>
      <c r="M98" s="33" t="s">
        <v>88</v>
      </c>
      <c r="N98" s="33" t="s">
        <v>88</v>
      </c>
      <c r="P98" s="33" t="s">
        <v>88</v>
      </c>
      <c r="Q98" s="33" t="s">
        <v>88</v>
      </c>
      <c r="R98" s="33" t="s">
        <v>88</v>
      </c>
      <c r="T98" s="53">
        <v>0</v>
      </c>
      <c r="U98" s="53">
        <v>0</v>
      </c>
      <c r="V98" s="53">
        <v>0</v>
      </c>
      <c r="X98" s="61">
        <v>0</v>
      </c>
      <c r="Y98" s="61">
        <v>0</v>
      </c>
      <c r="Z98" s="61">
        <v>0</v>
      </c>
    </row>
    <row r="99" spans="1:26" x14ac:dyDescent="0.25">
      <c r="A99" s="52" t="s">
        <v>68</v>
      </c>
      <c r="B99" s="52" t="s">
        <v>34</v>
      </c>
      <c r="D99" s="52">
        <v>1</v>
      </c>
      <c r="E99" s="52">
        <v>2</v>
      </c>
      <c r="F99" s="52">
        <v>1</v>
      </c>
      <c r="H99" s="60">
        <v>1</v>
      </c>
      <c r="I99" s="60">
        <v>3.69</v>
      </c>
      <c r="J99" s="60">
        <v>1.68</v>
      </c>
      <c r="L99" s="33" t="s">
        <v>88</v>
      </c>
      <c r="M99" s="33" t="s">
        <v>88</v>
      </c>
      <c r="N99" s="33" t="s">
        <v>88</v>
      </c>
      <c r="P99" s="33" t="s">
        <v>88</v>
      </c>
      <c r="Q99" s="33" t="s">
        <v>88</v>
      </c>
      <c r="R99" s="33" t="s">
        <v>88</v>
      </c>
      <c r="T99" s="52">
        <v>0</v>
      </c>
      <c r="U99" s="52">
        <v>0</v>
      </c>
      <c r="V99" s="52">
        <v>0</v>
      </c>
      <c r="X99" s="60">
        <v>0</v>
      </c>
      <c r="Y99" s="60">
        <v>0</v>
      </c>
      <c r="Z99" s="60">
        <v>0</v>
      </c>
    </row>
    <row r="100" spans="1:26" x14ac:dyDescent="0.25">
      <c r="A100" s="53" t="s">
        <v>68</v>
      </c>
      <c r="B100" s="53" t="s">
        <v>35</v>
      </c>
      <c r="D100" s="53">
        <v>1</v>
      </c>
      <c r="E100" s="53">
        <v>3</v>
      </c>
      <c r="F100" s="53">
        <v>2</v>
      </c>
      <c r="H100" s="61">
        <v>1.56</v>
      </c>
      <c r="I100" s="61">
        <v>90.13</v>
      </c>
      <c r="J100" s="61">
        <v>107.01</v>
      </c>
      <c r="L100" s="33" t="s">
        <v>88</v>
      </c>
      <c r="M100" s="33" t="s">
        <v>88</v>
      </c>
      <c r="N100" s="33" t="s">
        <v>88</v>
      </c>
      <c r="P100" s="33" t="s">
        <v>88</v>
      </c>
      <c r="Q100" s="33" t="s">
        <v>88</v>
      </c>
      <c r="R100" s="33" t="s">
        <v>88</v>
      </c>
      <c r="T100" s="53">
        <v>0</v>
      </c>
      <c r="U100" s="53">
        <v>0</v>
      </c>
      <c r="V100" s="53">
        <v>0</v>
      </c>
      <c r="X100" s="61">
        <v>0</v>
      </c>
      <c r="Y100" s="61">
        <v>0</v>
      </c>
      <c r="Z100" s="61">
        <v>0</v>
      </c>
    </row>
    <row r="101" spans="1:26" x14ac:dyDescent="0.25">
      <c r="A101" s="52" t="s">
        <v>68</v>
      </c>
      <c r="B101" s="52" t="s">
        <v>36</v>
      </c>
      <c r="D101" s="52">
        <v>0</v>
      </c>
      <c r="E101" s="52">
        <v>0</v>
      </c>
      <c r="F101" s="52">
        <v>0</v>
      </c>
      <c r="H101" s="60">
        <v>0</v>
      </c>
      <c r="I101" s="60">
        <v>0</v>
      </c>
      <c r="J101" s="60">
        <v>0</v>
      </c>
      <c r="L101" s="33" t="s">
        <v>88</v>
      </c>
      <c r="M101" s="33" t="s">
        <v>88</v>
      </c>
      <c r="N101" s="33" t="s">
        <v>88</v>
      </c>
      <c r="P101" s="33" t="s">
        <v>88</v>
      </c>
      <c r="Q101" s="33" t="s">
        <v>88</v>
      </c>
      <c r="R101" s="33" t="s">
        <v>88</v>
      </c>
      <c r="T101" s="52">
        <v>0</v>
      </c>
      <c r="U101" s="52">
        <v>0</v>
      </c>
      <c r="V101" s="52">
        <v>0</v>
      </c>
      <c r="X101" s="60">
        <v>0</v>
      </c>
      <c r="Y101" s="60">
        <v>0</v>
      </c>
      <c r="Z101" s="60">
        <v>0</v>
      </c>
    </row>
    <row r="102" spans="1:26" x14ac:dyDescent="0.25">
      <c r="A102" s="53" t="s">
        <v>69</v>
      </c>
      <c r="B102" s="53" t="s">
        <v>34</v>
      </c>
      <c r="D102" s="53">
        <v>1</v>
      </c>
      <c r="E102" s="53">
        <v>1</v>
      </c>
      <c r="F102" s="53">
        <v>0</v>
      </c>
      <c r="H102" s="61">
        <v>40.42</v>
      </c>
      <c r="I102" s="61">
        <v>44.78</v>
      </c>
      <c r="J102" s="61">
        <v>0</v>
      </c>
      <c r="L102" s="33" t="s">
        <v>88</v>
      </c>
      <c r="M102" s="33" t="s">
        <v>88</v>
      </c>
      <c r="N102" s="33" t="s">
        <v>88</v>
      </c>
      <c r="P102" s="33" t="s">
        <v>88</v>
      </c>
      <c r="Q102" s="33" t="s">
        <v>88</v>
      </c>
      <c r="R102" s="33" t="s">
        <v>88</v>
      </c>
      <c r="T102" s="53">
        <v>0</v>
      </c>
      <c r="U102" s="53">
        <v>0</v>
      </c>
      <c r="V102" s="53">
        <v>0</v>
      </c>
      <c r="X102" s="61">
        <v>0</v>
      </c>
      <c r="Y102" s="61">
        <v>0</v>
      </c>
      <c r="Z102" s="61">
        <v>0</v>
      </c>
    </row>
    <row r="103" spans="1:26" x14ac:dyDescent="0.25">
      <c r="A103" s="52" t="s">
        <v>69</v>
      </c>
      <c r="B103" s="52" t="s">
        <v>35</v>
      </c>
      <c r="D103" s="52">
        <v>0</v>
      </c>
      <c r="E103" s="52">
        <v>0</v>
      </c>
      <c r="F103" s="52">
        <v>0</v>
      </c>
      <c r="H103" s="60">
        <v>0</v>
      </c>
      <c r="I103" s="60">
        <v>0</v>
      </c>
      <c r="J103" s="60">
        <v>0</v>
      </c>
      <c r="L103" s="33" t="s">
        <v>88</v>
      </c>
      <c r="M103" s="33" t="s">
        <v>88</v>
      </c>
      <c r="N103" s="33" t="s">
        <v>88</v>
      </c>
      <c r="P103" s="33" t="s">
        <v>88</v>
      </c>
      <c r="Q103" s="33" t="s">
        <v>88</v>
      </c>
      <c r="R103" s="33" t="s">
        <v>88</v>
      </c>
      <c r="T103" s="52">
        <v>0</v>
      </c>
      <c r="U103" s="52">
        <v>0</v>
      </c>
      <c r="V103" s="52">
        <v>0</v>
      </c>
      <c r="X103" s="60">
        <v>0</v>
      </c>
      <c r="Y103" s="60">
        <v>0</v>
      </c>
      <c r="Z103" s="60">
        <v>0</v>
      </c>
    </row>
    <row r="104" spans="1:26" x14ac:dyDescent="0.25">
      <c r="A104" s="53" t="s">
        <v>69</v>
      </c>
      <c r="B104" s="53" t="s">
        <v>36</v>
      </c>
      <c r="D104" s="53">
        <v>0</v>
      </c>
      <c r="E104" s="53">
        <v>0</v>
      </c>
      <c r="F104" s="53">
        <v>0</v>
      </c>
      <c r="H104" s="61">
        <v>0</v>
      </c>
      <c r="I104" s="61">
        <v>0</v>
      </c>
      <c r="J104" s="61">
        <v>0</v>
      </c>
      <c r="L104" s="33" t="s">
        <v>88</v>
      </c>
      <c r="M104" s="33" t="s">
        <v>88</v>
      </c>
      <c r="N104" s="33" t="s">
        <v>88</v>
      </c>
      <c r="P104" s="33" t="s">
        <v>88</v>
      </c>
      <c r="Q104" s="33" t="s">
        <v>88</v>
      </c>
      <c r="R104" s="33" t="s">
        <v>88</v>
      </c>
      <c r="T104" s="53">
        <v>0</v>
      </c>
      <c r="U104" s="53">
        <v>0</v>
      </c>
      <c r="V104" s="53">
        <v>0</v>
      </c>
      <c r="X104" s="61">
        <v>0</v>
      </c>
      <c r="Y104" s="61">
        <v>0</v>
      </c>
      <c r="Z104" s="61">
        <v>0</v>
      </c>
    </row>
    <row r="105" spans="1:26" x14ac:dyDescent="0.25">
      <c r="A105" s="52" t="s">
        <v>70</v>
      </c>
      <c r="B105" s="52" t="s">
        <v>34</v>
      </c>
      <c r="D105" s="52">
        <v>0</v>
      </c>
      <c r="E105" s="52">
        <v>0</v>
      </c>
      <c r="F105" s="52">
        <v>0</v>
      </c>
      <c r="H105" s="60">
        <v>0</v>
      </c>
      <c r="I105" s="60">
        <v>0</v>
      </c>
      <c r="J105" s="60">
        <v>0</v>
      </c>
      <c r="L105" s="33" t="s">
        <v>88</v>
      </c>
      <c r="M105" s="33" t="s">
        <v>88</v>
      </c>
      <c r="N105" s="33" t="s">
        <v>88</v>
      </c>
      <c r="P105" s="33" t="s">
        <v>88</v>
      </c>
      <c r="Q105" s="33" t="s">
        <v>88</v>
      </c>
      <c r="R105" s="33" t="s">
        <v>88</v>
      </c>
      <c r="T105" s="52">
        <v>0</v>
      </c>
      <c r="U105" s="52">
        <v>0</v>
      </c>
      <c r="V105" s="52">
        <v>0</v>
      </c>
      <c r="X105" s="60">
        <v>0</v>
      </c>
      <c r="Y105" s="60">
        <v>0</v>
      </c>
      <c r="Z105" s="60">
        <v>0</v>
      </c>
    </row>
    <row r="106" spans="1:26" x14ac:dyDescent="0.25">
      <c r="A106" s="53" t="s">
        <v>70</v>
      </c>
      <c r="B106" s="53" t="s">
        <v>35</v>
      </c>
      <c r="D106" s="53">
        <v>0</v>
      </c>
      <c r="E106" s="53">
        <v>0</v>
      </c>
      <c r="F106" s="53">
        <v>0</v>
      </c>
      <c r="H106" s="61">
        <v>0</v>
      </c>
      <c r="I106" s="61">
        <v>0</v>
      </c>
      <c r="J106" s="61">
        <v>0</v>
      </c>
      <c r="L106" s="33" t="s">
        <v>88</v>
      </c>
      <c r="M106" s="33" t="s">
        <v>88</v>
      </c>
      <c r="N106" s="33" t="s">
        <v>88</v>
      </c>
      <c r="P106" s="33" t="s">
        <v>88</v>
      </c>
      <c r="Q106" s="33" t="s">
        <v>88</v>
      </c>
      <c r="R106" s="33" t="s">
        <v>88</v>
      </c>
      <c r="T106" s="53">
        <v>0</v>
      </c>
      <c r="U106" s="53">
        <v>0</v>
      </c>
      <c r="V106" s="53">
        <v>0</v>
      </c>
      <c r="X106" s="61">
        <v>0</v>
      </c>
      <c r="Y106" s="61">
        <v>0</v>
      </c>
      <c r="Z106" s="61">
        <v>0</v>
      </c>
    </row>
    <row r="107" spans="1:26" x14ac:dyDescent="0.25">
      <c r="A107" s="52" t="s">
        <v>70</v>
      </c>
      <c r="B107" s="52" t="s">
        <v>36</v>
      </c>
      <c r="D107" s="52">
        <v>0</v>
      </c>
      <c r="E107" s="52">
        <v>0</v>
      </c>
      <c r="F107" s="52">
        <v>0</v>
      </c>
      <c r="H107" s="60">
        <v>0</v>
      </c>
      <c r="I107" s="60">
        <v>0</v>
      </c>
      <c r="J107" s="60">
        <v>0</v>
      </c>
      <c r="L107" s="33" t="s">
        <v>88</v>
      </c>
      <c r="M107" s="33" t="s">
        <v>88</v>
      </c>
      <c r="N107" s="33" t="s">
        <v>88</v>
      </c>
      <c r="P107" s="33" t="s">
        <v>88</v>
      </c>
      <c r="Q107" s="33" t="s">
        <v>88</v>
      </c>
      <c r="R107" s="33" t="s">
        <v>88</v>
      </c>
      <c r="T107" s="52">
        <v>0</v>
      </c>
      <c r="U107" s="52">
        <v>0</v>
      </c>
      <c r="V107" s="52">
        <v>0</v>
      </c>
      <c r="X107" s="60">
        <v>0</v>
      </c>
      <c r="Y107" s="60">
        <v>0</v>
      </c>
      <c r="Z107" s="60">
        <v>0</v>
      </c>
    </row>
    <row r="108" spans="1:26" x14ac:dyDescent="0.25">
      <c r="A108" s="53" t="s">
        <v>71</v>
      </c>
      <c r="B108" s="53" t="s">
        <v>34</v>
      </c>
      <c r="D108" s="53">
        <v>0</v>
      </c>
      <c r="E108" s="53">
        <v>0</v>
      </c>
      <c r="F108" s="53">
        <v>0</v>
      </c>
      <c r="H108" s="61">
        <v>0</v>
      </c>
      <c r="I108" s="61">
        <v>0</v>
      </c>
      <c r="J108" s="61">
        <v>0</v>
      </c>
      <c r="L108" s="33" t="s">
        <v>88</v>
      </c>
      <c r="M108" s="33" t="s">
        <v>88</v>
      </c>
      <c r="N108" s="33" t="s">
        <v>88</v>
      </c>
      <c r="P108" s="33" t="s">
        <v>88</v>
      </c>
      <c r="Q108" s="33" t="s">
        <v>88</v>
      </c>
      <c r="R108" s="33" t="s">
        <v>88</v>
      </c>
      <c r="T108" s="53">
        <v>0</v>
      </c>
      <c r="U108" s="53">
        <v>0</v>
      </c>
      <c r="V108" s="53">
        <v>0</v>
      </c>
      <c r="X108" s="61">
        <v>0</v>
      </c>
      <c r="Y108" s="61">
        <v>0</v>
      </c>
      <c r="Z108" s="61">
        <v>0</v>
      </c>
    </row>
    <row r="109" spans="1:26" x14ac:dyDescent="0.25">
      <c r="A109" s="52" t="s">
        <v>71</v>
      </c>
      <c r="B109" s="52" t="s">
        <v>35</v>
      </c>
      <c r="D109" s="52">
        <v>0</v>
      </c>
      <c r="E109" s="52">
        <v>0</v>
      </c>
      <c r="F109" s="52">
        <v>0</v>
      </c>
      <c r="H109" s="60">
        <v>0</v>
      </c>
      <c r="I109" s="60">
        <v>0</v>
      </c>
      <c r="J109" s="60">
        <v>0</v>
      </c>
      <c r="L109" s="33" t="s">
        <v>88</v>
      </c>
      <c r="M109" s="33" t="s">
        <v>88</v>
      </c>
      <c r="N109" s="33" t="s">
        <v>88</v>
      </c>
      <c r="P109" s="33" t="s">
        <v>88</v>
      </c>
      <c r="Q109" s="33" t="s">
        <v>88</v>
      </c>
      <c r="R109" s="33" t="s">
        <v>88</v>
      </c>
      <c r="T109" s="52">
        <v>0</v>
      </c>
      <c r="U109" s="52">
        <v>0</v>
      </c>
      <c r="V109" s="52">
        <v>0</v>
      </c>
      <c r="X109" s="60">
        <v>0</v>
      </c>
      <c r="Y109" s="60">
        <v>0</v>
      </c>
      <c r="Z109" s="60">
        <v>0</v>
      </c>
    </row>
    <row r="110" spans="1:26" x14ac:dyDescent="0.25">
      <c r="A110" s="53" t="s">
        <v>71</v>
      </c>
      <c r="B110" s="53" t="s">
        <v>36</v>
      </c>
      <c r="D110" s="53">
        <v>0</v>
      </c>
      <c r="E110" s="53">
        <v>0</v>
      </c>
      <c r="F110" s="53">
        <v>0</v>
      </c>
      <c r="H110" s="61">
        <v>0</v>
      </c>
      <c r="I110" s="61">
        <v>0</v>
      </c>
      <c r="J110" s="61">
        <v>0</v>
      </c>
      <c r="L110" s="33" t="s">
        <v>88</v>
      </c>
      <c r="M110" s="33" t="s">
        <v>88</v>
      </c>
      <c r="N110" s="33" t="s">
        <v>88</v>
      </c>
      <c r="P110" s="33" t="s">
        <v>88</v>
      </c>
      <c r="Q110" s="33" t="s">
        <v>88</v>
      </c>
      <c r="R110" s="33" t="s">
        <v>88</v>
      </c>
      <c r="T110" s="53">
        <v>0</v>
      </c>
      <c r="U110" s="53">
        <v>0</v>
      </c>
      <c r="V110" s="53">
        <v>0</v>
      </c>
      <c r="X110" s="61">
        <v>0</v>
      </c>
      <c r="Y110" s="61">
        <v>0</v>
      </c>
      <c r="Z110" s="61">
        <v>0</v>
      </c>
    </row>
    <row r="111" spans="1:26" x14ac:dyDescent="0.25">
      <c r="A111" s="52" t="s">
        <v>72</v>
      </c>
      <c r="B111" s="52" t="s">
        <v>34</v>
      </c>
      <c r="D111" s="52">
        <v>3</v>
      </c>
      <c r="E111" s="52">
        <v>5</v>
      </c>
      <c r="F111" s="52">
        <v>4</v>
      </c>
      <c r="H111" s="60">
        <v>13.76</v>
      </c>
      <c r="I111" s="60">
        <v>73.42</v>
      </c>
      <c r="J111" s="60">
        <v>85.21</v>
      </c>
      <c r="L111" s="33" t="s">
        <v>88</v>
      </c>
      <c r="M111" s="33" t="s">
        <v>88</v>
      </c>
      <c r="N111" s="33" t="s">
        <v>88</v>
      </c>
      <c r="P111" s="33" t="s">
        <v>88</v>
      </c>
      <c r="Q111" s="33" t="s">
        <v>88</v>
      </c>
      <c r="R111" s="33" t="s">
        <v>88</v>
      </c>
      <c r="T111" s="52">
        <v>0</v>
      </c>
      <c r="U111" s="52">
        <v>0</v>
      </c>
      <c r="V111" s="52">
        <v>0</v>
      </c>
      <c r="X111" s="60">
        <v>0</v>
      </c>
      <c r="Y111" s="60">
        <v>0</v>
      </c>
      <c r="Z111" s="60">
        <v>0</v>
      </c>
    </row>
    <row r="112" spans="1:26" x14ac:dyDescent="0.25">
      <c r="A112" s="53" t="s">
        <v>72</v>
      </c>
      <c r="B112" s="53" t="s">
        <v>35</v>
      </c>
      <c r="D112" s="53">
        <v>1</v>
      </c>
      <c r="E112" s="53">
        <v>1</v>
      </c>
      <c r="F112" s="53">
        <v>2</v>
      </c>
      <c r="H112" s="61">
        <v>63.23</v>
      </c>
      <c r="I112" s="61">
        <v>68.5</v>
      </c>
      <c r="J112" s="61">
        <v>155.04</v>
      </c>
      <c r="L112" s="33" t="s">
        <v>88</v>
      </c>
      <c r="M112" s="33" t="s">
        <v>88</v>
      </c>
      <c r="N112" s="33" t="s">
        <v>88</v>
      </c>
      <c r="P112" s="33" t="s">
        <v>88</v>
      </c>
      <c r="Q112" s="33" t="s">
        <v>88</v>
      </c>
      <c r="R112" s="33" t="s">
        <v>88</v>
      </c>
      <c r="T112" s="53">
        <v>0</v>
      </c>
      <c r="U112" s="53">
        <v>0</v>
      </c>
      <c r="V112" s="53">
        <v>0</v>
      </c>
      <c r="X112" s="61">
        <v>0</v>
      </c>
      <c r="Y112" s="61">
        <v>0</v>
      </c>
      <c r="Z112" s="61">
        <v>0</v>
      </c>
    </row>
    <row r="113" spans="1:26" x14ac:dyDescent="0.25">
      <c r="A113" s="52" t="s">
        <v>72</v>
      </c>
      <c r="B113" s="52" t="s">
        <v>36</v>
      </c>
      <c r="D113" s="52">
        <v>0</v>
      </c>
      <c r="E113" s="52">
        <v>0</v>
      </c>
      <c r="F113" s="52">
        <v>0</v>
      </c>
      <c r="H113" s="60">
        <v>0</v>
      </c>
      <c r="I113" s="60">
        <v>0</v>
      </c>
      <c r="J113" s="60">
        <v>0</v>
      </c>
      <c r="L113" s="33" t="s">
        <v>88</v>
      </c>
      <c r="M113" s="33" t="s">
        <v>88</v>
      </c>
      <c r="N113" s="33" t="s">
        <v>88</v>
      </c>
      <c r="P113" s="33" t="s">
        <v>88</v>
      </c>
      <c r="Q113" s="33" t="s">
        <v>88</v>
      </c>
      <c r="R113" s="33" t="s">
        <v>88</v>
      </c>
      <c r="T113" s="52">
        <v>0</v>
      </c>
      <c r="U113" s="52">
        <v>0</v>
      </c>
      <c r="V113" s="52">
        <v>0</v>
      </c>
      <c r="X113" s="60">
        <v>0</v>
      </c>
      <c r="Y113" s="60">
        <v>0</v>
      </c>
      <c r="Z113" s="60">
        <v>0</v>
      </c>
    </row>
    <row r="114" spans="1:26" x14ac:dyDescent="0.25">
      <c r="A114" s="53" t="s">
        <v>73</v>
      </c>
      <c r="B114" s="53" t="s">
        <v>34</v>
      </c>
      <c r="D114" s="53">
        <v>3</v>
      </c>
      <c r="E114" s="53">
        <v>2</v>
      </c>
      <c r="F114" s="53">
        <v>2</v>
      </c>
      <c r="H114" s="61">
        <v>223.62</v>
      </c>
      <c r="I114" s="61">
        <v>161.06</v>
      </c>
      <c r="J114" s="61">
        <v>71.260000000000005</v>
      </c>
      <c r="L114" s="33" t="s">
        <v>88</v>
      </c>
      <c r="M114" s="33" t="s">
        <v>88</v>
      </c>
      <c r="N114" s="33" t="s">
        <v>88</v>
      </c>
      <c r="P114" s="33" t="s">
        <v>88</v>
      </c>
      <c r="Q114" s="33" t="s">
        <v>88</v>
      </c>
      <c r="R114" s="33" t="s">
        <v>88</v>
      </c>
      <c r="T114" s="53">
        <v>0</v>
      </c>
      <c r="U114" s="53">
        <v>0</v>
      </c>
      <c r="V114" s="53">
        <v>0</v>
      </c>
      <c r="X114" s="61">
        <v>0</v>
      </c>
      <c r="Y114" s="61">
        <v>0</v>
      </c>
      <c r="Z114" s="61">
        <v>0</v>
      </c>
    </row>
    <row r="115" spans="1:26" x14ac:dyDescent="0.25">
      <c r="A115" s="52" t="s">
        <v>73</v>
      </c>
      <c r="B115" s="52" t="s">
        <v>35</v>
      </c>
      <c r="D115" s="52">
        <v>0</v>
      </c>
      <c r="E115" s="52">
        <v>0</v>
      </c>
      <c r="F115" s="52">
        <v>0</v>
      </c>
      <c r="H115" s="60">
        <v>0</v>
      </c>
      <c r="I115" s="60">
        <v>0</v>
      </c>
      <c r="J115" s="60">
        <v>0</v>
      </c>
      <c r="L115" s="33" t="s">
        <v>88</v>
      </c>
      <c r="M115" s="33" t="s">
        <v>88</v>
      </c>
      <c r="N115" s="33" t="s">
        <v>88</v>
      </c>
      <c r="P115" s="33" t="s">
        <v>88</v>
      </c>
      <c r="Q115" s="33" t="s">
        <v>88</v>
      </c>
      <c r="R115" s="33" t="s">
        <v>88</v>
      </c>
      <c r="T115" s="52">
        <v>0</v>
      </c>
      <c r="U115" s="52">
        <v>0</v>
      </c>
      <c r="V115" s="52">
        <v>0</v>
      </c>
      <c r="X115" s="60">
        <v>0</v>
      </c>
      <c r="Y115" s="60">
        <v>0</v>
      </c>
      <c r="Z115" s="60">
        <v>0</v>
      </c>
    </row>
    <row r="116" spans="1:26" x14ac:dyDescent="0.25">
      <c r="A116" s="53" t="s">
        <v>73</v>
      </c>
      <c r="B116" s="53" t="s">
        <v>36</v>
      </c>
      <c r="D116" s="53">
        <v>0</v>
      </c>
      <c r="E116" s="53">
        <v>0</v>
      </c>
      <c r="F116" s="53">
        <v>0</v>
      </c>
      <c r="H116" s="61">
        <v>0</v>
      </c>
      <c r="I116" s="61">
        <v>0</v>
      </c>
      <c r="J116" s="61">
        <v>0</v>
      </c>
      <c r="L116" s="33" t="s">
        <v>88</v>
      </c>
      <c r="M116" s="33" t="s">
        <v>88</v>
      </c>
      <c r="N116" s="33" t="s">
        <v>88</v>
      </c>
      <c r="P116" s="33" t="s">
        <v>88</v>
      </c>
      <c r="Q116" s="33" t="s">
        <v>88</v>
      </c>
      <c r="R116" s="33" t="s">
        <v>88</v>
      </c>
      <c r="T116" s="53">
        <v>0</v>
      </c>
      <c r="U116" s="53">
        <v>0</v>
      </c>
      <c r="V116" s="53">
        <v>0</v>
      </c>
      <c r="X116" s="61">
        <v>0</v>
      </c>
      <c r="Y116" s="61">
        <v>0</v>
      </c>
      <c r="Z116" s="61">
        <v>0</v>
      </c>
    </row>
    <row r="117" spans="1:26" x14ac:dyDescent="0.25">
      <c r="A117" s="52" t="s">
        <v>74</v>
      </c>
      <c r="B117" s="52" t="s">
        <v>34</v>
      </c>
      <c r="D117" s="52">
        <v>2</v>
      </c>
      <c r="E117" s="52">
        <v>2</v>
      </c>
      <c r="F117" s="52">
        <v>5</v>
      </c>
      <c r="H117" s="60">
        <v>12.7</v>
      </c>
      <c r="I117" s="60">
        <v>13.86</v>
      </c>
      <c r="J117" s="60">
        <v>67.16</v>
      </c>
      <c r="L117" s="33" t="s">
        <v>88</v>
      </c>
      <c r="M117" s="33" t="s">
        <v>88</v>
      </c>
      <c r="N117" s="33" t="s">
        <v>88</v>
      </c>
      <c r="P117" s="33" t="s">
        <v>88</v>
      </c>
      <c r="Q117" s="33" t="s">
        <v>88</v>
      </c>
      <c r="R117" s="33" t="s">
        <v>88</v>
      </c>
      <c r="T117" s="52">
        <v>0</v>
      </c>
      <c r="U117" s="52">
        <v>0</v>
      </c>
      <c r="V117" s="52">
        <v>0</v>
      </c>
      <c r="X117" s="60">
        <v>0</v>
      </c>
      <c r="Y117" s="60">
        <v>0</v>
      </c>
      <c r="Z117" s="60">
        <v>0</v>
      </c>
    </row>
    <row r="118" spans="1:26" x14ac:dyDescent="0.25">
      <c r="A118" s="53" t="s">
        <v>74</v>
      </c>
      <c r="B118" s="53" t="s">
        <v>35</v>
      </c>
      <c r="D118" s="53">
        <v>0</v>
      </c>
      <c r="E118" s="53">
        <v>0</v>
      </c>
      <c r="F118" s="53">
        <v>0</v>
      </c>
      <c r="H118" s="61">
        <v>0</v>
      </c>
      <c r="I118" s="61">
        <v>0</v>
      </c>
      <c r="J118" s="61">
        <v>0</v>
      </c>
      <c r="L118" s="33" t="s">
        <v>88</v>
      </c>
      <c r="M118" s="33" t="s">
        <v>88</v>
      </c>
      <c r="N118" s="33" t="s">
        <v>88</v>
      </c>
      <c r="P118" s="33" t="s">
        <v>88</v>
      </c>
      <c r="Q118" s="33" t="s">
        <v>88</v>
      </c>
      <c r="R118" s="33" t="s">
        <v>88</v>
      </c>
      <c r="T118" s="53">
        <v>0</v>
      </c>
      <c r="U118" s="53">
        <v>0</v>
      </c>
      <c r="V118" s="53">
        <v>0</v>
      </c>
      <c r="X118" s="61">
        <v>0</v>
      </c>
      <c r="Y118" s="61">
        <v>0</v>
      </c>
      <c r="Z118" s="61">
        <v>0</v>
      </c>
    </row>
    <row r="119" spans="1:26" x14ac:dyDescent="0.25">
      <c r="A119" s="52" t="s">
        <v>74</v>
      </c>
      <c r="B119" s="52" t="s">
        <v>36</v>
      </c>
      <c r="D119" s="52">
        <v>0</v>
      </c>
      <c r="E119" s="52">
        <v>0</v>
      </c>
      <c r="F119" s="52">
        <v>0</v>
      </c>
      <c r="H119" s="60">
        <v>0</v>
      </c>
      <c r="I119" s="60">
        <v>0</v>
      </c>
      <c r="J119" s="60">
        <v>0</v>
      </c>
      <c r="L119" s="33" t="s">
        <v>88</v>
      </c>
      <c r="M119" s="33" t="s">
        <v>88</v>
      </c>
      <c r="N119" s="33" t="s">
        <v>88</v>
      </c>
      <c r="P119" s="33" t="s">
        <v>88</v>
      </c>
      <c r="Q119" s="33" t="s">
        <v>88</v>
      </c>
      <c r="R119" s="33" t="s">
        <v>88</v>
      </c>
      <c r="T119" s="52">
        <v>0</v>
      </c>
      <c r="U119" s="52">
        <v>0</v>
      </c>
      <c r="V119" s="52">
        <v>0</v>
      </c>
      <c r="X119" s="60">
        <v>0</v>
      </c>
      <c r="Y119" s="60">
        <v>0</v>
      </c>
      <c r="Z119" s="60">
        <v>0</v>
      </c>
    </row>
    <row r="120" spans="1:26" x14ac:dyDescent="0.25">
      <c r="A120" s="53" t="s">
        <v>75</v>
      </c>
      <c r="B120" s="53" t="s">
        <v>34</v>
      </c>
      <c r="D120" s="53">
        <v>0</v>
      </c>
      <c r="E120" s="53">
        <v>0</v>
      </c>
      <c r="F120" s="53">
        <v>0</v>
      </c>
      <c r="H120" s="61">
        <v>0</v>
      </c>
      <c r="I120" s="61">
        <v>0</v>
      </c>
      <c r="J120" s="61">
        <v>0</v>
      </c>
      <c r="L120" s="33" t="s">
        <v>88</v>
      </c>
      <c r="M120" s="33" t="s">
        <v>88</v>
      </c>
      <c r="N120" s="33" t="s">
        <v>88</v>
      </c>
      <c r="P120" s="33" t="s">
        <v>88</v>
      </c>
      <c r="Q120" s="33" t="s">
        <v>88</v>
      </c>
      <c r="R120" s="33" t="s">
        <v>88</v>
      </c>
      <c r="T120" s="53">
        <v>0</v>
      </c>
      <c r="U120" s="53">
        <v>0</v>
      </c>
      <c r="V120" s="53">
        <v>0</v>
      </c>
      <c r="X120" s="61">
        <v>0</v>
      </c>
      <c r="Y120" s="61">
        <v>0</v>
      </c>
      <c r="Z120" s="61">
        <v>0</v>
      </c>
    </row>
    <row r="121" spans="1:26" x14ac:dyDescent="0.25">
      <c r="A121" s="52" t="s">
        <v>75</v>
      </c>
      <c r="B121" s="52" t="s">
        <v>35</v>
      </c>
      <c r="D121" s="52">
        <v>0</v>
      </c>
      <c r="E121" s="52">
        <v>0</v>
      </c>
      <c r="F121" s="52">
        <v>0</v>
      </c>
      <c r="H121" s="60">
        <v>0</v>
      </c>
      <c r="I121" s="60">
        <v>0</v>
      </c>
      <c r="J121" s="60">
        <v>0</v>
      </c>
      <c r="L121" s="33" t="s">
        <v>88</v>
      </c>
      <c r="M121" s="33" t="s">
        <v>88</v>
      </c>
      <c r="N121" s="33" t="s">
        <v>88</v>
      </c>
      <c r="P121" s="33" t="s">
        <v>88</v>
      </c>
      <c r="Q121" s="33" t="s">
        <v>88</v>
      </c>
      <c r="R121" s="33" t="s">
        <v>88</v>
      </c>
      <c r="T121" s="52">
        <v>0</v>
      </c>
      <c r="U121" s="52">
        <v>0</v>
      </c>
      <c r="V121" s="52">
        <v>0</v>
      </c>
      <c r="X121" s="60">
        <v>0</v>
      </c>
      <c r="Y121" s="60">
        <v>0</v>
      </c>
      <c r="Z121" s="60">
        <v>0</v>
      </c>
    </row>
    <row r="122" spans="1:26" x14ac:dyDescent="0.25">
      <c r="A122" s="53" t="s">
        <v>75</v>
      </c>
      <c r="B122" s="53" t="s">
        <v>36</v>
      </c>
      <c r="D122" s="53">
        <v>0</v>
      </c>
      <c r="E122" s="53">
        <v>0</v>
      </c>
      <c r="F122" s="53">
        <v>0</v>
      </c>
      <c r="H122" s="61">
        <v>0</v>
      </c>
      <c r="I122" s="61">
        <v>0</v>
      </c>
      <c r="J122" s="61">
        <v>0</v>
      </c>
      <c r="L122" s="33" t="s">
        <v>88</v>
      </c>
      <c r="M122" s="33" t="s">
        <v>88</v>
      </c>
      <c r="N122" s="33" t="s">
        <v>88</v>
      </c>
      <c r="P122" s="33" t="s">
        <v>88</v>
      </c>
      <c r="Q122" s="33" t="s">
        <v>88</v>
      </c>
      <c r="R122" s="33" t="s">
        <v>88</v>
      </c>
      <c r="T122" s="53">
        <v>0</v>
      </c>
      <c r="U122" s="53">
        <v>0</v>
      </c>
      <c r="V122" s="53">
        <v>0</v>
      </c>
      <c r="X122" s="61">
        <v>0</v>
      </c>
      <c r="Y122" s="61">
        <v>0</v>
      </c>
      <c r="Z122" s="61">
        <v>0</v>
      </c>
    </row>
    <row r="123" spans="1:26" x14ac:dyDescent="0.25">
      <c r="A123" s="52" t="s">
        <v>76</v>
      </c>
      <c r="B123" s="52" t="s">
        <v>34</v>
      </c>
      <c r="D123" s="52">
        <v>0</v>
      </c>
      <c r="E123" s="52">
        <v>0</v>
      </c>
      <c r="F123" s="52">
        <v>0</v>
      </c>
      <c r="H123" s="60">
        <v>0</v>
      </c>
      <c r="I123" s="60">
        <v>0</v>
      </c>
      <c r="J123" s="60">
        <v>0</v>
      </c>
      <c r="L123" s="33" t="s">
        <v>88</v>
      </c>
      <c r="M123" s="33" t="s">
        <v>88</v>
      </c>
      <c r="N123" s="33" t="s">
        <v>88</v>
      </c>
      <c r="P123" s="33" t="s">
        <v>88</v>
      </c>
      <c r="Q123" s="33" t="s">
        <v>88</v>
      </c>
      <c r="R123" s="33" t="s">
        <v>88</v>
      </c>
      <c r="T123" s="52">
        <v>0</v>
      </c>
      <c r="U123" s="52">
        <v>0</v>
      </c>
      <c r="V123" s="52">
        <v>0</v>
      </c>
      <c r="X123" s="60">
        <v>0</v>
      </c>
      <c r="Y123" s="60">
        <v>0</v>
      </c>
      <c r="Z123" s="60">
        <v>0</v>
      </c>
    </row>
    <row r="124" spans="1:26" x14ac:dyDescent="0.25">
      <c r="A124" s="53" t="s">
        <v>76</v>
      </c>
      <c r="B124" s="53" t="s">
        <v>35</v>
      </c>
      <c r="D124" s="53">
        <v>0</v>
      </c>
      <c r="E124" s="53">
        <v>0</v>
      </c>
      <c r="F124" s="53">
        <v>0</v>
      </c>
      <c r="H124" s="61">
        <v>0</v>
      </c>
      <c r="I124" s="61">
        <v>0</v>
      </c>
      <c r="J124" s="61">
        <v>0</v>
      </c>
      <c r="L124" s="33" t="s">
        <v>88</v>
      </c>
      <c r="M124" s="33" t="s">
        <v>88</v>
      </c>
      <c r="N124" s="33" t="s">
        <v>88</v>
      </c>
      <c r="P124" s="33" t="s">
        <v>88</v>
      </c>
      <c r="Q124" s="33" t="s">
        <v>88</v>
      </c>
      <c r="R124" s="33" t="s">
        <v>88</v>
      </c>
      <c r="T124" s="53">
        <v>0</v>
      </c>
      <c r="U124" s="53">
        <v>0</v>
      </c>
      <c r="V124" s="53">
        <v>0</v>
      </c>
      <c r="X124" s="61">
        <v>0</v>
      </c>
      <c r="Y124" s="61">
        <v>0</v>
      </c>
      <c r="Z124" s="61">
        <v>0</v>
      </c>
    </row>
    <row r="125" spans="1:26" x14ac:dyDescent="0.25">
      <c r="A125" s="52" t="s">
        <v>76</v>
      </c>
      <c r="B125" s="52" t="s">
        <v>36</v>
      </c>
      <c r="D125" s="52">
        <v>0</v>
      </c>
      <c r="E125" s="52">
        <v>0</v>
      </c>
      <c r="F125" s="52">
        <v>0</v>
      </c>
      <c r="H125" s="60">
        <v>0</v>
      </c>
      <c r="I125" s="60">
        <v>0</v>
      </c>
      <c r="J125" s="60">
        <v>0</v>
      </c>
      <c r="L125" s="33" t="s">
        <v>88</v>
      </c>
      <c r="M125" s="33" t="s">
        <v>88</v>
      </c>
      <c r="N125" s="33" t="s">
        <v>88</v>
      </c>
      <c r="P125" s="33" t="s">
        <v>88</v>
      </c>
      <c r="Q125" s="33" t="s">
        <v>88</v>
      </c>
      <c r="R125" s="33" t="s">
        <v>88</v>
      </c>
      <c r="T125" s="52">
        <v>0</v>
      </c>
      <c r="U125" s="52">
        <v>0</v>
      </c>
      <c r="V125" s="52">
        <v>0</v>
      </c>
      <c r="X125" s="60">
        <v>0</v>
      </c>
      <c r="Y125" s="60">
        <v>0</v>
      </c>
      <c r="Z125" s="60">
        <v>0</v>
      </c>
    </row>
    <row r="126" spans="1:26" x14ac:dyDescent="0.25">
      <c r="A126" s="53" t="s">
        <v>77</v>
      </c>
      <c r="B126" s="53" t="s">
        <v>34</v>
      </c>
      <c r="D126" s="53">
        <v>0</v>
      </c>
      <c r="E126" s="53">
        <v>0</v>
      </c>
      <c r="F126" s="53">
        <v>0</v>
      </c>
      <c r="H126" s="61">
        <v>0</v>
      </c>
      <c r="I126" s="61">
        <v>0</v>
      </c>
      <c r="J126" s="61">
        <v>0</v>
      </c>
      <c r="L126" s="33" t="s">
        <v>88</v>
      </c>
      <c r="M126" s="33" t="s">
        <v>88</v>
      </c>
      <c r="N126" s="33" t="s">
        <v>88</v>
      </c>
      <c r="P126" s="33" t="s">
        <v>88</v>
      </c>
      <c r="Q126" s="33" t="s">
        <v>88</v>
      </c>
      <c r="R126" s="33" t="s">
        <v>88</v>
      </c>
      <c r="T126" s="53">
        <v>0</v>
      </c>
      <c r="U126" s="53">
        <v>0</v>
      </c>
      <c r="V126" s="53">
        <v>0</v>
      </c>
      <c r="X126" s="61">
        <v>0</v>
      </c>
      <c r="Y126" s="61">
        <v>0</v>
      </c>
      <c r="Z126" s="61">
        <v>0</v>
      </c>
    </row>
    <row r="127" spans="1:26" x14ac:dyDescent="0.25">
      <c r="A127" s="52" t="s">
        <v>77</v>
      </c>
      <c r="B127" s="52" t="s">
        <v>35</v>
      </c>
      <c r="D127" s="52">
        <v>0</v>
      </c>
      <c r="E127" s="52">
        <v>0</v>
      </c>
      <c r="F127" s="52">
        <v>0</v>
      </c>
      <c r="H127" s="60">
        <v>0</v>
      </c>
      <c r="I127" s="60">
        <v>0</v>
      </c>
      <c r="J127" s="60">
        <v>0</v>
      </c>
      <c r="L127" s="33" t="s">
        <v>88</v>
      </c>
      <c r="M127" s="33" t="s">
        <v>88</v>
      </c>
      <c r="N127" s="33" t="s">
        <v>88</v>
      </c>
      <c r="P127" s="33" t="s">
        <v>88</v>
      </c>
      <c r="Q127" s="33" t="s">
        <v>88</v>
      </c>
      <c r="R127" s="33" t="s">
        <v>88</v>
      </c>
      <c r="T127" s="52">
        <v>0</v>
      </c>
      <c r="U127" s="52">
        <v>0</v>
      </c>
      <c r="V127" s="52">
        <v>0</v>
      </c>
      <c r="X127" s="60">
        <v>0</v>
      </c>
      <c r="Y127" s="60">
        <v>0</v>
      </c>
      <c r="Z127" s="60">
        <v>0</v>
      </c>
    </row>
    <row r="128" spans="1:26" x14ac:dyDescent="0.25">
      <c r="A128" s="53" t="s">
        <v>77</v>
      </c>
      <c r="B128" s="53" t="s">
        <v>36</v>
      </c>
      <c r="D128" s="53">
        <v>0</v>
      </c>
      <c r="E128" s="53">
        <v>0</v>
      </c>
      <c r="F128" s="53">
        <v>0</v>
      </c>
      <c r="H128" s="61">
        <v>0</v>
      </c>
      <c r="I128" s="61">
        <v>0</v>
      </c>
      <c r="J128" s="61">
        <v>0</v>
      </c>
      <c r="L128" s="33" t="s">
        <v>88</v>
      </c>
      <c r="M128" s="33" t="s">
        <v>88</v>
      </c>
      <c r="N128" s="33" t="s">
        <v>88</v>
      </c>
      <c r="P128" s="33" t="s">
        <v>88</v>
      </c>
      <c r="Q128" s="33" t="s">
        <v>88</v>
      </c>
      <c r="R128" s="33" t="s">
        <v>88</v>
      </c>
      <c r="T128" s="53">
        <v>0</v>
      </c>
      <c r="U128" s="53">
        <v>0</v>
      </c>
      <c r="V128" s="53">
        <v>0</v>
      </c>
      <c r="X128" s="61">
        <v>0</v>
      </c>
      <c r="Y128" s="61">
        <v>0</v>
      </c>
      <c r="Z128" s="61">
        <v>0</v>
      </c>
    </row>
    <row r="129" spans="1:26" x14ac:dyDescent="0.25">
      <c r="A129" s="52" t="s">
        <v>78</v>
      </c>
      <c r="B129" s="52" t="s">
        <v>34</v>
      </c>
      <c r="D129" s="52">
        <v>0</v>
      </c>
      <c r="E129" s="52">
        <v>0</v>
      </c>
      <c r="F129" s="52">
        <v>0</v>
      </c>
      <c r="H129" s="60">
        <v>0</v>
      </c>
      <c r="I129" s="60">
        <v>0</v>
      </c>
      <c r="J129" s="60">
        <v>0</v>
      </c>
      <c r="L129" s="33" t="s">
        <v>88</v>
      </c>
      <c r="M129" s="33" t="s">
        <v>88</v>
      </c>
      <c r="N129" s="33" t="s">
        <v>88</v>
      </c>
      <c r="P129" s="33" t="s">
        <v>88</v>
      </c>
      <c r="Q129" s="33" t="s">
        <v>88</v>
      </c>
      <c r="R129" s="33" t="s">
        <v>88</v>
      </c>
      <c r="T129" s="52">
        <v>0</v>
      </c>
      <c r="U129" s="52">
        <v>0</v>
      </c>
      <c r="V129" s="52">
        <v>0</v>
      </c>
      <c r="X129" s="60">
        <v>0</v>
      </c>
      <c r="Y129" s="60">
        <v>0</v>
      </c>
      <c r="Z129" s="60">
        <v>0</v>
      </c>
    </row>
    <row r="130" spans="1:26" x14ac:dyDescent="0.25">
      <c r="A130" s="53" t="s">
        <v>78</v>
      </c>
      <c r="B130" s="53" t="s">
        <v>35</v>
      </c>
      <c r="D130" s="53">
        <v>0</v>
      </c>
      <c r="E130" s="53">
        <v>0</v>
      </c>
      <c r="F130" s="53">
        <v>0</v>
      </c>
      <c r="H130" s="61">
        <v>0</v>
      </c>
      <c r="I130" s="61">
        <v>0</v>
      </c>
      <c r="J130" s="61">
        <v>0</v>
      </c>
      <c r="L130" s="33" t="s">
        <v>88</v>
      </c>
      <c r="M130" s="33" t="s">
        <v>88</v>
      </c>
      <c r="N130" s="33" t="s">
        <v>88</v>
      </c>
      <c r="P130" s="33" t="s">
        <v>88</v>
      </c>
      <c r="Q130" s="33" t="s">
        <v>88</v>
      </c>
      <c r="R130" s="33" t="s">
        <v>88</v>
      </c>
      <c r="T130" s="53">
        <v>0</v>
      </c>
      <c r="U130" s="53">
        <v>0</v>
      </c>
      <c r="V130" s="53">
        <v>0</v>
      </c>
      <c r="X130" s="61">
        <v>0</v>
      </c>
      <c r="Y130" s="61">
        <v>0</v>
      </c>
      <c r="Z130" s="61">
        <v>0</v>
      </c>
    </row>
    <row r="131" spans="1:26" x14ac:dyDescent="0.25">
      <c r="A131" s="52" t="s">
        <v>78</v>
      </c>
      <c r="B131" s="52" t="s">
        <v>36</v>
      </c>
      <c r="D131" s="52">
        <v>0</v>
      </c>
      <c r="E131" s="52">
        <v>0</v>
      </c>
      <c r="F131" s="52">
        <v>0</v>
      </c>
      <c r="H131" s="60">
        <v>0</v>
      </c>
      <c r="I131" s="60">
        <v>0</v>
      </c>
      <c r="J131" s="60">
        <v>0</v>
      </c>
      <c r="L131" s="33" t="s">
        <v>88</v>
      </c>
      <c r="M131" s="33" t="s">
        <v>88</v>
      </c>
      <c r="N131" s="33" t="s">
        <v>88</v>
      </c>
      <c r="P131" s="33" t="s">
        <v>88</v>
      </c>
      <c r="Q131" s="33" t="s">
        <v>88</v>
      </c>
      <c r="R131" s="33" t="s">
        <v>88</v>
      </c>
      <c r="T131" s="52">
        <v>0</v>
      </c>
      <c r="U131" s="52">
        <v>0</v>
      </c>
      <c r="V131" s="52">
        <v>0</v>
      </c>
      <c r="X131" s="60">
        <v>0</v>
      </c>
      <c r="Y131" s="60">
        <v>0</v>
      </c>
      <c r="Z131" s="60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zoomScaleNormal="100" workbookViewId="0">
      <pane xSplit="2" ySplit="2" topLeftCell="C3" activePane="bottomRight" state="frozen"/>
      <selection activeCell="C5" sqref="C5"/>
      <selection pane="topRight" activeCell="C5" sqref="C5"/>
      <selection pane="bottomLeft" activeCell="C5" sqref="C5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14" t="s">
        <v>98</v>
      </c>
      <c r="B1" s="14"/>
      <c r="C1" s="15"/>
      <c r="D1" s="16" t="s">
        <v>21</v>
      </c>
      <c r="E1" s="16"/>
      <c r="F1" s="16"/>
      <c r="H1" s="77" t="s">
        <v>22</v>
      </c>
      <c r="I1" s="77"/>
      <c r="J1" s="77"/>
      <c r="L1" s="77" t="s">
        <v>23</v>
      </c>
      <c r="M1" s="77"/>
      <c r="N1" s="77"/>
      <c r="P1" s="77" t="s">
        <v>24</v>
      </c>
      <c r="Q1" s="77"/>
      <c r="R1" s="77"/>
    </row>
    <row r="2" spans="1:26" x14ac:dyDescent="0.25">
      <c r="A2" s="2" t="s">
        <v>0</v>
      </c>
      <c r="B2" s="2" t="s">
        <v>1</v>
      </c>
      <c r="D2" s="73" t="s">
        <v>120</v>
      </c>
      <c r="E2" s="73" t="s">
        <v>121</v>
      </c>
      <c r="F2" s="73" t="s">
        <v>122</v>
      </c>
      <c r="H2" s="74" t="str">
        <f>+D2</f>
        <v>Oct</v>
      </c>
      <c r="I2" s="74" t="str">
        <f t="shared" ref="I2:J2" si="0">+E2</f>
        <v>Nov</v>
      </c>
      <c r="J2" s="74" t="str">
        <f t="shared" si="0"/>
        <v>Dec</v>
      </c>
      <c r="K2" s="75"/>
      <c r="L2" s="74" t="str">
        <f>+H2</f>
        <v>Oct</v>
      </c>
      <c r="M2" s="74" t="str">
        <f t="shared" ref="M2" si="1">+I2</f>
        <v>Nov</v>
      </c>
      <c r="N2" s="74" t="str">
        <f t="shared" ref="N2" si="2">+J2</f>
        <v>Dec</v>
      </c>
      <c r="O2" s="75"/>
      <c r="P2" s="74" t="str">
        <f>+L2</f>
        <v>Oct</v>
      </c>
      <c r="Q2" s="74" t="str">
        <f t="shared" ref="Q2" si="3">+M2</f>
        <v>Nov</v>
      </c>
      <c r="R2" s="74" t="str">
        <f t="shared" ref="R2" si="4">+N2</f>
        <v>Dec</v>
      </c>
      <c r="S2" s="76"/>
      <c r="T2" s="76"/>
      <c r="U2" s="76"/>
      <c r="V2" s="76"/>
      <c r="W2" s="76"/>
      <c r="X2" s="76"/>
      <c r="Y2" s="76"/>
      <c r="Z2" s="76"/>
    </row>
    <row r="3" spans="1:26" x14ac:dyDescent="0.25">
      <c r="A3" s="52" t="s">
        <v>81</v>
      </c>
      <c r="B3" s="52" t="s">
        <v>34</v>
      </c>
      <c r="D3" s="52">
        <v>0</v>
      </c>
      <c r="E3" s="52">
        <v>0</v>
      </c>
      <c r="F3" s="52">
        <v>0</v>
      </c>
      <c r="H3" s="52">
        <v>0</v>
      </c>
      <c r="I3" s="52">
        <v>0</v>
      </c>
      <c r="J3" s="52">
        <v>0</v>
      </c>
      <c r="L3" s="52">
        <v>0</v>
      </c>
      <c r="M3" s="52">
        <v>0</v>
      </c>
      <c r="N3" s="52">
        <v>0</v>
      </c>
      <c r="P3" s="52">
        <v>0</v>
      </c>
      <c r="Q3" s="52">
        <v>0</v>
      </c>
      <c r="R3" s="52">
        <v>0</v>
      </c>
    </row>
    <row r="4" spans="1:26" x14ac:dyDescent="0.25">
      <c r="A4" s="53" t="s">
        <v>81</v>
      </c>
      <c r="B4" s="53" t="s">
        <v>35</v>
      </c>
      <c r="D4" s="53">
        <v>0</v>
      </c>
      <c r="E4" s="53">
        <v>0</v>
      </c>
      <c r="F4" s="53">
        <v>0</v>
      </c>
      <c r="H4" s="53">
        <v>0</v>
      </c>
      <c r="I4" s="53">
        <v>0</v>
      </c>
      <c r="J4" s="53">
        <v>0</v>
      </c>
      <c r="L4" s="53">
        <v>0</v>
      </c>
      <c r="M4" s="53">
        <v>0</v>
      </c>
      <c r="N4" s="53">
        <v>0</v>
      </c>
      <c r="P4" s="53">
        <v>0</v>
      </c>
      <c r="Q4" s="53">
        <v>0</v>
      </c>
      <c r="R4" s="53">
        <v>0</v>
      </c>
    </row>
    <row r="5" spans="1:26" x14ac:dyDescent="0.25">
      <c r="A5" s="52" t="s">
        <v>81</v>
      </c>
      <c r="B5" s="52" t="s">
        <v>36</v>
      </c>
      <c r="D5" s="52">
        <v>0</v>
      </c>
      <c r="E5" s="52">
        <v>0</v>
      </c>
      <c r="F5" s="52">
        <v>0</v>
      </c>
      <c r="H5" s="52">
        <v>0</v>
      </c>
      <c r="I5" s="52">
        <v>0</v>
      </c>
      <c r="J5" s="52">
        <v>0</v>
      </c>
      <c r="L5" s="52">
        <v>0</v>
      </c>
      <c r="M5" s="52">
        <v>0</v>
      </c>
      <c r="N5" s="52">
        <v>0</v>
      </c>
      <c r="P5" s="52">
        <v>0</v>
      </c>
      <c r="Q5" s="52">
        <v>0</v>
      </c>
      <c r="R5" s="52">
        <v>0</v>
      </c>
    </row>
    <row r="6" spans="1:26" x14ac:dyDescent="0.25">
      <c r="A6" s="53" t="s">
        <v>82</v>
      </c>
      <c r="B6" s="53" t="s">
        <v>34</v>
      </c>
      <c r="D6" s="53">
        <v>0</v>
      </c>
      <c r="E6" s="53">
        <v>0</v>
      </c>
      <c r="F6" s="53">
        <v>0</v>
      </c>
      <c r="H6" s="53">
        <v>0</v>
      </c>
      <c r="I6" s="53">
        <v>0</v>
      </c>
      <c r="J6" s="53">
        <v>0</v>
      </c>
      <c r="L6" s="53">
        <v>0</v>
      </c>
      <c r="M6" s="53">
        <v>0</v>
      </c>
      <c r="N6" s="53">
        <v>0</v>
      </c>
      <c r="P6" s="53">
        <v>0</v>
      </c>
      <c r="Q6" s="53">
        <v>0</v>
      </c>
      <c r="R6" s="53">
        <v>0</v>
      </c>
    </row>
    <row r="7" spans="1:26" x14ac:dyDescent="0.25">
      <c r="A7" s="52" t="s">
        <v>82</v>
      </c>
      <c r="B7" s="52" t="s">
        <v>35</v>
      </c>
      <c r="D7" s="52">
        <v>0</v>
      </c>
      <c r="E7" s="52">
        <v>0</v>
      </c>
      <c r="F7" s="52">
        <v>0</v>
      </c>
      <c r="H7" s="52">
        <v>0</v>
      </c>
      <c r="I7" s="52">
        <v>0</v>
      </c>
      <c r="J7" s="52">
        <v>0</v>
      </c>
      <c r="L7" s="52">
        <v>0</v>
      </c>
      <c r="M7" s="52">
        <v>0</v>
      </c>
      <c r="N7" s="52">
        <v>0</v>
      </c>
      <c r="P7" s="52">
        <v>0</v>
      </c>
      <c r="Q7" s="52">
        <v>0</v>
      </c>
      <c r="R7" s="52">
        <v>0</v>
      </c>
    </row>
    <row r="8" spans="1:26" x14ac:dyDescent="0.25">
      <c r="A8" s="53" t="s">
        <v>82</v>
      </c>
      <c r="B8" s="53" t="s">
        <v>36</v>
      </c>
      <c r="D8" s="53">
        <v>0</v>
      </c>
      <c r="E8" s="53">
        <v>0</v>
      </c>
      <c r="F8" s="53">
        <v>0</v>
      </c>
      <c r="H8" s="53">
        <v>0</v>
      </c>
      <c r="I8" s="53">
        <v>0</v>
      </c>
      <c r="J8" s="53">
        <v>0</v>
      </c>
      <c r="L8" s="53">
        <v>0</v>
      </c>
      <c r="M8" s="53">
        <v>0</v>
      </c>
      <c r="N8" s="53">
        <v>0</v>
      </c>
      <c r="P8" s="53">
        <v>0</v>
      </c>
      <c r="Q8" s="53">
        <v>0</v>
      </c>
      <c r="R8" s="53">
        <v>0</v>
      </c>
    </row>
    <row r="9" spans="1:26" x14ac:dyDescent="0.25">
      <c r="A9" s="52" t="s">
        <v>83</v>
      </c>
      <c r="B9" s="52" t="s">
        <v>34</v>
      </c>
      <c r="D9" s="52">
        <v>0</v>
      </c>
      <c r="E9" s="52">
        <v>0</v>
      </c>
      <c r="F9" s="52">
        <v>0</v>
      </c>
      <c r="H9" s="52">
        <v>0</v>
      </c>
      <c r="I9" s="52">
        <v>0</v>
      </c>
      <c r="J9" s="52">
        <v>0</v>
      </c>
      <c r="L9" s="52">
        <v>0</v>
      </c>
      <c r="M9" s="52">
        <v>0</v>
      </c>
      <c r="N9" s="52">
        <v>0</v>
      </c>
      <c r="P9" s="52">
        <v>0</v>
      </c>
      <c r="Q9" s="52">
        <v>0</v>
      </c>
      <c r="R9" s="52">
        <v>0</v>
      </c>
    </row>
    <row r="10" spans="1:26" x14ac:dyDescent="0.25">
      <c r="A10" s="53" t="s">
        <v>83</v>
      </c>
      <c r="B10" s="53" t="s">
        <v>35</v>
      </c>
      <c r="D10" s="53">
        <v>0</v>
      </c>
      <c r="E10" s="53">
        <v>0</v>
      </c>
      <c r="F10" s="53">
        <v>0</v>
      </c>
      <c r="H10" s="53">
        <v>0</v>
      </c>
      <c r="I10" s="53">
        <v>0</v>
      </c>
      <c r="J10" s="53">
        <v>0</v>
      </c>
      <c r="L10" s="53">
        <v>0</v>
      </c>
      <c r="M10" s="53">
        <v>0</v>
      </c>
      <c r="N10" s="53">
        <v>0</v>
      </c>
      <c r="P10" s="53">
        <v>0</v>
      </c>
      <c r="Q10" s="53">
        <v>0</v>
      </c>
      <c r="R10" s="53">
        <v>0</v>
      </c>
    </row>
    <row r="11" spans="1:26" x14ac:dyDescent="0.25">
      <c r="A11" s="52" t="s">
        <v>83</v>
      </c>
      <c r="B11" s="52" t="s">
        <v>36</v>
      </c>
      <c r="D11" s="52">
        <v>0</v>
      </c>
      <c r="E11" s="52">
        <v>0</v>
      </c>
      <c r="F11" s="52">
        <v>0</v>
      </c>
      <c r="H11" s="52">
        <v>0</v>
      </c>
      <c r="I11" s="52">
        <v>0</v>
      </c>
      <c r="J11" s="52">
        <v>0</v>
      </c>
      <c r="L11" s="52">
        <v>0</v>
      </c>
      <c r="M11" s="52">
        <v>0</v>
      </c>
      <c r="N11" s="52">
        <v>0</v>
      </c>
      <c r="P11" s="52">
        <v>0</v>
      </c>
      <c r="Q11" s="52">
        <v>0</v>
      </c>
      <c r="R11" s="52">
        <v>0</v>
      </c>
    </row>
    <row r="12" spans="1:26" x14ac:dyDescent="0.25">
      <c r="A12" s="53" t="s">
        <v>39</v>
      </c>
      <c r="B12" s="53" t="s">
        <v>34</v>
      </c>
      <c r="D12" s="53">
        <v>0</v>
      </c>
      <c r="E12" s="53">
        <v>0</v>
      </c>
      <c r="F12" s="53">
        <v>0</v>
      </c>
      <c r="H12" s="53">
        <v>0</v>
      </c>
      <c r="I12" s="53">
        <v>0</v>
      </c>
      <c r="J12" s="53">
        <v>0</v>
      </c>
      <c r="L12" s="53">
        <v>0</v>
      </c>
      <c r="M12" s="53">
        <v>0</v>
      </c>
      <c r="N12" s="53">
        <v>0</v>
      </c>
      <c r="P12" s="53">
        <v>0</v>
      </c>
      <c r="Q12" s="53">
        <v>0</v>
      </c>
      <c r="R12" s="53">
        <v>0</v>
      </c>
    </row>
    <row r="13" spans="1:26" x14ac:dyDescent="0.25">
      <c r="A13" s="52" t="s">
        <v>39</v>
      </c>
      <c r="B13" s="52" t="s">
        <v>35</v>
      </c>
      <c r="D13" s="52">
        <v>0</v>
      </c>
      <c r="E13" s="52">
        <v>0</v>
      </c>
      <c r="F13" s="52">
        <v>0</v>
      </c>
      <c r="H13" s="52">
        <v>0</v>
      </c>
      <c r="I13" s="52">
        <v>0</v>
      </c>
      <c r="J13" s="52">
        <v>0</v>
      </c>
      <c r="L13" s="52">
        <v>0</v>
      </c>
      <c r="M13" s="52">
        <v>0</v>
      </c>
      <c r="N13" s="52">
        <v>0</v>
      </c>
      <c r="P13" s="52">
        <v>0</v>
      </c>
      <c r="Q13" s="52">
        <v>0</v>
      </c>
      <c r="R13" s="52">
        <v>0</v>
      </c>
    </row>
    <row r="14" spans="1:26" x14ac:dyDescent="0.25">
      <c r="A14" s="53" t="s">
        <v>39</v>
      </c>
      <c r="B14" s="53" t="s">
        <v>36</v>
      </c>
      <c r="D14" s="53">
        <v>0</v>
      </c>
      <c r="E14" s="53">
        <v>0</v>
      </c>
      <c r="F14" s="53">
        <v>0</v>
      </c>
      <c r="H14" s="53">
        <v>0</v>
      </c>
      <c r="I14" s="53">
        <v>0</v>
      </c>
      <c r="J14" s="53">
        <v>0</v>
      </c>
      <c r="L14" s="53">
        <v>0</v>
      </c>
      <c r="M14" s="53">
        <v>0</v>
      </c>
      <c r="N14" s="53">
        <v>0</v>
      </c>
      <c r="P14" s="53">
        <v>0</v>
      </c>
      <c r="Q14" s="53">
        <v>0</v>
      </c>
      <c r="R14" s="53">
        <v>0</v>
      </c>
    </row>
    <row r="15" spans="1:26" x14ac:dyDescent="0.25">
      <c r="A15" s="52" t="s">
        <v>40</v>
      </c>
      <c r="B15" s="52" t="s">
        <v>34</v>
      </c>
      <c r="D15" s="52">
        <v>0</v>
      </c>
      <c r="E15" s="52">
        <v>0</v>
      </c>
      <c r="F15" s="52">
        <v>0</v>
      </c>
      <c r="H15" s="52">
        <v>0</v>
      </c>
      <c r="I15" s="52">
        <v>0</v>
      </c>
      <c r="J15" s="52">
        <v>0</v>
      </c>
      <c r="L15" s="52">
        <v>0</v>
      </c>
      <c r="M15" s="52">
        <v>0</v>
      </c>
      <c r="N15" s="52">
        <v>0</v>
      </c>
      <c r="P15" s="52">
        <v>0</v>
      </c>
      <c r="Q15" s="52">
        <v>0</v>
      </c>
      <c r="R15" s="52">
        <v>0</v>
      </c>
    </row>
    <row r="16" spans="1:26" x14ac:dyDescent="0.25">
      <c r="A16" s="53" t="s">
        <v>40</v>
      </c>
      <c r="B16" s="53" t="s">
        <v>35</v>
      </c>
      <c r="D16" s="53">
        <v>0</v>
      </c>
      <c r="E16" s="53">
        <v>0</v>
      </c>
      <c r="F16" s="53">
        <v>0</v>
      </c>
      <c r="H16" s="53">
        <v>0</v>
      </c>
      <c r="I16" s="53">
        <v>0</v>
      </c>
      <c r="J16" s="53">
        <v>0</v>
      </c>
      <c r="L16" s="53">
        <v>0</v>
      </c>
      <c r="M16" s="53">
        <v>0</v>
      </c>
      <c r="N16" s="53">
        <v>0</v>
      </c>
      <c r="P16" s="53">
        <v>0</v>
      </c>
      <c r="Q16" s="53">
        <v>0</v>
      </c>
      <c r="R16" s="53">
        <v>0</v>
      </c>
    </row>
    <row r="17" spans="1:18" x14ac:dyDescent="0.25">
      <c r="A17" s="52" t="s">
        <v>40</v>
      </c>
      <c r="B17" s="52" t="s">
        <v>36</v>
      </c>
      <c r="D17" s="52">
        <v>0</v>
      </c>
      <c r="E17" s="52">
        <v>0</v>
      </c>
      <c r="F17" s="52">
        <v>0</v>
      </c>
      <c r="H17" s="52">
        <v>0</v>
      </c>
      <c r="I17" s="52">
        <v>0</v>
      </c>
      <c r="J17" s="52">
        <v>0</v>
      </c>
      <c r="L17" s="52">
        <v>0</v>
      </c>
      <c r="M17" s="52">
        <v>0</v>
      </c>
      <c r="N17" s="52">
        <v>0</v>
      </c>
      <c r="P17" s="52">
        <v>0</v>
      </c>
      <c r="Q17" s="52">
        <v>0</v>
      </c>
      <c r="R17" s="52">
        <v>0</v>
      </c>
    </row>
    <row r="18" spans="1:18" x14ac:dyDescent="0.25">
      <c r="A18" s="53" t="s">
        <v>41</v>
      </c>
      <c r="B18" s="53" t="s">
        <v>34</v>
      </c>
      <c r="D18" s="53">
        <v>0</v>
      </c>
      <c r="E18" s="53">
        <v>0</v>
      </c>
      <c r="F18" s="53">
        <v>0</v>
      </c>
      <c r="H18" s="53">
        <v>0</v>
      </c>
      <c r="I18" s="53">
        <v>0</v>
      </c>
      <c r="J18" s="53">
        <v>0</v>
      </c>
      <c r="L18" s="53">
        <v>0</v>
      </c>
      <c r="M18" s="53">
        <v>0</v>
      </c>
      <c r="N18" s="53">
        <v>0</v>
      </c>
      <c r="P18" s="53">
        <v>0</v>
      </c>
      <c r="Q18" s="53">
        <v>0</v>
      </c>
      <c r="R18" s="53">
        <v>0</v>
      </c>
    </row>
    <row r="19" spans="1:18" x14ac:dyDescent="0.25">
      <c r="A19" s="52" t="s">
        <v>41</v>
      </c>
      <c r="B19" s="52" t="s">
        <v>35</v>
      </c>
      <c r="D19" s="52">
        <v>0</v>
      </c>
      <c r="E19" s="52">
        <v>0</v>
      </c>
      <c r="F19" s="52">
        <v>0</v>
      </c>
      <c r="H19" s="52">
        <v>0</v>
      </c>
      <c r="I19" s="52">
        <v>0</v>
      </c>
      <c r="J19" s="52">
        <v>0</v>
      </c>
      <c r="L19" s="52">
        <v>0</v>
      </c>
      <c r="M19" s="52">
        <v>0</v>
      </c>
      <c r="N19" s="52">
        <v>0</v>
      </c>
      <c r="P19" s="52">
        <v>0</v>
      </c>
      <c r="Q19" s="52">
        <v>0</v>
      </c>
      <c r="R19" s="52">
        <v>0</v>
      </c>
    </row>
    <row r="20" spans="1:18" x14ac:dyDescent="0.25">
      <c r="A20" s="53" t="s">
        <v>41</v>
      </c>
      <c r="B20" s="53" t="s">
        <v>36</v>
      </c>
      <c r="D20" s="53">
        <v>0</v>
      </c>
      <c r="E20" s="53">
        <v>0</v>
      </c>
      <c r="F20" s="53">
        <v>0</v>
      </c>
      <c r="H20" s="53">
        <v>0</v>
      </c>
      <c r="I20" s="53">
        <v>0</v>
      </c>
      <c r="J20" s="53">
        <v>0</v>
      </c>
      <c r="L20" s="53">
        <v>0</v>
      </c>
      <c r="M20" s="53">
        <v>0</v>
      </c>
      <c r="N20" s="53">
        <v>0</v>
      </c>
      <c r="P20" s="53">
        <v>0</v>
      </c>
      <c r="Q20" s="53">
        <v>0</v>
      </c>
      <c r="R20" s="53">
        <v>0</v>
      </c>
    </row>
    <row r="21" spans="1:18" x14ac:dyDescent="0.25">
      <c r="A21" s="52" t="s">
        <v>42</v>
      </c>
      <c r="B21" s="52" t="s">
        <v>34</v>
      </c>
      <c r="D21" s="52">
        <v>0</v>
      </c>
      <c r="E21" s="52">
        <v>0</v>
      </c>
      <c r="F21" s="52">
        <v>0</v>
      </c>
      <c r="H21" s="52">
        <v>0</v>
      </c>
      <c r="I21" s="52">
        <v>0</v>
      </c>
      <c r="J21" s="52">
        <v>0</v>
      </c>
      <c r="L21" s="52">
        <v>0</v>
      </c>
      <c r="M21" s="52">
        <v>0</v>
      </c>
      <c r="N21" s="52">
        <v>0</v>
      </c>
      <c r="P21" s="52">
        <v>0</v>
      </c>
      <c r="Q21" s="52">
        <v>0</v>
      </c>
      <c r="R21" s="52">
        <v>0</v>
      </c>
    </row>
    <row r="22" spans="1:18" x14ac:dyDescent="0.25">
      <c r="A22" s="53" t="s">
        <v>42</v>
      </c>
      <c r="B22" s="53" t="s">
        <v>35</v>
      </c>
      <c r="D22" s="53">
        <v>0</v>
      </c>
      <c r="E22" s="53">
        <v>0</v>
      </c>
      <c r="F22" s="53">
        <v>0</v>
      </c>
      <c r="H22" s="53">
        <v>0</v>
      </c>
      <c r="I22" s="53">
        <v>0</v>
      </c>
      <c r="J22" s="53">
        <v>0</v>
      </c>
      <c r="L22" s="53">
        <v>0</v>
      </c>
      <c r="M22" s="53">
        <v>0</v>
      </c>
      <c r="N22" s="53">
        <v>0</v>
      </c>
      <c r="P22" s="53">
        <v>0</v>
      </c>
      <c r="Q22" s="53">
        <v>0</v>
      </c>
      <c r="R22" s="53">
        <v>0</v>
      </c>
    </row>
    <row r="23" spans="1:18" x14ac:dyDescent="0.25">
      <c r="A23" s="52" t="s">
        <v>42</v>
      </c>
      <c r="B23" s="52" t="s">
        <v>36</v>
      </c>
      <c r="D23" s="52">
        <v>0</v>
      </c>
      <c r="E23" s="52">
        <v>0</v>
      </c>
      <c r="F23" s="52">
        <v>0</v>
      </c>
      <c r="H23" s="52">
        <v>0</v>
      </c>
      <c r="I23" s="52">
        <v>0</v>
      </c>
      <c r="J23" s="52">
        <v>0</v>
      </c>
      <c r="L23" s="52">
        <v>0</v>
      </c>
      <c r="M23" s="52">
        <v>0</v>
      </c>
      <c r="N23" s="52">
        <v>0</v>
      </c>
      <c r="P23" s="52">
        <v>0</v>
      </c>
      <c r="Q23" s="52">
        <v>0</v>
      </c>
      <c r="R23" s="52">
        <v>0</v>
      </c>
    </row>
    <row r="24" spans="1:18" x14ac:dyDescent="0.25">
      <c r="A24" s="53" t="s">
        <v>43</v>
      </c>
      <c r="B24" s="53" t="s">
        <v>34</v>
      </c>
      <c r="D24" s="53">
        <v>0</v>
      </c>
      <c r="E24" s="53">
        <v>0</v>
      </c>
      <c r="F24" s="53">
        <v>0</v>
      </c>
      <c r="H24" s="53">
        <v>0</v>
      </c>
      <c r="I24" s="53">
        <v>0</v>
      </c>
      <c r="J24" s="53">
        <v>0</v>
      </c>
      <c r="L24" s="53">
        <v>0</v>
      </c>
      <c r="M24" s="53">
        <v>0</v>
      </c>
      <c r="N24" s="53">
        <v>0</v>
      </c>
      <c r="P24" s="53">
        <v>0</v>
      </c>
      <c r="Q24" s="53">
        <v>0</v>
      </c>
      <c r="R24" s="53">
        <v>0</v>
      </c>
    </row>
    <row r="25" spans="1:18" x14ac:dyDescent="0.25">
      <c r="A25" s="52" t="s">
        <v>43</v>
      </c>
      <c r="B25" s="52" t="s">
        <v>35</v>
      </c>
      <c r="D25" s="52">
        <v>0</v>
      </c>
      <c r="E25" s="52">
        <v>0</v>
      </c>
      <c r="F25" s="52">
        <v>0</v>
      </c>
      <c r="H25" s="52">
        <v>0</v>
      </c>
      <c r="I25" s="52">
        <v>0</v>
      </c>
      <c r="J25" s="52">
        <v>0</v>
      </c>
      <c r="L25" s="52">
        <v>0</v>
      </c>
      <c r="M25" s="52">
        <v>0</v>
      </c>
      <c r="N25" s="52">
        <v>0</v>
      </c>
      <c r="P25" s="52">
        <v>0</v>
      </c>
      <c r="Q25" s="52">
        <v>0</v>
      </c>
      <c r="R25" s="52">
        <v>0</v>
      </c>
    </row>
    <row r="26" spans="1:18" x14ac:dyDescent="0.25">
      <c r="A26" s="53" t="s">
        <v>43</v>
      </c>
      <c r="B26" s="53" t="s">
        <v>36</v>
      </c>
      <c r="D26" s="53">
        <v>0</v>
      </c>
      <c r="E26" s="53">
        <v>0</v>
      </c>
      <c r="F26" s="53">
        <v>0</v>
      </c>
      <c r="H26" s="53">
        <v>0</v>
      </c>
      <c r="I26" s="53">
        <v>0</v>
      </c>
      <c r="J26" s="53">
        <v>0</v>
      </c>
      <c r="L26" s="53">
        <v>0</v>
      </c>
      <c r="M26" s="53">
        <v>0</v>
      </c>
      <c r="N26" s="53">
        <v>0</v>
      </c>
      <c r="P26" s="53">
        <v>0</v>
      </c>
      <c r="Q26" s="53">
        <v>0</v>
      </c>
      <c r="R26" s="53">
        <v>0</v>
      </c>
    </row>
    <row r="27" spans="1:18" x14ac:dyDescent="0.25">
      <c r="A27" s="52" t="s">
        <v>44</v>
      </c>
      <c r="B27" s="52" t="s">
        <v>34</v>
      </c>
      <c r="D27" s="52">
        <v>0</v>
      </c>
      <c r="E27" s="52">
        <v>0</v>
      </c>
      <c r="F27" s="52">
        <v>0</v>
      </c>
      <c r="H27" s="52">
        <v>0</v>
      </c>
      <c r="I27" s="52">
        <v>0</v>
      </c>
      <c r="J27" s="52">
        <v>0</v>
      </c>
      <c r="L27" s="52">
        <v>0</v>
      </c>
      <c r="M27" s="52">
        <v>0</v>
      </c>
      <c r="N27" s="52">
        <v>0</v>
      </c>
      <c r="P27" s="52">
        <v>0</v>
      </c>
      <c r="Q27" s="52">
        <v>0</v>
      </c>
      <c r="R27" s="52">
        <v>0</v>
      </c>
    </row>
    <row r="28" spans="1:18" x14ac:dyDescent="0.25">
      <c r="A28" s="53" t="s">
        <v>44</v>
      </c>
      <c r="B28" s="53" t="s">
        <v>35</v>
      </c>
      <c r="D28" s="53">
        <v>0</v>
      </c>
      <c r="E28" s="53">
        <v>0</v>
      </c>
      <c r="F28" s="53">
        <v>0</v>
      </c>
      <c r="H28" s="53">
        <v>0</v>
      </c>
      <c r="I28" s="53">
        <v>0</v>
      </c>
      <c r="J28" s="53">
        <v>0</v>
      </c>
      <c r="L28" s="53">
        <v>0</v>
      </c>
      <c r="M28" s="53">
        <v>0</v>
      </c>
      <c r="N28" s="53">
        <v>0</v>
      </c>
      <c r="P28" s="53">
        <v>0</v>
      </c>
      <c r="Q28" s="53">
        <v>0</v>
      </c>
      <c r="R28" s="53">
        <v>0</v>
      </c>
    </row>
    <row r="29" spans="1:18" x14ac:dyDescent="0.25">
      <c r="A29" s="52" t="s">
        <v>44</v>
      </c>
      <c r="B29" s="52" t="s">
        <v>36</v>
      </c>
      <c r="D29" s="52">
        <v>0</v>
      </c>
      <c r="E29" s="52">
        <v>0</v>
      </c>
      <c r="F29" s="52">
        <v>0</v>
      </c>
      <c r="H29" s="52">
        <v>0</v>
      </c>
      <c r="I29" s="52">
        <v>0</v>
      </c>
      <c r="J29" s="52">
        <v>0</v>
      </c>
      <c r="L29" s="52">
        <v>0</v>
      </c>
      <c r="M29" s="52">
        <v>0</v>
      </c>
      <c r="N29" s="52">
        <v>0</v>
      </c>
      <c r="P29" s="52">
        <v>0</v>
      </c>
      <c r="Q29" s="52">
        <v>0</v>
      </c>
      <c r="R29" s="52">
        <v>0</v>
      </c>
    </row>
    <row r="30" spans="1:18" x14ac:dyDescent="0.25">
      <c r="A30" s="53" t="s">
        <v>45</v>
      </c>
      <c r="B30" s="53" t="s">
        <v>34</v>
      </c>
      <c r="D30" s="53">
        <v>5</v>
      </c>
      <c r="E30" s="53">
        <v>6</v>
      </c>
      <c r="F30" s="53">
        <v>6</v>
      </c>
      <c r="H30" s="53">
        <v>0</v>
      </c>
      <c r="I30" s="53">
        <v>0</v>
      </c>
      <c r="J30" s="53">
        <v>0</v>
      </c>
      <c r="L30" s="53">
        <v>0</v>
      </c>
      <c r="M30" s="53">
        <v>1</v>
      </c>
      <c r="N30" s="53">
        <v>0</v>
      </c>
      <c r="P30" s="53">
        <v>0</v>
      </c>
      <c r="Q30" s="53">
        <v>0</v>
      </c>
      <c r="R30" s="53">
        <v>0</v>
      </c>
    </row>
    <row r="31" spans="1:18" x14ac:dyDescent="0.25">
      <c r="A31" s="52" t="s">
        <v>45</v>
      </c>
      <c r="B31" s="52" t="s">
        <v>35</v>
      </c>
      <c r="D31" s="52">
        <v>0</v>
      </c>
      <c r="E31" s="52">
        <v>0</v>
      </c>
      <c r="F31" s="52">
        <v>0</v>
      </c>
      <c r="H31" s="52">
        <v>0</v>
      </c>
      <c r="I31" s="52">
        <v>0</v>
      </c>
      <c r="J31" s="52">
        <v>0</v>
      </c>
      <c r="L31" s="52">
        <v>0</v>
      </c>
      <c r="M31" s="52">
        <v>0</v>
      </c>
      <c r="N31" s="52">
        <v>0</v>
      </c>
      <c r="P31" s="52">
        <v>0</v>
      </c>
      <c r="Q31" s="52">
        <v>0</v>
      </c>
      <c r="R31" s="52">
        <v>0</v>
      </c>
    </row>
    <row r="32" spans="1:18" x14ac:dyDescent="0.25">
      <c r="A32" s="53" t="s">
        <v>45</v>
      </c>
      <c r="B32" s="53" t="s">
        <v>36</v>
      </c>
      <c r="D32" s="53">
        <v>59</v>
      </c>
      <c r="E32" s="53">
        <v>58</v>
      </c>
      <c r="F32" s="53">
        <v>62</v>
      </c>
      <c r="H32" s="53">
        <v>0</v>
      </c>
      <c r="I32" s="53">
        <v>0</v>
      </c>
      <c r="J32" s="53">
        <v>0</v>
      </c>
      <c r="L32" s="53">
        <v>18</v>
      </c>
      <c r="M32" s="53">
        <v>2</v>
      </c>
      <c r="N32" s="53">
        <v>5</v>
      </c>
      <c r="P32" s="53">
        <v>2</v>
      </c>
      <c r="Q32" s="53">
        <v>0</v>
      </c>
      <c r="R32" s="53">
        <v>0</v>
      </c>
    </row>
    <row r="33" spans="1:18" x14ac:dyDescent="0.25">
      <c r="A33" s="52" t="s">
        <v>46</v>
      </c>
      <c r="B33" s="52" t="s">
        <v>34</v>
      </c>
      <c r="D33" s="52">
        <v>0</v>
      </c>
      <c r="E33" s="52">
        <v>0</v>
      </c>
      <c r="F33" s="52">
        <v>0</v>
      </c>
      <c r="H33" s="52">
        <v>0</v>
      </c>
      <c r="I33" s="52">
        <v>0</v>
      </c>
      <c r="J33" s="52">
        <v>0</v>
      </c>
      <c r="L33" s="52">
        <v>0</v>
      </c>
      <c r="M33" s="52">
        <v>0</v>
      </c>
      <c r="N33" s="52">
        <v>0</v>
      </c>
      <c r="P33" s="52">
        <v>0</v>
      </c>
      <c r="Q33" s="52">
        <v>0</v>
      </c>
      <c r="R33" s="52">
        <v>0</v>
      </c>
    </row>
    <row r="34" spans="1:18" x14ac:dyDescent="0.25">
      <c r="A34" s="53" t="s">
        <v>46</v>
      </c>
      <c r="B34" s="53" t="s">
        <v>35</v>
      </c>
      <c r="D34" s="53">
        <v>0</v>
      </c>
      <c r="E34" s="53">
        <v>0</v>
      </c>
      <c r="F34" s="53">
        <v>0</v>
      </c>
      <c r="H34" s="53">
        <v>0</v>
      </c>
      <c r="I34" s="53">
        <v>0</v>
      </c>
      <c r="J34" s="53">
        <v>0</v>
      </c>
      <c r="L34" s="53">
        <v>0</v>
      </c>
      <c r="M34" s="53">
        <v>0</v>
      </c>
      <c r="N34" s="53">
        <v>0</v>
      </c>
      <c r="P34" s="53">
        <v>0</v>
      </c>
      <c r="Q34" s="53">
        <v>0</v>
      </c>
      <c r="R34" s="53">
        <v>0</v>
      </c>
    </row>
    <row r="35" spans="1:18" x14ac:dyDescent="0.25">
      <c r="A35" s="52" t="s">
        <v>46</v>
      </c>
      <c r="B35" s="52" t="s">
        <v>36</v>
      </c>
      <c r="D35" s="52">
        <v>1</v>
      </c>
      <c r="E35" s="52">
        <v>1</v>
      </c>
      <c r="F35" s="52">
        <v>1</v>
      </c>
      <c r="H35" s="52">
        <v>0</v>
      </c>
      <c r="I35" s="52">
        <v>0</v>
      </c>
      <c r="J35" s="52">
        <v>0</v>
      </c>
      <c r="L35" s="52">
        <v>0</v>
      </c>
      <c r="M35" s="52">
        <v>0</v>
      </c>
      <c r="N35" s="52">
        <v>0</v>
      </c>
      <c r="P35" s="52">
        <v>0</v>
      </c>
      <c r="Q35" s="52">
        <v>0</v>
      </c>
      <c r="R35" s="52">
        <v>0</v>
      </c>
    </row>
    <row r="36" spans="1:18" x14ac:dyDescent="0.25">
      <c r="A36" s="53" t="s">
        <v>47</v>
      </c>
      <c r="B36" s="53" t="s">
        <v>34</v>
      </c>
      <c r="D36" s="53">
        <v>0</v>
      </c>
      <c r="E36" s="53">
        <v>0</v>
      </c>
      <c r="F36" s="53">
        <v>0</v>
      </c>
      <c r="H36" s="53">
        <v>0</v>
      </c>
      <c r="I36" s="53">
        <v>0</v>
      </c>
      <c r="J36" s="53">
        <v>0</v>
      </c>
      <c r="L36" s="53">
        <v>0</v>
      </c>
      <c r="M36" s="53">
        <v>0</v>
      </c>
      <c r="N36" s="53">
        <v>0</v>
      </c>
      <c r="P36" s="53">
        <v>0</v>
      </c>
      <c r="Q36" s="53">
        <v>0</v>
      </c>
      <c r="R36" s="53">
        <v>0</v>
      </c>
    </row>
    <row r="37" spans="1:18" x14ac:dyDescent="0.25">
      <c r="A37" s="52" t="s">
        <v>47</v>
      </c>
      <c r="B37" s="52" t="s">
        <v>35</v>
      </c>
      <c r="D37" s="52">
        <v>0</v>
      </c>
      <c r="E37" s="52">
        <v>0</v>
      </c>
      <c r="F37" s="52">
        <v>0</v>
      </c>
      <c r="H37" s="52">
        <v>0</v>
      </c>
      <c r="I37" s="52">
        <v>0</v>
      </c>
      <c r="J37" s="52">
        <v>0</v>
      </c>
      <c r="L37" s="52">
        <v>0</v>
      </c>
      <c r="M37" s="52">
        <v>0</v>
      </c>
      <c r="N37" s="52">
        <v>0</v>
      </c>
      <c r="P37" s="52">
        <v>0</v>
      </c>
      <c r="Q37" s="52">
        <v>0</v>
      </c>
      <c r="R37" s="52">
        <v>0</v>
      </c>
    </row>
    <row r="38" spans="1:18" x14ac:dyDescent="0.25">
      <c r="A38" s="53" t="s">
        <v>47</v>
      </c>
      <c r="B38" s="53" t="s">
        <v>36</v>
      </c>
      <c r="D38" s="53">
        <v>1</v>
      </c>
      <c r="E38" s="53">
        <v>1</v>
      </c>
      <c r="F38" s="53">
        <v>1</v>
      </c>
      <c r="H38" s="53">
        <v>0</v>
      </c>
      <c r="I38" s="53">
        <v>0</v>
      </c>
      <c r="J38" s="53">
        <v>0</v>
      </c>
      <c r="L38" s="53">
        <v>0</v>
      </c>
      <c r="M38" s="53">
        <v>0</v>
      </c>
      <c r="N38" s="53">
        <v>0</v>
      </c>
      <c r="P38" s="53">
        <v>0</v>
      </c>
      <c r="Q38" s="53">
        <v>0</v>
      </c>
      <c r="R38" s="53">
        <v>0</v>
      </c>
    </row>
    <row r="39" spans="1:18" x14ac:dyDescent="0.25">
      <c r="A39" s="52" t="s">
        <v>48</v>
      </c>
      <c r="B39" s="52" t="s">
        <v>34</v>
      </c>
      <c r="D39" s="52">
        <v>10</v>
      </c>
      <c r="E39" s="52">
        <v>10</v>
      </c>
      <c r="F39" s="52">
        <v>10</v>
      </c>
      <c r="H39" s="52">
        <v>0</v>
      </c>
      <c r="I39" s="52">
        <v>0</v>
      </c>
      <c r="J39" s="52">
        <v>0</v>
      </c>
      <c r="L39" s="52">
        <v>0</v>
      </c>
      <c r="M39" s="52">
        <v>0</v>
      </c>
      <c r="N39" s="52">
        <v>0</v>
      </c>
      <c r="P39" s="52">
        <v>0</v>
      </c>
      <c r="Q39" s="52">
        <v>0</v>
      </c>
      <c r="R39" s="52">
        <v>0</v>
      </c>
    </row>
    <row r="40" spans="1:18" x14ac:dyDescent="0.25">
      <c r="A40" s="53" t="s">
        <v>48</v>
      </c>
      <c r="B40" s="53" t="s">
        <v>35</v>
      </c>
      <c r="D40" s="53">
        <v>0</v>
      </c>
      <c r="E40" s="53">
        <v>0</v>
      </c>
      <c r="F40" s="53">
        <v>0</v>
      </c>
      <c r="H40" s="53">
        <v>0</v>
      </c>
      <c r="I40" s="53">
        <v>0</v>
      </c>
      <c r="J40" s="53">
        <v>0</v>
      </c>
      <c r="L40" s="53">
        <v>0</v>
      </c>
      <c r="M40" s="53">
        <v>0</v>
      </c>
      <c r="N40" s="53">
        <v>0</v>
      </c>
      <c r="P40" s="53">
        <v>0</v>
      </c>
      <c r="Q40" s="53">
        <v>0</v>
      </c>
      <c r="R40" s="53">
        <v>0</v>
      </c>
    </row>
    <row r="41" spans="1:18" x14ac:dyDescent="0.25">
      <c r="A41" s="52" t="s">
        <v>48</v>
      </c>
      <c r="B41" s="52" t="s">
        <v>36</v>
      </c>
      <c r="D41" s="52">
        <v>38</v>
      </c>
      <c r="E41" s="52">
        <v>39</v>
      </c>
      <c r="F41" s="52">
        <v>38</v>
      </c>
      <c r="H41" s="52">
        <v>0</v>
      </c>
      <c r="I41" s="52">
        <v>0</v>
      </c>
      <c r="J41" s="52">
        <v>3</v>
      </c>
      <c r="L41" s="52">
        <v>5</v>
      </c>
      <c r="M41" s="52">
        <v>4</v>
      </c>
      <c r="N41" s="52">
        <v>8</v>
      </c>
      <c r="P41" s="52">
        <v>0</v>
      </c>
      <c r="Q41" s="52">
        <v>0</v>
      </c>
      <c r="R41" s="52">
        <v>0</v>
      </c>
    </row>
    <row r="42" spans="1:18" x14ac:dyDescent="0.25">
      <c r="A42" s="53" t="s">
        <v>49</v>
      </c>
      <c r="B42" s="53" t="s">
        <v>34</v>
      </c>
      <c r="D42" s="53">
        <v>1</v>
      </c>
      <c r="E42" s="53">
        <v>1</v>
      </c>
      <c r="F42" s="53">
        <v>1</v>
      </c>
      <c r="H42" s="53">
        <v>0</v>
      </c>
      <c r="I42" s="53">
        <v>0</v>
      </c>
      <c r="J42" s="53">
        <v>0</v>
      </c>
      <c r="L42" s="53">
        <v>0</v>
      </c>
      <c r="M42" s="53">
        <v>0</v>
      </c>
      <c r="N42" s="53">
        <v>0</v>
      </c>
      <c r="P42" s="53">
        <v>0</v>
      </c>
      <c r="Q42" s="53">
        <v>0</v>
      </c>
      <c r="R42" s="53">
        <v>0</v>
      </c>
    </row>
    <row r="43" spans="1:18" x14ac:dyDescent="0.25">
      <c r="A43" s="52" t="s">
        <v>49</v>
      </c>
      <c r="B43" s="52" t="s">
        <v>35</v>
      </c>
      <c r="D43" s="52">
        <v>0</v>
      </c>
      <c r="E43" s="52">
        <v>0</v>
      </c>
      <c r="F43" s="52">
        <v>0</v>
      </c>
      <c r="H43" s="52">
        <v>0</v>
      </c>
      <c r="I43" s="52">
        <v>0</v>
      </c>
      <c r="J43" s="52">
        <v>0</v>
      </c>
      <c r="L43" s="52">
        <v>0</v>
      </c>
      <c r="M43" s="52">
        <v>0</v>
      </c>
      <c r="N43" s="52">
        <v>0</v>
      </c>
      <c r="P43" s="52">
        <v>0</v>
      </c>
      <c r="Q43" s="52">
        <v>0</v>
      </c>
      <c r="R43" s="52">
        <v>0</v>
      </c>
    </row>
    <row r="44" spans="1:18" x14ac:dyDescent="0.25">
      <c r="A44" s="53" t="s">
        <v>49</v>
      </c>
      <c r="B44" s="53" t="s">
        <v>36</v>
      </c>
      <c r="D44" s="53">
        <v>0</v>
      </c>
      <c r="E44" s="53">
        <v>0</v>
      </c>
      <c r="F44" s="53">
        <v>0</v>
      </c>
      <c r="H44" s="53">
        <v>0</v>
      </c>
      <c r="I44" s="53">
        <v>0</v>
      </c>
      <c r="J44" s="53">
        <v>0</v>
      </c>
      <c r="L44" s="53">
        <v>0</v>
      </c>
      <c r="M44" s="53">
        <v>0</v>
      </c>
      <c r="N44" s="53">
        <v>0</v>
      </c>
      <c r="P44" s="53">
        <v>0</v>
      </c>
      <c r="Q44" s="53">
        <v>0</v>
      </c>
      <c r="R44" s="53">
        <v>0</v>
      </c>
    </row>
    <row r="45" spans="1:18" x14ac:dyDescent="0.25">
      <c r="A45" s="52" t="s">
        <v>50</v>
      </c>
      <c r="B45" s="52" t="s">
        <v>34</v>
      </c>
      <c r="D45" s="52">
        <v>0</v>
      </c>
      <c r="E45" s="52">
        <v>0</v>
      </c>
      <c r="F45" s="52">
        <v>0</v>
      </c>
      <c r="H45" s="52">
        <v>0</v>
      </c>
      <c r="I45" s="52">
        <v>0</v>
      </c>
      <c r="J45" s="52">
        <v>0</v>
      </c>
      <c r="L45" s="52">
        <v>0</v>
      </c>
      <c r="M45" s="52">
        <v>0</v>
      </c>
      <c r="N45" s="52">
        <v>0</v>
      </c>
      <c r="P45" s="52">
        <v>0</v>
      </c>
      <c r="Q45" s="52">
        <v>0</v>
      </c>
      <c r="R45" s="52">
        <v>0</v>
      </c>
    </row>
    <row r="46" spans="1:18" x14ac:dyDescent="0.25">
      <c r="A46" s="53" t="s">
        <v>50</v>
      </c>
      <c r="B46" s="53" t="s">
        <v>35</v>
      </c>
      <c r="D46" s="53">
        <v>0</v>
      </c>
      <c r="E46" s="53">
        <v>0</v>
      </c>
      <c r="F46" s="53">
        <v>0</v>
      </c>
      <c r="H46" s="53">
        <v>0</v>
      </c>
      <c r="I46" s="53">
        <v>0</v>
      </c>
      <c r="J46" s="53">
        <v>0</v>
      </c>
      <c r="L46" s="53">
        <v>0</v>
      </c>
      <c r="M46" s="53">
        <v>0</v>
      </c>
      <c r="N46" s="53">
        <v>0</v>
      </c>
      <c r="P46" s="53">
        <v>0</v>
      </c>
      <c r="Q46" s="53">
        <v>0</v>
      </c>
      <c r="R46" s="53">
        <v>0</v>
      </c>
    </row>
    <row r="47" spans="1:18" x14ac:dyDescent="0.25">
      <c r="A47" s="52" t="s">
        <v>50</v>
      </c>
      <c r="B47" s="52" t="s">
        <v>36</v>
      </c>
      <c r="D47" s="52">
        <v>0</v>
      </c>
      <c r="E47" s="52">
        <v>0</v>
      </c>
      <c r="F47" s="52">
        <v>0</v>
      </c>
      <c r="H47" s="52">
        <v>0</v>
      </c>
      <c r="I47" s="52">
        <v>0</v>
      </c>
      <c r="J47" s="52">
        <v>0</v>
      </c>
      <c r="L47" s="52">
        <v>0</v>
      </c>
      <c r="M47" s="52">
        <v>0</v>
      </c>
      <c r="N47" s="52">
        <v>0</v>
      </c>
      <c r="P47" s="52">
        <v>0</v>
      </c>
      <c r="Q47" s="52">
        <v>0</v>
      </c>
      <c r="R47" s="52">
        <v>0</v>
      </c>
    </row>
    <row r="48" spans="1:18" x14ac:dyDescent="0.25">
      <c r="A48" s="53" t="s">
        <v>51</v>
      </c>
      <c r="B48" s="53" t="s">
        <v>34</v>
      </c>
      <c r="D48" s="53">
        <v>0</v>
      </c>
      <c r="E48" s="53">
        <v>0</v>
      </c>
      <c r="F48" s="53">
        <v>0</v>
      </c>
      <c r="H48" s="53">
        <v>0</v>
      </c>
      <c r="I48" s="53">
        <v>0</v>
      </c>
      <c r="J48" s="53">
        <v>0</v>
      </c>
      <c r="L48" s="53">
        <v>0</v>
      </c>
      <c r="M48" s="53">
        <v>0</v>
      </c>
      <c r="N48" s="53">
        <v>0</v>
      </c>
      <c r="P48" s="53">
        <v>0</v>
      </c>
      <c r="Q48" s="53">
        <v>0</v>
      </c>
      <c r="R48" s="53">
        <v>0</v>
      </c>
    </row>
    <row r="49" spans="1:18" x14ac:dyDescent="0.25">
      <c r="A49" s="52" t="s">
        <v>51</v>
      </c>
      <c r="B49" s="52" t="s">
        <v>35</v>
      </c>
      <c r="D49" s="52">
        <v>0</v>
      </c>
      <c r="E49" s="52">
        <v>0</v>
      </c>
      <c r="F49" s="52">
        <v>0</v>
      </c>
      <c r="H49" s="52">
        <v>0</v>
      </c>
      <c r="I49" s="52">
        <v>0</v>
      </c>
      <c r="J49" s="52">
        <v>0</v>
      </c>
      <c r="L49" s="52">
        <v>0</v>
      </c>
      <c r="M49" s="52">
        <v>0</v>
      </c>
      <c r="N49" s="52">
        <v>0</v>
      </c>
      <c r="P49" s="52">
        <v>0</v>
      </c>
      <c r="Q49" s="52">
        <v>0</v>
      </c>
      <c r="R49" s="52">
        <v>0</v>
      </c>
    </row>
    <row r="50" spans="1:18" x14ac:dyDescent="0.25">
      <c r="A50" s="53" t="s">
        <v>51</v>
      </c>
      <c r="B50" s="53" t="s">
        <v>36</v>
      </c>
      <c r="D50" s="53">
        <v>0</v>
      </c>
      <c r="E50" s="53">
        <v>0</v>
      </c>
      <c r="F50" s="53">
        <v>0</v>
      </c>
      <c r="H50" s="53">
        <v>0</v>
      </c>
      <c r="I50" s="53">
        <v>0</v>
      </c>
      <c r="J50" s="53">
        <v>0</v>
      </c>
      <c r="L50" s="53">
        <v>0</v>
      </c>
      <c r="M50" s="53">
        <v>0</v>
      </c>
      <c r="N50" s="53">
        <v>0</v>
      </c>
      <c r="P50" s="53">
        <v>0</v>
      </c>
      <c r="Q50" s="53">
        <v>0</v>
      </c>
      <c r="R50" s="53">
        <v>0</v>
      </c>
    </row>
    <row r="51" spans="1:18" x14ac:dyDescent="0.25">
      <c r="A51" s="52" t="s">
        <v>52</v>
      </c>
      <c r="B51" s="52" t="s">
        <v>34</v>
      </c>
      <c r="D51" s="52">
        <v>0</v>
      </c>
      <c r="E51" s="52">
        <v>0</v>
      </c>
      <c r="F51" s="52">
        <v>0</v>
      </c>
      <c r="H51" s="52">
        <v>0</v>
      </c>
      <c r="I51" s="52">
        <v>0</v>
      </c>
      <c r="J51" s="52">
        <v>0</v>
      </c>
      <c r="L51" s="52">
        <v>0</v>
      </c>
      <c r="M51" s="52">
        <v>0</v>
      </c>
      <c r="N51" s="52">
        <v>0</v>
      </c>
      <c r="P51" s="52">
        <v>0</v>
      </c>
      <c r="Q51" s="52">
        <v>0</v>
      </c>
      <c r="R51" s="52">
        <v>0</v>
      </c>
    </row>
    <row r="52" spans="1:18" x14ac:dyDescent="0.25">
      <c r="A52" s="53" t="s">
        <v>52</v>
      </c>
      <c r="B52" s="53" t="s">
        <v>35</v>
      </c>
      <c r="D52" s="53">
        <v>0</v>
      </c>
      <c r="E52" s="53">
        <v>0</v>
      </c>
      <c r="F52" s="53">
        <v>0</v>
      </c>
      <c r="H52" s="53">
        <v>0</v>
      </c>
      <c r="I52" s="53">
        <v>0</v>
      </c>
      <c r="J52" s="53">
        <v>0</v>
      </c>
      <c r="L52" s="53">
        <v>0</v>
      </c>
      <c r="M52" s="53">
        <v>0</v>
      </c>
      <c r="N52" s="53">
        <v>0</v>
      </c>
      <c r="P52" s="53">
        <v>0</v>
      </c>
      <c r="Q52" s="53">
        <v>0</v>
      </c>
      <c r="R52" s="53">
        <v>0</v>
      </c>
    </row>
    <row r="53" spans="1:18" x14ac:dyDescent="0.25">
      <c r="A53" s="52" t="s">
        <v>52</v>
      </c>
      <c r="B53" s="52" t="s">
        <v>36</v>
      </c>
      <c r="D53" s="52">
        <v>0</v>
      </c>
      <c r="E53" s="52">
        <v>0</v>
      </c>
      <c r="F53" s="52">
        <v>0</v>
      </c>
      <c r="H53" s="52">
        <v>0</v>
      </c>
      <c r="I53" s="52">
        <v>0</v>
      </c>
      <c r="J53" s="52">
        <v>0</v>
      </c>
      <c r="L53" s="52">
        <v>0</v>
      </c>
      <c r="M53" s="52">
        <v>0</v>
      </c>
      <c r="N53" s="52">
        <v>0</v>
      </c>
      <c r="P53" s="52">
        <v>0</v>
      </c>
      <c r="Q53" s="52">
        <v>0</v>
      </c>
      <c r="R53" s="52">
        <v>0</v>
      </c>
    </row>
    <row r="54" spans="1:18" x14ac:dyDescent="0.25">
      <c r="A54" s="53" t="s">
        <v>53</v>
      </c>
      <c r="B54" s="53" t="s">
        <v>34</v>
      </c>
      <c r="D54" s="53">
        <v>0</v>
      </c>
      <c r="E54" s="53">
        <v>0</v>
      </c>
      <c r="F54" s="53">
        <v>0</v>
      </c>
      <c r="H54" s="53">
        <v>0</v>
      </c>
      <c r="I54" s="53">
        <v>0</v>
      </c>
      <c r="J54" s="53">
        <v>0</v>
      </c>
      <c r="L54" s="53">
        <v>0</v>
      </c>
      <c r="M54" s="53">
        <v>0</v>
      </c>
      <c r="N54" s="53">
        <v>0</v>
      </c>
      <c r="P54" s="53">
        <v>0</v>
      </c>
      <c r="Q54" s="53">
        <v>0</v>
      </c>
      <c r="R54" s="53">
        <v>0</v>
      </c>
    </row>
    <row r="55" spans="1:18" x14ac:dyDescent="0.25">
      <c r="A55" s="52" t="s">
        <v>53</v>
      </c>
      <c r="B55" s="52" t="s">
        <v>35</v>
      </c>
      <c r="D55" s="52">
        <v>0</v>
      </c>
      <c r="E55" s="52">
        <v>0</v>
      </c>
      <c r="F55" s="52">
        <v>0</v>
      </c>
      <c r="H55" s="52">
        <v>0</v>
      </c>
      <c r="I55" s="52">
        <v>0</v>
      </c>
      <c r="J55" s="52">
        <v>0</v>
      </c>
      <c r="L55" s="52">
        <v>0</v>
      </c>
      <c r="M55" s="52">
        <v>0</v>
      </c>
      <c r="N55" s="52">
        <v>0</v>
      </c>
      <c r="P55" s="52">
        <v>0</v>
      </c>
      <c r="Q55" s="52">
        <v>0</v>
      </c>
      <c r="R55" s="52">
        <v>0</v>
      </c>
    </row>
    <row r="56" spans="1:18" x14ac:dyDescent="0.25">
      <c r="A56" s="53" t="s">
        <v>53</v>
      </c>
      <c r="B56" s="53" t="s">
        <v>36</v>
      </c>
      <c r="D56" s="53">
        <v>0</v>
      </c>
      <c r="E56" s="53">
        <v>0</v>
      </c>
      <c r="F56" s="53">
        <v>0</v>
      </c>
      <c r="H56" s="53">
        <v>0</v>
      </c>
      <c r="I56" s="53">
        <v>0</v>
      </c>
      <c r="J56" s="53">
        <v>0</v>
      </c>
      <c r="L56" s="53">
        <v>0</v>
      </c>
      <c r="M56" s="53">
        <v>0</v>
      </c>
      <c r="N56" s="53">
        <v>0</v>
      </c>
      <c r="P56" s="53">
        <v>0</v>
      </c>
      <c r="Q56" s="53">
        <v>0</v>
      </c>
      <c r="R56" s="53">
        <v>0</v>
      </c>
    </row>
    <row r="57" spans="1:18" x14ac:dyDescent="0.25">
      <c r="A57" s="52" t="s">
        <v>54</v>
      </c>
      <c r="B57" s="52" t="s">
        <v>34</v>
      </c>
      <c r="D57" s="52">
        <v>1</v>
      </c>
      <c r="E57" s="52">
        <v>1</v>
      </c>
      <c r="F57" s="52">
        <v>1</v>
      </c>
      <c r="H57" s="52">
        <v>0</v>
      </c>
      <c r="I57" s="52">
        <v>0</v>
      </c>
      <c r="J57" s="52">
        <v>0</v>
      </c>
      <c r="L57" s="52">
        <v>0</v>
      </c>
      <c r="M57" s="52">
        <v>0</v>
      </c>
      <c r="N57" s="52">
        <v>0</v>
      </c>
      <c r="P57" s="52">
        <v>0</v>
      </c>
      <c r="Q57" s="52">
        <v>0</v>
      </c>
      <c r="R57" s="52">
        <v>0</v>
      </c>
    </row>
    <row r="58" spans="1:18" x14ac:dyDescent="0.25">
      <c r="A58" s="53" t="s">
        <v>54</v>
      </c>
      <c r="B58" s="53" t="s">
        <v>35</v>
      </c>
      <c r="D58" s="53">
        <v>0</v>
      </c>
      <c r="E58" s="53">
        <v>0</v>
      </c>
      <c r="F58" s="53">
        <v>0</v>
      </c>
      <c r="H58" s="53">
        <v>0</v>
      </c>
      <c r="I58" s="53">
        <v>0</v>
      </c>
      <c r="J58" s="53">
        <v>0</v>
      </c>
      <c r="L58" s="53">
        <v>0</v>
      </c>
      <c r="M58" s="53">
        <v>0</v>
      </c>
      <c r="N58" s="53">
        <v>0</v>
      </c>
      <c r="P58" s="53">
        <v>0</v>
      </c>
      <c r="Q58" s="53">
        <v>0</v>
      </c>
      <c r="R58" s="53">
        <v>0</v>
      </c>
    </row>
    <row r="59" spans="1:18" x14ac:dyDescent="0.25">
      <c r="A59" s="52" t="s">
        <v>54</v>
      </c>
      <c r="B59" s="52" t="s">
        <v>36</v>
      </c>
      <c r="D59" s="52">
        <v>1</v>
      </c>
      <c r="E59" s="52">
        <v>1</v>
      </c>
      <c r="F59" s="52">
        <v>1</v>
      </c>
      <c r="H59" s="52">
        <v>0</v>
      </c>
      <c r="I59" s="52">
        <v>0</v>
      </c>
      <c r="J59" s="52">
        <v>0</v>
      </c>
      <c r="L59" s="52">
        <v>1</v>
      </c>
      <c r="M59" s="52">
        <v>0</v>
      </c>
      <c r="N59" s="52">
        <v>0</v>
      </c>
      <c r="P59" s="52">
        <v>0</v>
      </c>
      <c r="Q59" s="52">
        <v>0</v>
      </c>
      <c r="R59" s="52">
        <v>0</v>
      </c>
    </row>
    <row r="60" spans="1:18" x14ac:dyDescent="0.25">
      <c r="A60" s="53" t="s">
        <v>55</v>
      </c>
      <c r="B60" s="53" t="s">
        <v>34</v>
      </c>
      <c r="D60" s="53">
        <v>0</v>
      </c>
      <c r="E60" s="53">
        <v>0</v>
      </c>
      <c r="F60" s="53">
        <v>0</v>
      </c>
      <c r="H60" s="53">
        <v>0</v>
      </c>
      <c r="I60" s="53">
        <v>0</v>
      </c>
      <c r="J60" s="53">
        <v>0</v>
      </c>
      <c r="L60" s="53">
        <v>0</v>
      </c>
      <c r="M60" s="53">
        <v>0</v>
      </c>
      <c r="N60" s="53">
        <v>0</v>
      </c>
      <c r="P60" s="53">
        <v>0</v>
      </c>
      <c r="Q60" s="53">
        <v>0</v>
      </c>
      <c r="R60" s="53">
        <v>0</v>
      </c>
    </row>
    <row r="61" spans="1:18" x14ac:dyDescent="0.25">
      <c r="A61" s="52" t="s">
        <v>55</v>
      </c>
      <c r="B61" s="52" t="s">
        <v>35</v>
      </c>
      <c r="D61" s="52">
        <v>0</v>
      </c>
      <c r="E61" s="52">
        <v>0</v>
      </c>
      <c r="F61" s="52">
        <v>0</v>
      </c>
      <c r="H61" s="52">
        <v>0</v>
      </c>
      <c r="I61" s="52">
        <v>0</v>
      </c>
      <c r="J61" s="52">
        <v>0</v>
      </c>
      <c r="L61" s="52">
        <v>0</v>
      </c>
      <c r="M61" s="52">
        <v>0</v>
      </c>
      <c r="N61" s="52">
        <v>0</v>
      </c>
      <c r="P61" s="52">
        <v>0</v>
      </c>
      <c r="Q61" s="52">
        <v>0</v>
      </c>
      <c r="R61" s="52">
        <v>0</v>
      </c>
    </row>
    <row r="62" spans="1:18" x14ac:dyDescent="0.25">
      <c r="A62" s="53" t="s">
        <v>55</v>
      </c>
      <c r="B62" s="53" t="s">
        <v>36</v>
      </c>
      <c r="D62" s="53">
        <v>3</v>
      </c>
      <c r="E62" s="53">
        <v>4</v>
      </c>
      <c r="F62" s="53">
        <v>4</v>
      </c>
      <c r="H62" s="53">
        <v>0</v>
      </c>
      <c r="I62" s="53">
        <v>0</v>
      </c>
      <c r="J62" s="53">
        <v>0</v>
      </c>
      <c r="L62" s="53">
        <v>0</v>
      </c>
      <c r="M62" s="53">
        <v>1</v>
      </c>
      <c r="N62" s="53">
        <v>1</v>
      </c>
      <c r="P62" s="53">
        <v>0</v>
      </c>
      <c r="Q62" s="53">
        <v>0</v>
      </c>
      <c r="R62" s="53">
        <v>0</v>
      </c>
    </row>
    <row r="63" spans="1:18" x14ac:dyDescent="0.25">
      <c r="A63" s="52" t="s">
        <v>56</v>
      </c>
      <c r="B63" s="52" t="s">
        <v>34</v>
      </c>
      <c r="D63" s="52">
        <v>0</v>
      </c>
      <c r="E63" s="52">
        <v>0</v>
      </c>
      <c r="F63" s="52">
        <v>0</v>
      </c>
      <c r="H63" s="52">
        <v>0</v>
      </c>
      <c r="I63" s="52">
        <v>0</v>
      </c>
      <c r="J63" s="52">
        <v>0</v>
      </c>
      <c r="L63" s="52">
        <v>0</v>
      </c>
      <c r="M63" s="52">
        <v>0</v>
      </c>
      <c r="N63" s="52">
        <v>0</v>
      </c>
      <c r="P63" s="52">
        <v>0</v>
      </c>
      <c r="Q63" s="52">
        <v>0</v>
      </c>
      <c r="R63" s="52">
        <v>0</v>
      </c>
    </row>
    <row r="64" spans="1:18" x14ac:dyDescent="0.25">
      <c r="A64" s="53" t="s">
        <v>56</v>
      </c>
      <c r="B64" s="53" t="s">
        <v>35</v>
      </c>
      <c r="D64" s="53">
        <v>0</v>
      </c>
      <c r="E64" s="53">
        <v>0</v>
      </c>
      <c r="F64" s="53">
        <v>0</v>
      </c>
      <c r="H64" s="53">
        <v>0</v>
      </c>
      <c r="I64" s="53">
        <v>0</v>
      </c>
      <c r="J64" s="53">
        <v>0</v>
      </c>
      <c r="L64" s="53">
        <v>0</v>
      </c>
      <c r="M64" s="53">
        <v>0</v>
      </c>
      <c r="N64" s="53">
        <v>0</v>
      </c>
      <c r="P64" s="53">
        <v>0</v>
      </c>
      <c r="Q64" s="53">
        <v>0</v>
      </c>
      <c r="R64" s="53">
        <v>0</v>
      </c>
    </row>
    <row r="65" spans="1:18" x14ac:dyDescent="0.25">
      <c r="A65" s="52" t="s">
        <v>56</v>
      </c>
      <c r="B65" s="52" t="s">
        <v>36</v>
      </c>
      <c r="D65" s="52">
        <v>0</v>
      </c>
      <c r="E65" s="52">
        <v>0</v>
      </c>
      <c r="F65" s="52">
        <v>0</v>
      </c>
      <c r="H65" s="52">
        <v>0</v>
      </c>
      <c r="I65" s="52">
        <v>0</v>
      </c>
      <c r="J65" s="52">
        <v>0</v>
      </c>
      <c r="L65" s="52">
        <v>0</v>
      </c>
      <c r="M65" s="52">
        <v>0</v>
      </c>
      <c r="N65" s="52">
        <v>0</v>
      </c>
      <c r="P65" s="52">
        <v>0</v>
      </c>
      <c r="Q65" s="52">
        <v>0</v>
      </c>
      <c r="R65" s="52">
        <v>0</v>
      </c>
    </row>
    <row r="66" spans="1:18" x14ac:dyDescent="0.25">
      <c r="A66" s="53" t="s">
        <v>57</v>
      </c>
      <c r="B66" s="53" t="s">
        <v>34</v>
      </c>
      <c r="D66" s="53">
        <v>0</v>
      </c>
      <c r="E66" s="53">
        <v>0</v>
      </c>
      <c r="F66" s="53">
        <v>0</v>
      </c>
      <c r="H66" s="53">
        <v>0</v>
      </c>
      <c r="I66" s="53">
        <v>0</v>
      </c>
      <c r="J66" s="53">
        <v>0</v>
      </c>
      <c r="L66" s="53">
        <v>0</v>
      </c>
      <c r="M66" s="53">
        <v>0</v>
      </c>
      <c r="N66" s="53">
        <v>0</v>
      </c>
      <c r="P66" s="53">
        <v>0</v>
      </c>
      <c r="Q66" s="53">
        <v>0</v>
      </c>
      <c r="R66" s="53">
        <v>0</v>
      </c>
    </row>
    <row r="67" spans="1:18" x14ac:dyDescent="0.25">
      <c r="A67" s="52" t="s">
        <v>57</v>
      </c>
      <c r="B67" s="52" t="s">
        <v>35</v>
      </c>
      <c r="D67" s="52">
        <v>0</v>
      </c>
      <c r="E67" s="52">
        <v>0</v>
      </c>
      <c r="F67" s="52">
        <v>0</v>
      </c>
      <c r="H67" s="52">
        <v>0</v>
      </c>
      <c r="I67" s="52">
        <v>0</v>
      </c>
      <c r="J67" s="52">
        <v>0</v>
      </c>
      <c r="L67" s="52">
        <v>0</v>
      </c>
      <c r="M67" s="52">
        <v>0</v>
      </c>
      <c r="N67" s="52">
        <v>0</v>
      </c>
      <c r="P67" s="52">
        <v>0</v>
      </c>
      <c r="Q67" s="52">
        <v>0</v>
      </c>
      <c r="R67" s="52">
        <v>0</v>
      </c>
    </row>
    <row r="68" spans="1:18" x14ac:dyDescent="0.25">
      <c r="A68" s="53" t="s">
        <v>57</v>
      </c>
      <c r="B68" s="53" t="s">
        <v>36</v>
      </c>
      <c r="D68" s="53">
        <v>3</v>
      </c>
      <c r="E68" s="53">
        <v>2</v>
      </c>
      <c r="F68" s="53">
        <v>2</v>
      </c>
      <c r="H68" s="53">
        <v>0</v>
      </c>
      <c r="I68" s="53">
        <v>0</v>
      </c>
      <c r="J68" s="53">
        <v>0</v>
      </c>
      <c r="L68" s="53">
        <v>0</v>
      </c>
      <c r="M68" s="53">
        <v>0</v>
      </c>
      <c r="N68" s="53">
        <v>0</v>
      </c>
      <c r="P68" s="53">
        <v>0</v>
      </c>
      <c r="Q68" s="53">
        <v>0</v>
      </c>
      <c r="R68" s="53">
        <v>0</v>
      </c>
    </row>
    <row r="69" spans="1:18" x14ac:dyDescent="0.25">
      <c r="A69" s="52" t="s">
        <v>58</v>
      </c>
      <c r="B69" s="52" t="s">
        <v>34</v>
      </c>
      <c r="D69" s="52">
        <v>2</v>
      </c>
      <c r="E69" s="52">
        <v>2</v>
      </c>
      <c r="F69" s="52">
        <v>2</v>
      </c>
      <c r="H69" s="52">
        <v>0</v>
      </c>
      <c r="I69" s="52">
        <v>0</v>
      </c>
      <c r="J69" s="52">
        <v>0</v>
      </c>
      <c r="L69" s="52">
        <v>0</v>
      </c>
      <c r="M69" s="52">
        <v>0</v>
      </c>
      <c r="N69" s="52">
        <v>0</v>
      </c>
      <c r="P69" s="52">
        <v>0</v>
      </c>
      <c r="Q69" s="52">
        <v>0</v>
      </c>
      <c r="R69" s="52">
        <v>0</v>
      </c>
    </row>
    <row r="70" spans="1:18" x14ac:dyDescent="0.25">
      <c r="A70" s="53" t="s">
        <v>58</v>
      </c>
      <c r="B70" s="53" t="s">
        <v>35</v>
      </c>
      <c r="D70" s="53">
        <v>0</v>
      </c>
      <c r="E70" s="53">
        <v>0</v>
      </c>
      <c r="F70" s="53">
        <v>0</v>
      </c>
      <c r="H70" s="53">
        <v>0</v>
      </c>
      <c r="I70" s="53">
        <v>0</v>
      </c>
      <c r="J70" s="53">
        <v>0</v>
      </c>
      <c r="L70" s="53">
        <v>0</v>
      </c>
      <c r="M70" s="53">
        <v>0</v>
      </c>
      <c r="N70" s="53">
        <v>0</v>
      </c>
      <c r="P70" s="53">
        <v>0</v>
      </c>
      <c r="Q70" s="53">
        <v>0</v>
      </c>
      <c r="R70" s="53">
        <v>0</v>
      </c>
    </row>
    <row r="71" spans="1:18" x14ac:dyDescent="0.25">
      <c r="A71" s="52" t="s">
        <v>58</v>
      </c>
      <c r="B71" s="52" t="s">
        <v>36</v>
      </c>
      <c r="D71" s="52">
        <v>21</v>
      </c>
      <c r="E71" s="52">
        <v>29</v>
      </c>
      <c r="F71" s="52">
        <v>31</v>
      </c>
      <c r="H71" s="52">
        <v>0</v>
      </c>
      <c r="I71" s="52">
        <v>0</v>
      </c>
      <c r="J71" s="52">
        <v>0</v>
      </c>
      <c r="L71" s="52">
        <v>14</v>
      </c>
      <c r="M71" s="52">
        <v>3</v>
      </c>
      <c r="N71" s="52">
        <v>4</v>
      </c>
      <c r="P71" s="52">
        <v>1</v>
      </c>
      <c r="Q71" s="52">
        <v>1</v>
      </c>
      <c r="R71" s="52">
        <v>0</v>
      </c>
    </row>
    <row r="72" spans="1:18" x14ac:dyDescent="0.25">
      <c r="A72" s="53" t="s">
        <v>59</v>
      </c>
      <c r="B72" s="53" t="s">
        <v>34</v>
      </c>
      <c r="D72" s="53">
        <v>0</v>
      </c>
      <c r="E72" s="53">
        <v>0</v>
      </c>
      <c r="F72" s="53">
        <v>0</v>
      </c>
      <c r="H72" s="53">
        <v>0</v>
      </c>
      <c r="I72" s="53">
        <v>0</v>
      </c>
      <c r="J72" s="53">
        <v>0</v>
      </c>
      <c r="L72" s="53">
        <v>0</v>
      </c>
      <c r="M72" s="53">
        <v>0</v>
      </c>
      <c r="N72" s="53">
        <v>0</v>
      </c>
      <c r="P72" s="53">
        <v>0</v>
      </c>
      <c r="Q72" s="53">
        <v>0</v>
      </c>
      <c r="R72" s="53">
        <v>0</v>
      </c>
    </row>
    <row r="73" spans="1:18" x14ac:dyDescent="0.25">
      <c r="A73" s="52" t="s">
        <v>59</v>
      </c>
      <c r="B73" s="52" t="s">
        <v>35</v>
      </c>
      <c r="D73" s="52">
        <v>0</v>
      </c>
      <c r="E73" s="52">
        <v>0</v>
      </c>
      <c r="F73" s="52">
        <v>0</v>
      </c>
      <c r="H73" s="52">
        <v>0</v>
      </c>
      <c r="I73" s="52">
        <v>0</v>
      </c>
      <c r="J73" s="52">
        <v>0</v>
      </c>
      <c r="L73" s="52">
        <v>0</v>
      </c>
      <c r="M73" s="52">
        <v>0</v>
      </c>
      <c r="N73" s="52">
        <v>0</v>
      </c>
      <c r="P73" s="52">
        <v>0</v>
      </c>
      <c r="Q73" s="52">
        <v>0</v>
      </c>
      <c r="R73" s="52">
        <v>0</v>
      </c>
    </row>
    <row r="74" spans="1:18" x14ac:dyDescent="0.25">
      <c r="A74" s="53" t="s">
        <v>59</v>
      </c>
      <c r="B74" s="53" t="s">
        <v>36</v>
      </c>
      <c r="D74" s="53">
        <v>0</v>
      </c>
      <c r="E74" s="53">
        <v>0</v>
      </c>
      <c r="F74" s="53">
        <v>0</v>
      </c>
      <c r="H74" s="53">
        <v>0</v>
      </c>
      <c r="I74" s="53">
        <v>0</v>
      </c>
      <c r="J74" s="53">
        <v>0</v>
      </c>
      <c r="L74" s="53">
        <v>0</v>
      </c>
      <c r="M74" s="53">
        <v>0</v>
      </c>
      <c r="N74" s="53">
        <v>0</v>
      </c>
      <c r="P74" s="53">
        <v>0</v>
      </c>
      <c r="Q74" s="53">
        <v>0</v>
      </c>
      <c r="R74" s="53">
        <v>0</v>
      </c>
    </row>
    <row r="75" spans="1:18" x14ac:dyDescent="0.25">
      <c r="A75" s="52" t="s">
        <v>60</v>
      </c>
      <c r="B75" s="52" t="s">
        <v>34</v>
      </c>
      <c r="D75" s="52">
        <v>5</v>
      </c>
      <c r="E75" s="52">
        <v>5</v>
      </c>
      <c r="F75" s="52">
        <v>5</v>
      </c>
      <c r="H75" s="52">
        <v>0</v>
      </c>
      <c r="I75" s="52">
        <v>0</v>
      </c>
      <c r="J75" s="52">
        <v>1</v>
      </c>
      <c r="L75" s="52">
        <v>0</v>
      </c>
      <c r="M75" s="52">
        <v>0</v>
      </c>
      <c r="N75" s="52">
        <v>1</v>
      </c>
      <c r="P75" s="52">
        <v>0</v>
      </c>
      <c r="Q75" s="52">
        <v>0</v>
      </c>
      <c r="R75" s="52">
        <v>0</v>
      </c>
    </row>
    <row r="76" spans="1:18" x14ac:dyDescent="0.25">
      <c r="A76" s="53" t="s">
        <v>60</v>
      </c>
      <c r="B76" s="53" t="s">
        <v>35</v>
      </c>
      <c r="D76" s="53">
        <v>0</v>
      </c>
      <c r="E76" s="53">
        <v>0</v>
      </c>
      <c r="F76" s="53">
        <v>0</v>
      </c>
      <c r="H76" s="53">
        <v>0</v>
      </c>
      <c r="I76" s="53">
        <v>0</v>
      </c>
      <c r="J76" s="53">
        <v>0</v>
      </c>
      <c r="L76" s="53">
        <v>0</v>
      </c>
      <c r="M76" s="53">
        <v>0</v>
      </c>
      <c r="N76" s="53">
        <v>0</v>
      </c>
      <c r="P76" s="53">
        <v>0</v>
      </c>
      <c r="Q76" s="53">
        <v>0</v>
      </c>
      <c r="R76" s="53">
        <v>0</v>
      </c>
    </row>
    <row r="77" spans="1:18" x14ac:dyDescent="0.25">
      <c r="A77" s="52" t="s">
        <v>60</v>
      </c>
      <c r="B77" s="52" t="s">
        <v>36</v>
      </c>
      <c r="D77" s="52">
        <v>9</v>
      </c>
      <c r="E77" s="52">
        <v>16</v>
      </c>
      <c r="F77" s="52">
        <v>19</v>
      </c>
      <c r="H77" s="52">
        <v>1</v>
      </c>
      <c r="I77" s="52">
        <v>0</v>
      </c>
      <c r="J77" s="52">
        <v>1</v>
      </c>
      <c r="L77" s="52">
        <v>11</v>
      </c>
      <c r="M77" s="52">
        <v>4</v>
      </c>
      <c r="N77" s="52">
        <v>1</v>
      </c>
      <c r="P77" s="52">
        <v>1</v>
      </c>
      <c r="Q77" s="52">
        <v>1</v>
      </c>
      <c r="R77" s="52">
        <v>0</v>
      </c>
    </row>
    <row r="78" spans="1:18" x14ac:dyDescent="0.25">
      <c r="A78" s="53" t="s">
        <v>61</v>
      </c>
      <c r="B78" s="53" t="s">
        <v>34</v>
      </c>
      <c r="D78" s="53">
        <v>12</v>
      </c>
      <c r="E78" s="53">
        <v>14</v>
      </c>
      <c r="F78" s="53">
        <v>15</v>
      </c>
      <c r="H78" s="53">
        <v>1</v>
      </c>
      <c r="I78" s="53">
        <v>0</v>
      </c>
      <c r="J78" s="53">
        <v>1</v>
      </c>
      <c r="L78" s="53">
        <v>2</v>
      </c>
      <c r="M78" s="53">
        <v>1</v>
      </c>
      <c r="N78" s="53">
        <v>1</v>
      </c>
      <c r="P78" s="53">
        <v>0</v>
      </c>
      <c r="Q78" s="53">
        <v>0</v>
      </c>
      <c r="R78" s="53">
        <v>0</v>
      </c>
    </row>
    <row r="79" spans="1:18" x14ac:dyDescent="0.25">
      <c r="A79" s="52" t="s">
        <v>61</v>
      </c>
      <c r="B79" s="52" t="s">
        <v>35</v>
      </c>
      <c r="D79" s="52">
        <v>0</v>
      </c>
      <c r="E79" s="52">
        <v>0</v>
      </c>
      <c r="F79" s="52">
        <v>0</v>
      </c>
      <c r="H79" s="52">
        <v>0</v>
      </c>
      <c r="I79" s="52">
        <v>0</v>
      </c>
      <c r="J79" s="52">
        <v>0</v>
      </c>
      <c r="L79" s="52">
        <v>0</v>
      </c>
      <c r="M79" s="52">
        <v>0</v>
      </c>
      <c r="N79" s="52">
        <v>0</v>
      </c>
      <c r="P79" s="52">
        <v>0</v>
      </c>
      <c r="Q79" s="52">
        <v>0</v>
      </c>
      <c r="R79" s="52">
        <v>0</v>
      </c>
    </row>
    <row r="80" spans="1:18" x14ac:dyDescent="0.25">
      <c r="A80" s="53" t="s">
        <v>61</v>
      </c>
      <c r="B80" s="53" t="s">
        <v>36</v>
      </c>
      <c r="D80" s="53">
        <v>37</v>
      </c>
      <c r="E80" s="53">
        <v>51</v>
      </c>
      <c r="F80" s="53">
        <v>53</v>
      </c>
      <c r="H80" s="53">
        <v>2</v>
      </c>
      <c r="I80" s="53">
        <v>1</v>
      </c>
      <c r="J80" s="53">
        <v>1</v>
      </c>
      <c r="L80" s="53">
        <v>20</v>
      </c>
      <c r="M80" s="53">
        <v>9</v>
      </c>
      <c r="N80" s="53">
        <v>10</v>
      </c>
      <c r="P80" s="53">
        <v>3</v>
      </c>
      <c r="Q80" s="53">
        <v>0</v>
      </c>
      <c r="R80" s="53">
        <v>1</v>
      </c>
    </row>
    <row r="81" spans="1:18" x14ac:dyDescent="0.25">
      <c r="A81" s="52" t="s">
        <v>62</v>
      </c>
      <c r="B81" s="52" t="s">
        <v>34</v>
      </c>
      <c r="D81" s="52">
        <v>6</v>
      </c>
      <c r="E81" s="52">
        <v>6</v>
      </c>
      <c r="F81" s="52">
        <v>5</v>
      </c>
      <c r="H81" s="52">
        <v>0</v>
      </c>
      <c r="I81" s="52">
        <v>0</v>
      </c>
      <c r="J81" s="52">
        <v>0</v>
      </c>
      <c r="L81" s="52">
        <v>2</v>
      </c>
      <c r="M81" s="52">
        <v>0</v>
      </c>
      <c r="N81" s="52">
        <v>0</v>
      </c>
      <c r="P81" s="52">
        <v>1</v>
      </c>
      <c r="Q81" s="52">
        <v>0</v>
      </c>
      <c r="R81" s="52">
        <v>0</v>
      </c>
    </row>
    <row r="82" spans="1:18" x14ac:dyDescent="0.25">
      <c r="A82" s="53" t="s">
        <v>62</v>
      </c>
      <c r="B82" s="53" t="s">
        <v>35</v>
      </c>
      <c r="D82" s="53">
        <v>0</v>
      </c>
      <c r="E82" s="53">
        <v>0</v>
      </c>
      <c r="F82" s="53">
        <v>0</v>
      </c>
      <c r="H82" s="53">
        <v>0</v>
      </c>
      <c r="I82" s="53">
        <v>0</v>
      </c>
      <c r="J82" s="53">
        <v>0</v>
      </c>
      <c r="L82" s="53">
        <v>0</v>
      </c>
      <c r="M82" s="53">
        <v>0</v>
      </c>
      <c r="N82" s="53">
        <v>0</v>
      </c>
      <c r="P82" s="53">
        <v>0</v>
      </c>
      <c r="Q82" s="53">
        <v>0</v>
      </c>
      <c r="R82" s="53">
        <v>0</v>
      </c>
    </row>
    <row r="83" spans="1:18" x14ac:dyDescent="0.25">
      <c r="A83" s="52" t="s">
        <v>62</v>
      </c>
      <c r="B83" s="52" t="s">
        <v>36</v>
      </c>
      <c r="D83" s="52">
        <v>57</v>
      </c>
      <c r="E83" s="52">
        <v>66</v>
      </c>
      <c r="F83" s="52">
        <v>73</v>
      </c>
      <c r="H83" s="52">
        <v>0</v>
      </c>
      <c r="I83" s="52">
        <v>1</v>
      </c>
      <c r="J83" s="52">
        <v>1</v>
      </c>
      <c r="L83" s="52">
        <v>15</v>
      </c>
      <c r="M83" s="52">
        <v>10</v>
      </c>
      <c r="N83" s="52">
        <v>9</v>
      </c>
      <c r="P83" s="52">
        <v>1</v>
      </c>
      <c r="Q83" s="52">
        <v>2</v>
      </c>
      <c r="R83" s="52">
        <v>0</v>
      </c>
    </row>
    <row r="84" spans="1:18" x14ac:dyDescent="0.25">
      <c r="A84" s="53" t="s">
        <v>63</v>
      </c>
      <c r="B84" s="53" t="s">
        <v>34</v>
      </c>
      <c r="D84" s="53">
        <v>3</v>
      </c>
      <c r="E84" s="53">
        <v>2</v>
      </c>
      <c r="F84" s="53">
        <v>1</v>
      </c>
      <c r="H84" s="53">
        <v>0</v>
      </c>
      <c r="I84" s="53">
        <v>0</v>
      </c>
      <c r="J84" s="53">
        <v>0</v>
      </c>
      <c r="L84" s="53">
        <v>0</v>
      </c>
      <c r="M84" s="53">
        <v>0</v>
      </c>
      <c r="N84" s="53">
        <v>0</v>
      </c>
      <c r="P84" s="53">
        <v>0</v>
      </c>
      <c r="Q84" s="53">
        <v>0</v>
      </c>
      <c r="R84" s="53">
        <v>0</v>
      </c>
    </row>
    <row r="85" spans="1:18" x14ac:dyDescent="0.25">
      <c r="A85" s="52" t="s">
        <v>63</v>
      </c>
      <c r="B85" s="52" t="s">
        <v>35</v>
      </c>
      <c r="D85" s="52">
        <v>0</v>
      </c>
      <c r="E85" s="52">
        <v>0</v>
      </c>
      <c r="F85" s="52">
        <v>0</v>
      </c>
      <c r="H85" s="52">
        <v>0</v>
      </c>
      <c r="I85" s="52">
        <v>0</v>
      </c>
      <c r="J85" s="52">
        <v>0</v>
      </c>
      <c r="L85" s="52">
        <v>0</v>
      </c>
      <c r="M85" s="52">
        <v>0</v>
      </c>
      <c r="N85" s="52">
        <v>0</v>
      </c>
      <c r="P85" s="52">
        <v>0</v>
      </c>
      <c r="Q85" s="52">
        <v>0</v>
      </c>
      <c r="R85" s="52">
        <v>0</v>
      </c>
    </row>
    <row r="86" spans="1:18" x14ac:dyDescent="0.25">
      <c r="A86" s="53" t="s">
        <v>63</v>
      </c>
      <c r="B86" s="53" t="s">
        <v>36</v>
      </c>
      <c r="D86" s="53">
        <v>8</v>
      </c>
      <c r="E86" s="53">
        <v>17</v>
      </c>
      <c r="F86" s="53">
        <v>18</v>
      </c>
      <c r="H86" s="53">
        <v>0</v>
      </c>
      <c r="I86" s="53">
        <v>0</v>
      </c>
      <c r="J86" s="53">
        <v>0</v>
      </c>
      <c r="L86" s="53">
        <v>9</v>
      </c>
      <c r="M86" s="53">
        <v>2</v>
      </c>
      <c r="N86" s="53">
        <v>0</v>
      </c>
      <c r="P86" s="53">
        <v>0</v>
      </c>
      <c r="Q86" s="53">
        <v>0</v>
      </c>
      <c r="R86" s="53">
        <v>0</v>
      </c>
    </row>
    <row r="87" spans="1:18" x14ac:dyDescent="0.25">
      <c r="A87" s="52" t="s">
        <v>64</v>
      </c>
      <c r="B87" s="52" t="s">
        <v>34</v>
      </c>
      <c r="D87" s="52">
        <v>0</v>
      </c>
      <c r="E87" s="52">
        <v>0</v>
      </c>
      <c r="F87" s="52">
        <v>0</v>
      </c>
      <c r="H87" s="52">
        <v>0</v>
      </c>
      <c r="I87" s="52">
        <v>0</v>
      </c>
      <c r="J87" s="52">
        <v>0</v>
      </c>
      <c r="L87" s="52">
        <v>0</v>
      </c>
      <c r="M87" s="52">
        <v>0</v>
      </c>
      <c r="N87" s="52">
        <v>0</v>
      </c>
      <c r="P87" s="52">
        <v>0</v>
      </c>
      <c r="Q87" s="52">
        <v>0</v>
      </c>
      <c r="R87" s="52">
        <v>0</v>
      </c>
    </row>
    <row r="88" spans="1:18" x14ac:dyDescent="0.25">
      <c r="A88" s="53" t="s">
        <v>64</v>
      </c>
      <c r="B88" s="53" t="s">
        <v>35</v>
      </c>
      <c r="D88" s="53">
        <v>0</v>
      </c>
      <c r="E88" s="53">
        <v>0</v>
      </c>
      <c r="F88" s="53">
        <v>0</v>
      </c>
      <c r="H88" s="53">
        <v>0</v>
      </c>
      <c r="I88" s="53">
        <v>0</v>
      </c>
      <c r="J88" s="53">
        <v>0</v>
      </c>
      <c r="L88" s="53">
        <v>0</v>
      </c>
      <c r="M88" s="53">
        <v>0</v>
      </c>
      <c r="N88" s="53">
        <v>0</v>
      </c>
      <c r="P88" s="53">
        <v>0</v>
      </c>
      <c r="Q88" s="53">
        <v>0</v>
      </c>
      <c r="R88" s="53">
        <v>0</v>
      </c>
    </row>
    <row r="89" spans="1:18" x14ac:dyDescent="0.25">
      <c r="A89" s="52" t="s">
        <v>64</v>
      </c>
      <c r="B89" s="52" t="s">
        <v>36</v>
      </c>
      <c r="D89" s="52">
        <v>24</v>
      </c>
      <c r="E89" s="52">
        <v>35</v>
      </c>
      <c r="F89" s="52">
        <v>41</v>
      </c>
      <c r="H89" s="52">
        <v>3</v>
      </c>
      <c r="I89" s="52">
        <v>0</v>
      </c>
      <c r="J89" s="52">
        <v>1</v>
      </c>
      <c r="L89" s="52">
        <v>14</v>
      </c>
      <c r="M89" s="52">
        <v>10</v>
      </c>
      <c r="N89" s="52">
        <v>6</v>
      </c>
      <c r="P89" s="52">
        <v>0</v>
      </c>
      <c r="Q89" s="52">
        <v>1</v>
      </c>
      <c r="R89" s="52">
        <v>0</v>
      </c>
    </row>
    <row r="90" spans="1:18" x14ac:dyDescent="0.25">
      <c r="A90" s="53" t="s">
        <v>65</v>
      </c>
      <c r="B90" s="53" t="s">
        <v>34</v>
      </c>
      <c r="D90" s="53">
        <v>7</v>
      </c>
      <c r="E90" s="53">
        <v>6</v>
      </c>
      <c r="F90" s="53">
        <v>6</v>
      </c>
      <c r="H90" s="53">
        <v>0</v>
      </c>
      <c r="I90" s="53">
        <v>0</v>
      </c>
      <c r="J90" s="53">
        <v>0</v>
      </c>
      <c r="L90" s="53">
        <v>0</v>
      </c>
      <c r="M90" s="53">
        <v>0</v>
      </c>
      <c r="N90" s="53">
        <v>0</v>
      </c>
      <c r="P90" s="53">
        <v>0</v>
      </c>
      <c r="Q90" s="53">
        <v>0</v>
      </c>
      <c r="R90" s="53">
        <v>0</v>
      </c>
    </row>
    <row r="91" spans="1:18" x14ac:dyDescent="0.25">
      <c r="A91" s="52" t="s">
        <v>65</v>
      </c>
      <c r="B91" s="52" t="s">
        <v>35</v>
      </c>
      <c r="D91" s="52">
        <v>0</v>
      </c>
      <c r="E91" s="52">
        <v>0</v>
      </c>
      <c r="F91" s="52">
        <v>0</v>
      </c>
      <c r="H91" s="52">
        <v>0</v>
      </c>
      <c r="I91" s="52">
        <v>0</v>
      </c>
      <c r="J91" s="52">
        <v>0</v>
      </c>
      <c r="L91" s="52">
        <v>0</v>
      </c>
      <c r="M91" s="52">
        <v>0</v>
      </c>
      <c r="N91" s="52">
        <v>0</v>
      </c>
      <c r="P91" s="52">
        <v>0</v>
      </c>
      <c r="Q91" s="52">
        <v>0</v>
      </c>
      <c r="R91" s="52">
        <v>0</v>
      </c>
    </row>
    <row r="92" spans="1:18" x14ac:dyDescent="0.25">
      <c r="A92" s="53" t="s">
        <v>65</v>
      </c>
      <c r="B92" s="53" t="s">
        <v>36</v>
      </c>
      <c r="D92" s="53">
        <v>36</v>
      </c>
      <c r="E92" s="53">
        <v>45</v>
      </c>
      <c r="F92" s="53">
        <v>50</v>
      </c>
      <c r="H92" s="53">
        <v>1</v>
      </c>
      <c r="I92" s="53">
        <v>0</v>
      </c>
      <c r="J92" s="53">
        <v>1</v>
      </c>
      <c r="L92" s="53">
        <v>13</v>
      </c>
      <c r="M92" s="53">
        <v>6</v>
      </c>
      <c r="N92" s="53">
        <v>8</v>
      </c>
      <c r="P92" s="53">
        <v>0</v>
      </c>
      <c r="Q92" s="53">
        <v>0</v>
      </c>
      <c r="R92" s="53">
        <v>0</v>
      </c>
    </row>
    <row r="93" spans="1:18" x14ac:dyDescent="0.25">
      <c r="A93" s="52" t="s">
        <v>66</v>
      </c>
      <c r="B93" s="52" t="s">
        <v>34</v>
      </c>
      <c r="D93" s="52">
        <v>0</v>
      </c>
      <c r="E93" s="52">
        <v>0</v>
      </c>
      <c r="F93" s="52">
        <v>0</v>
      </c>
      <c r="H93" s="52">
        <v>0</v>
      </c>
      <c r="I93" s="52">
        <v>0</v>
      </c>
      <c r="J93" s="52">
        <v>0</v>
      </c>
      <c r="L93" s="52">
        <v>0</v>
      </c>
      <c r="M93" s="52">
        <v>0</v>
      </c>
      <c r="N93" s="52">
        <v>0</v>
      </c>
      <c r="P93" s="52">
        <v>0</v>
      </c>
      <c r="Q93" s="52">
        <v>0</v>
      </c>
      <c r="R93" s="52">
        <v>0</v>
      </c>
    </row>
    <row r="94" spans="1:18" x14ac:dyDescent="0.25">
      <c r="A94" s="53" t="s">
        <v>66</v>
      </c>
      <c r="B94" s="53" t="s">
        <v>35</v>
      </c>
      <c r="D94" s="53">
        <v>0</v>
      </c>
      <c r="E94" s="53">
        <v>0</v>
      </c>
      <c r="F94" s="53">
        <v>0</v>
      </c>
      <c r="H94" s="53">
        <v>0</v>
      </c>
      <c r="I94" s="53">
        <v>0</v>
      </c>
      <c r="J94" s="53">
        <v>0</v>
      </c>
      <c r="L94" s="53">
        <v>0</v>
      </c>
      <c r="M94" s="53">
        <v>0</v>
      </c>
      <c r="N94" s="53">
        <v>0</v>
      </c>
      <c r="P94" s="53">
        <v>0</v>
      </c>
      <c r="Q94" s="53">
        <v>0</v>
      </c>
      <c r="R94" s="53">
        <v>0</v>
      </c>
    </row>
    <row r="95" spans="1:18" x14ac:dyDescent="0.25">
      <c r="A95" s="52" t="s">
        <v>66</v>
      </c>
      <c r="B95" s="52" t="s">
        <v>36</v>
      </c>
      <c r="D95" s="52">
        <v>0</v>
      </c>
      <c r="E95" s="52">
        <v>0</v>
      </c>
      <c r="F95" s="52">
        <v>0</v>
      </c>
      <c r="H95" s="52">
        <v>0</v>
      </c>
      <c r="I95" s="52">
        <v>0</v>
      </c>
      <c r="J95" s="52">
        <v>0</v>
      </c>
      <c r="L95" s="52">
        <v>0</v>
      </c>
      <c r="M95" s="52">
        <v>0</v>
      </c>
      <c r="N95" s="52">
        <v>0</v>
      </c>
      <c r="P95" s="52">
        <v>0</v>
      </c>
      <c r="Q95" s="52">
        <v>0</v>
      </c>
      <c r="R95" s="52">
        <v>0</v>
      </c>
    </row>
    <row r="96" spans="1:18" x14ac:dyDescent="0.25">
      <c r="A96" s="53" t="s">
        <v>67</v>
      </c>
      <c r="B96" s="53" t="s">
        <v>34</v>
      </c>
      <c r="D96" s="53">
        <v>0</v>
      </c>
      <c r="E96" s="53">
        <v>0</v>
      </c>
      <c r="F96" s="53">
        <v>0</v>
      </c>
      <c r="H96" s="53">
        <v>0</v>
      </c>
      <c r="I96" s="53">
        <v>0</v>
      </c>
      <c r="J96" s="53">
        <v>0</v>
      </c>
      <c r="L96" s="53">
        <v>0</v>
      </c>
      <c r="M96" s="53">
        <v>0</v>
      </c>
      <c r="N96" s="53">
        <v>0</v>
      </c>
      <c r="P96" s="53">
        <v>0</v>
      </c>
      <c r="Q96" s="53">
        <v>0</v>
      </c>
      <c r="R96" s="53">
        <v>0</v>
      </c>
    </row>
    <row r="97" spans="1:18" x14ac:dyDescent="0.25">
      <c r="A97" s="52" t="s">
        <v>67</v>
      </c>
      <c r="B97" s="52" t="s">
        <v>35</v>
      </c>
      <c r="D97" s="52">
        <v>0</v>
      </c>
      <c r="E97" s="52">
        <v>0</v>
      </c>
      <c r="F97" s="52">
        <v>0</v>
      </c>
      <c r="H97" s="52">
        <v>0</v>
      </c>
      <c r="I97" s="52">
        <v>0</v>
      </c>
      <c r="J97" s="52">
        <v>0</v>
      </c>
      <c r="L97" s="52">
        <v>0</v>
      </c>
      <c r="M97" s="52">
        <v>0</v>
      </c>
      <c r="N97" s="52">
        <v>0</v>
      </c>
      <c r="P97" s="52">
        <v>0</v>
      </c>
      <c r="Q97" s="52">
        <v>0</v>
      </c>
      <c r="R97" s="52">
        <v>0</v>
      </c>
    </row>
    <row r="98" spans="1:18" x14ac:dyDescent="0.25">
      <c r="A98" s="53" t="s">
        <v>67</v>
      </c>
      <c r="B98" s="53" t="s">
        <v>36</v>
      </c>
      <c r="D98" s="53">
        <v>0</v>
      </c>
      <c r="E98" s="53">
        <v>0</v>
      </c>
      <c r="F98" s="53">
        <v>0</v>
      </c>
      <c r="H98" s="53">
        <v>0</v>
      </c>
      <c r="I98" s="53">
        <v>0</v>
      </c>
      <c r="J98" s="53">
        <v>0</v>
      </c>
      <c r="L98" s="53">
        <v>0</v>
      </c>
      <c r="M98" s="53">
        <v>0</v>
      </c>
      <c r="N98" s="53">
        <v>0</v>
      </c>
      <c r="P98" s="53">
        <v>0</v>
      </c>
      <c r="Q98" s="53">
        <v>0</v>
      </c>
      <c r="R98" s="53">
        <v>0</v>
      </c>
    </row>
    <row r="99" spans="1:18" x14ac:dyDescent="0.25">
      <c r="A99" s="52" t="s">
        <v>68</v>
      </c>
      <c r="B99" s="52" t="s">
        <v>34</v>
      </c>
      <c r="D99" s="52">
        <v>5</v>
      </c>
      <c r="E99" s="52">
        <v>6</v>
      </c>
      <c r="F99" s="52">
        <v>6</v>
      </c>
      <c r="H99" s="52">
        <v>0</v>
      </c>
      <c r="I99" s="52">
        <v>0</v>
      </c>
      <c r="J99" s="52">
        <v>0</v>
      </c>
      <c r="L99" s="52">
        <v>1</v>
      </c>
      <c r="M99" s="52">
        <v>0</v>
      </c>
      <c r="N99" s="52">
        <v>0</v>
      </c>
      <c r="P99" s="52">
        <v>0</v>
      </c>
      <c r="Q99" s="52">
        <v>0</v>
      </c>
      <c r="R99" s="52">
        <v>0</v>
      </c>
    </row>
    <row r="100" spans="1:18" x14ac:dyDescent="0.25">
      <c r="A100" s="53" t="s">
        <v>68</v>
      </c>
      <c r="B100" s="53" t="s">
        <v>35</v>
      </c>
      <c r="D100" s="53">
        <v>0</v>
      </c>
      <c r="E100" s="53">
        <v>0</v>
      </c>
      <c r="F100" s="53">
        <v>0</v>
      </c>
      <c r="H100" s="53">
        <v>0</v>
      </c>
      <c r="I100" s="53">
        <v>0</v>
      </c>
      <c r="J100" s="53">
        <v>0</v>
      </c>
      <c r="L100" s="53">
        <v>0</v>
      </c>
      <c r="M100" s="53">
        <v>0</v>
      </c>
      <c r="N100" s="53">
        <v>0</v>
      </c>
      <c r="P100" s="53">
        <v>0</v>
      </c>
      <c r="Q100" s="53">
        <v>0</v>
      </c>
      <c r="R100" s="53">
        <v>0</v>
      </c>
    </row>
    <row r="101" spans="1:18" x14ac:dyDescent="0.25">
      <c r="A101" s="52" t="s">
        <v>68</v>
      </c>
      <c r="B101" s="52" t="s">
        <v>36</v>
      </c>
      <c r="D101" s="52">
        <v>30</v>
      </c>
      <c r="E101" s="52">
        <v>37</v>
      </c>
      <c r="F101" s="52">
        <v>40</v>
      </c>
      <c r="H101" s="52">
        <v>1</v>
      </c>
      <c r="I101" s="52">
        <v>0</v>
      </c>
      <c r="J101" s="52">
        <v>1</v>
      </c>
      <c r="L101" s="52">
        <v>9</v>
      </c>
      <c r="M101" s="52">
        <v>12</v>
      </c>
      <c r="N101" s="52">
        <v>2</v>
      </c>
      <c r="P101" s="52">
        <v>1</v>
      </c>
      <c r="Q101" s="52">
        <v>0</v>
      </c>
      <c r="R101" s="52">
        <v>0</v>
      </c>
    </row>
    <row r="102" spans="1:18" x14ac:dyDescent="0.25">
      <c r="A102" s="53" t="s">
        <v>69</v>
      </c>
      <c r="B102" s="53" t="s">
        <v>34</v>
      </c>
      <c r="D102" s="53">
        <v>2</v>
      </c>
      <c r="E102" s="53">
        <v>2</v>
      </c>
      <c r="F102" s="53">
        <v>2</v>
      </c>
      <c r="H102" s="53">
        <v>0</v>
      </c>
      <c r="I102" s="53">
        <v>0</v>
      </c>
      <c r="J102" s="53">
        <v>0</v>
      </c>
      <c r="L102" s="53">
        <v>0</v>
      </c>
      <c r="M102" s="53">
        <v>0</v>
      </c>
      <c r="N102" s="53">
        <v>0</v>
      </c>
      <c r="P102" s="53">
        <v>0</v>
      </c>
      <c r="Q102" s="53">
        <v>0</v>
      </c>
      <c r="R102" s="53">
        <v>0</v>
      </c>
    </row>
    <row r="103" spans="1:18" x14ac:dyDescent="0.25">
      <c r="A103" s="52" t="s">
        <v>69</v>
      </c>
      <c r="B103" s="52" t="s">
        <v>35</v>
      </c>
      <c r="D103" s="52">
        <v>0</v>
      </c>
      <c r="E103" s="52">
        <v>0</v>
      </c>
      <c r="F103" s="52">
        <v>0</v>
      </c>
      <c r="H103" s="52">
        <v>0</v>
      </c>
      <c r="I103" s="52">
        <v>0</v>
      </c>
      <c r="J103" s="52">
        <v>0</v>
      </c>
      <c r="L103" s="52">
        <v>0</v>
      </c>
      <c r="M103" s="52">
        <v>0</v>
      </c>
      <c r="N103" s="52">
        <v>0</v>
      </c>
      <c r="P103" s="52">
        <v>0</v>
      </c>
      <c r="Q103" s="52">
        <v>0</v>
      </c>
      <c r="R103" s="52">
        <v>0</v>
      </c>
    </row>
    <row r="104" spans="1:18" x14ac:dyDescent="0.25">
      <c r="A104" s="53" t="s">
        <v>69</v>
      </c>
      <c r="B104" s="53" t="s">
        <v>36</v>
      </c>
      <c r="D104" s="53">
        <v>6</v>
      </c>
      <c r="E104" s="53">
        <v>5</v>
      </c>
      <c r="F104" s="53">
        <v>5</v>
      </c>
      <c r="H104" s="53">
        <v>0</v>
      </c>
      <c r="I104" s="53">
        <v>0</v>
      </c>
      <c r="J104" s="53">
        <v>0</v>
      </c>
      <c r="L104" s="53">
        <v>2</v>
      </c>
      <c r="M104" s="53">
        <v>1</v>
      </c>
      <c r="N104" s="53">
        <v>1</v>
      </c>
      <c r="P104" s="53">
        <v>1</v>
      </c>
      <c r="Q104" s="53">
        <v>0</v>
      </c>
      <c r="R104" s="53">
        <v>0</v>
      </c>
    </row>
    <row r="105" spans="1:18" x14ac:dyDescent="0.25">
      <c r="A105" s="52" t="s">
        <v>70</v>
      </c>
      <c r="B105" s="52" t="s">
        <v>34</v>
      </c>
      <c r="D105" s="52">
        <v>0</v>
      </c>
      <c r="E105" s="52">
        <v>0</v>
      </c>
      <c r="F105" s="52">
        <v>0</v>
      </c>
      <c r="H105" s="52">
        <v>0</v>
      </c>
      <c r="I105" s="52">
        <v>0</v>
      </c>
      <c r="J105" s="52">
        <v>0</v>
      </c>
      <c r="L105" s="52">
        <v>0</v>
      </c>
      <c r="M105" s="52">
        <v>0</v>
      </c>
      <c r="N105" s="52">
        <v>0</v>
      </c>
      <c r="P105" s="52">
        <v>0</v>
      </c>
      <c r="Q105" s="52">
        <v>0</v>
      </c>
      <c r="R105" s="52">
        <v>0</v>
      </c>
    </row>
    <row r="106" spans="1:18" x14ac:dyDescent="0.25">
      <c r="A106" s="53" t="s">
        <v>70</v>
      </c>
      <c r="B106" s="53" t="s">
        <v>35</v>
      </c>
      <c r="D106" s="53">
        <v>0</v>
      </c>
      <c r="E106" s="53">
        <v>0</v>
      </c>
      <c r="F106" s="53">
        <v>0</v>
      </c>
      <c r="H106" s="53">
        <v>0</v>
      </c>
      <c r="I106" s="53">
        <v>0</v>
      </c>
      <c r="J106" s="53">
        <v>0</v>
      </c>
      <c r="L106" s="53">
        <v>0</v>
      </c>
      <c r="M106" s="53">
        <v>0</v>
      </c>
      <c r="N106" s="53">
        <v>0</v>
      </c>
      <c r="P106" s="53">
        <v>0</v>
      </c>
      <c r="Q106" s="53">
        <v>0</v>
      </c>
      <c r="R106" s="53">
        <v>0</v>
      </c>
    </row>
    <row r="107" spans="1:18" x14ac:dyDescent="0.25">
      <c r="A107" s="52" t="s">
        <v>70</v>
      </c>
      <c r="B107" s="52" t="s">
        <v>36</v>
      </c>
      <c r="D107" s="52">
        <v>0</v>
      </c>
      <c r="E107" s="52">
        <v>0</v>
      </c>
      <c r="F107" s="52">
        <v>0</v>
      </c>
      <c r="H107" s="52">
        <v>0</v>
      </c>
      <c r="I107" s="52">
        <v>0</v>
      </c>
      <c r="J107" s="52">
        <v>0</v>
      </c>
      <c r="L107" s="52">
        <v>0</v>
      </c>
      <c r="M107" s="52">
        <v>0</v>
      </c>
      <c r="N107" s="52">
        <v>0</v>
      </c>
      <c r="P107" s="52">
        <v>0</v>
      </c>
      <c r="Q107" s="52">
        <v>0</v>
      </c>
      <c r="R107" s="52">
        <v>0</v>
      </c>
    </row>
    <row r="108" spans="1:18" x14ac:dyDescent="0.25">
      <c r="A108" s="53" t="s">
        <v>71</v>
      </c>
      <c r="B108" s="53" t="s">
        <v>34</v>
      </c>
      <c r="D108" s="53">
        <v>0</v>
      </c>
      <c r="E108" s="53">
        <v>0</v>
      </c>
      <c r="F108" s="53">
        <v>0</v>
      </c>
      <c r="H108" s="53">
        <v>0</v>
      </c>
      <c r="I108" s="53">
        <v>0</v>
      </c>
      <c r="J108" s="53">
        <v>0</v>
      </c>
      <c r="L108" s="53">
        <v>0</v>
      </c>
      <c r="M108" s="53">
        <v>0</v>
      </c>
      <c r="N108" s="53">
        <v>0</v>
      </c>
      <c r="P108" s="53">
        <v>0</v>
      </c>
      <c r="Q108" s="53">
        <v>0</v>
      </c>
      <c r="R108" s="53">
        <v>0</v>
      </c>
    </row>
    <row r="109" spans="1:18" x14ac:dyDescent="0.25">
      <c r="A109" s="52" t="s">
        <v>71</v>
      </c>
      <c r="B109" s="52" t="s">
        <v>35</v>
      </c>
      <c r="D109" s="52">
        <v>0</v>
      </c>
      <c r="E109" s="52">
        <v>0</v>
      </c>
      <c r="F109" s="52">
        <v>0</v>
      </c>
      <c r="H109" s="52">
        <v>0</v>
      </c>
      <c r="I109" s="52">
        <v>0</v>
      </c>
      <c r="J109" s="52">
        <v>0</v>
      </c>
      <c r="L109" s="52">
        <v>0</v>
      </c>
      <c r="M109" s="52">
        <v>0</v>
      </c>
      <c r="N109" s="52">
        <v>0</v>
      </c>
      <c r="P109" s="52">
        <v>0</v>
      </c>
      <c r="Q109" s="52">
        <v>0</v>
      </c>
      <c r="R109" s="52">
        <v>0</v>
      </c>
    </row>
    <row r="110" spans="1:18" x14ac:dyDescent="0.25">
      <c r="A110" s="53" t="s">
        <v>71</v>
      </c>
      <c r="B110" s="53" t="s">
        <v>36</v>
      </c>
      <c r="D110" s="53">
        <v>0</v>
      </c>
      <c r="E110" s="53">
        <v>0</v>
      </c>
      <c r="F110" s="53">
        <v>0</v>
      </c>
      <c r="H110" s="53">
        <v>0</v>
      </c>
      <c r="I110" s="53">
        <v>0</v>
      </c>
      <c r="J110" s="53">
        <v>0</v>
      </c>
      <c r="L110" s="53">
        <v>0</v>
      </c>
      <c r="M110" s="53">
        <v>0</v>
      </c>
      <c r="N110" s="53">
        <v>0</v>
      </c>
      <c r="P110" s="53">
        <v>0</v>
      </c>
      <c r="Q110" s="53">
        <v>0</v>
      </c>
      <c r="R110" s="53">
        <v>0</v>
      </c>
    </row>
    <row r="111" spans="1:18" x14ac:dyDescent="0.25">
      <c r="A111" s="52" t="s">
        <v>72</v>
      </c>
      <c r="B111" s="52" t="s">
        <v>34</v>
      </c>
      <c r="D111" s="52">
        <v>9</v>
      </c>
      <c r="E111" s="52">
        <v>8</v>
      </c>
      <c r="F111" s="52">
        <v>8</v>
      </c>
      <c r="H111" s="52">
        <v>0</v>
      </c>
      <c r="I111" s="52">
        <v>0</v>
      </c>
      <c r="J111" s="52">
        <v>1</v>
      </c>
      <c r="L111" s="52">
        <v>0</v>
      </c>
      <c r="M111" s="52">
        <v>0</v>
      </c>
      <c r="N111" s="52">
        <v>1</v>
      </c>
      <c r="P111" s="52">
        <v>0</v>
      </c>
      <c r="Q111" s="52">
        <v>0</v>
      </c>
      <c r="R111" s="52">
        <v>0</v>
      </c>
    </row>
    <row r="112" spans="1:18" x14ac:dyDescent="0.25">
      <c r="A112" s="53" t="s">
        <v>72</v>
      </c>
      <c r="B112" s="53" t="s">
        <v>35</v>
      </c>
      <c r="D112" s="53">
        <v>0</v>
      </c>
      <c r="E112" s="53">
        <v>0</v>
      </c>
      <c r="F112" s="53">
        <v>0</v>
      </c>
      <c r="H112" s="53">
        <v>0</v>
      </c>
      <c r="I112" s="53">
        <v>0</v>
      </c>
      <c r="J112" s="53">
        <v>0</v>
      </c>
      <c r="L112" s="53">
        <v>0</v>
      </c>
      <c r="M112" s="53">
        <v>0</v>
      </c>
      <c r="N112" s="53">
        <v>0</v>
      </c>
      <c r="P112" s="53">
        <v>0</v>
      </c>
      <c r="Q112" s="53">
        <v>0</v>
      </c>
      <c r="R112" s="53">
        <v>0</v>
      </c>
    </row>
    <row r="113" spans="1:18" x14ac:dyDescent="0.25">
      <c r="A113" s="52" t="s">
        <v>72</v>
      </c>
      <c r="B113" s="52" t="s">
        <v>36</v>
      </c>
      <c r="D113" s="52">
        <v>128</v>
      </c>
      <c r="E113" s="52">
        <v>132</v>
      </c>
      <c r="F113" s="52">
        <v>138</v>
      </c>
      <c r="H113" s="52">
        <v>1</v>
      </c>
      <c r="I113" s="52">
        <v>0</v>
      </c>
      <c r="J113" s="52">
        <v>1</v>
      </c>
      <c r="L113" s="52">
        <v>29</v>
      </c>
      <c r="M113" s="52">
        <v>14</v>
      </c>
      <c r="N113" s="52">
        <v>14</v>
      </c>
      <c r="P113" s="52">
        <v>2</v>
      </c>
      <c r="Q113" s="52">
        <v>0</v>
      </c>
      <c r="R113" s="52">
        <v>2</v>
      </c>
    </row>
    <row r="114" spans="1:18" x14ac:dyDescent="0.25">
      <c r="A114" s="53" t="s">
        <v>73</v>
      </c>
      <c r="B114" s="53" t="s">
        <v>34</v>
      </c>
      <c r="D114" s="53">
        <v>5</v>
      </c>
      <c r="E114" s="53">
        <v>4</v>
      </c>
      <c r="F114" s="53">
        <v>4</v>
      </c>
      <c r="H114" s="53">
        <v>0</v>
      </c>
      <c r="I114" s="53">
        <v>0</v>
      </c>
      <c r="J114" s="53">
        <v>0</v>
      </c>
      <c r="L114" s="53">
        <v>0</v>
      </c>
      <c r="M114" s="53">
        <v>0</v>
      </c>
      <c r="N114" s="53">
        <v>0</v>
      </c>
      <c r="P114" s="53">
        <v>0</v>
      </c>
      <c r="Q114" s="53">
        <v>0</v>
      </c>
      <c r="R114" s="53">
        <v>0</v>
      </c>
    </row>
    <row r="115" spans="1:18" x14ac:dyDescent="0.25">
      <c r="A115" s="52" t="s">
        <v>73</v>
      </c>
      <c r="B115" s="52" t="s">
        <v>35</v>
      </c>
      <c r="D115" s="52">
        <v>0</v>
      </c>
      <c r="E115" s="52">
        <v>0</v>
      </c>
      <c r="F115" s="52">
        <v>0</v>
      </c>
      <c r="H115" s="52">
        <v>0</v>
      </c>
      <c r="I115" s="52">
        <v>0</v>
      </c>
      <c r="J115" s="52">
        <v>0</v>
      </c>
      <c r="L115" s="52">
        <v>0</v>
      </c>
      <c r="M115" s="52">
        <v>0</v>
      </c>
      <c r="N115" s="52">
        <v>0</v>
      </c>
      <c r="P115" s="52">
        <v>0</v>
      </c>
      <c r="Q115" s="52">
        <v>0</v>
      </c>
      <c r="R115" s="52">
        <v>0</v>
      </c>
    </row>
    <row r="116" spans="1:18" x14ac:dyDescent="0.25">
      <c r="A116" s="53" t="s">
        <v>73</v>
      </c>
      <c r="B116" s="53" t="s">
        <v>36</v>
      </c>
      <c r="D116" s="53">
        <v>35</v>
      </c>
      <c r="E116" s="53">
        <v>40</v>
      </c>
      <c r="F116" s="53">
        <v>44</v>
      </c>
      <c r="H116" s="53">
        <v>0</v>
      </c>
      <c r="I116" s="53">
        <v>0</v>
      </c>
      <c r="J116" s="53">
        <v>0</v>
      </c>
      <c r="L116" s="53">
        <v>13</v>
      </c>
      <c r="M116" s="53">
        <v>10</v>
      </c>
      <c r="N116" s="53">
        <v>8</v>
      </c>
      <c r="P116" s="53">
        <v>0</v>
      </c>
      <c r="Q116" s="53">
        <v>1</v>
      </c>
      <c r="R116" s="53">
        <v>0</v>
      </c>
    </row>
    <row r="117" spans="1:18" x14ac:dyDescent="0.25">
      <c r="A117" s="52" t="s">
        <v>74</v>
      </c>
      <c r="B117" s="52" t="s">
        <v>34</v>
      </c>
      <c r="D117" s="52">
        <v>3</v>
      </c>
      <c r="E117" s="52">
        <v>3</v>
      </c>
      <c r="F117" s="52">
        <v>3</v>
      </c>
      <c r="H117" s="52">
        <v>0</v>
      </c>
      <c r="I117" s="52">
        <v>0</v>
      </c>
      <c r="J117" s="52">
        <v>0</v>
      </c>
      <c r="L117" s="52">
        <v>0</v>
      </c>
      <c r="M117" s="52">
        <v>1</v>
      </c>
      <c r="N117" s="52">
        <v>0</v>
      </c>
      <c r="P117" s="52">
        <v>0</v>
      </c>
      <c r="Q117" s="52">
        <v>0</v>
      </c>
      <c r="R117" s="52">
        <v>0</v>
      </c>
    </row>
    <row r="118" spans="1:18" x14ac:dyDescent="0.25">
      <c r="A118" s="53" t="s">
        <v>74</v>
      </c>
      <c r="B118" s="53" t="s">
        <v>35</v>
      </c>
      <c r="D118" s="53">
        <v>0</v>
      </c>
      <c r="E118" s="53">
        <v>0</v>
      </c>
      <c r="F118" s="53">
        <v>0</v>
      </c>
      <c r="H118" s="53">
        <v>0</v>
      </c>
      <c r="I118" s="53">
        <v>0</v>
      </c>
      <c r="J118" s="53">
        <v>0</v>
      </c>
      <c r="L118" s="53">
        <v>0</v>
      </c>
      <c r="M118" s="53">
        <v>0</v>
      </c>
      <c r="N118" s="53">
        <v>0</v>
      </c>
      <c r="P118" s="53">
        <v>0</v>
      </c>
      <c r="Q118" s="53">
        <v>0</v>
      </c>
      <c r="R118" s="53">
        <v>0</v>
      </c>
    </row>
    <row r="119" spans="1:18" x14ac:dyDescent="0.25">
      <c r="A119" s="52" t="s">
        <v>74</v>
      </c>
      <c r="B119" s="52" t="s">
        <v>36</v>
      </c>
      <c r="D119" s="52">
        <v>54</v>
      </c>
      <c r="E119" s="52">
        <v>58</v>
      </c>
      <c r="F119" s="52">
        <v>60</v>
      </c>
      <c r="H119" s="52">
        <v>1</v>
      </c>
      <c r="I119" s="52">
        <v>0</v>
      </c>
      <c r="J119" s="52">
        <v>1</v>
      </c>
      <c r="L119" s="52">
        <v>15</v>
      </c>
      <c r="M119" s="52">
        <v>8</v>
      </c>
      <c r="N119" s="52">
        <v>6</v>
      </c>
      <c r="P119" s="52">
        <v>0</v>
      </c>
      <c r="Q119" s="52">
        <v>1</v>
      </c>
      <c r="R119" s="52">
        <v>0</v>
      </c>
    </row>
    <row r="120" spans="1:18" x14ac:dyDescent="0.25">
      <c r="A120" s="53" t="s">
        <v>75</v>
      </c>
      <c r="B120" s="53" t="s">
        <v>34</v>
      </c>
      <c r="D120" s="53">
        <v>1</v>
      </c>
      <c r="E120" s="53">
        <v>0</v>
      </c>
      <c r="F120" s="53">
        <v>0</v>
      </c>
      <c r="H120" s="53">
        <v>0</v>
      </c>
      <c r="I120" s="53">
        <v>0</v>
      </c>
      <c r="J120" s="53">
        <v>0</v>
      </c>
      <c r="L120" s="53">
        <v>0</v>
      </c>
      <c r="M120" s="53">
        <v>0</v>
      </c>
      <c r="N120" s="53">
        <v>0</v>
      </c>
      <c r="P120" s="53">
        <v>0</v>
      </c>
      <c r="Q120" s="53">
        <v>0</v>
      </c>
      <c r="R120" s="53">
        <v>0</v>
      </c>
    </row>
    <row r="121" spans="1:18" x14ac:dyDescent="0.25">
      <c r="A121" s="52" t="s">
        <v>75</v>
      </c>
      <c r="B121" s="52" t="s">
        <v>35</v>
      </c>
      <c r="D121" s="52">
        <v>0</v>
      </c>
      <c r="E121" s="52">
        <v>0</v>
      </c>
      <c r="F121" s="52">
        <v>0</v>
      </c>
      <c r="H121" s="52">
        <v>0</v>
      </c>
      <c r="I121" s="52">
        <v>0</v>
      </c>
      <c r="J121" s="52">
        <v>0</v>
      </c>
      <c r="L121" s="52">
        <v>0</v>
      </c>
      <c r="M121" s="52">
        <v>0</v>
      </c>
      <c r="N121" s="52">
        <v>0</v>
      </c>
      <c r="P121" s="52">
        <v>0</v>
      </c>
      <c r="Q121" s="52">
        <v>0</v>
      </c>
      <c r="R121" s="52">
        <v>0</v>
      </c>
    </row>
    <row r="122" spans="1:18" x14ac:dyDescent="0.25">
      <c r="A122" s="53" t="s">
        <v>75</v>
      </c>
      <c r="B122" s="53" t="s">
        <v>36</v>
      </c>
      <c r="D122" s="53">
        <v>39</v>
      </c>
      <c r="E122" s="53">
        <v>48</v>
      </c>
      <c r="F122" s="53">
        <v>48</v>
      </c>
      <c r="H122" s="53">
        <v>0</v>
      </c>
      <c r="I122" s="53">
        <v>0</v>
      </c>
      <c r="J122" s="53">
        <v>0</v>
      </c>
      <c r="L122" s="53">
        <v>16</v>
      </c>
      <c r="M122" s="53">
        <v>9</v>
      </c>
      <c r="N122" s="53">
        <v>7</v>
      </c>
      <c r="P122" s="53">
        <v>0</v>
      </c>
      <c r="Q122" s="53">
        <v>2</v>
      </c>
      <c r="R122" s="53">
        <v>1</v>
      </c>
    </row>
    <row r="123" spans="1:18" x14ac:dyDescent="0.25">
      <c r="A123" s="52" t="s">
        <v>76</v>
      </c>
      <c r="B123" s="52" t="s">
        <v>34</v>
      </c>
      <c r="D123" s="52">
        <v>2</v>
      </c>
      <c r="E123" s="52">
        <v>2</v>
      </c>
      <c r="F123" s="52">
        <v>2</v>
      </c>
      <c r="H123" s="52">
        <v>0</v>
      </c>
      <c r="I123" s="52">
        <v>0</v>
      </c>
      <c r="J123" s="52">
        <v>0</v>
      </c>
      <c r="L123" s="52">
        <v>0</v>
      </c>
      <c r="M123" s="52">
        <v>0</v>
      </c>
      <c r="N123" s="52">
        <v>0</v>
      </c>
      <c r="P123" s="52">
        <v>0</v>
      </c>
      <c r="Q123" s="52">
        <v>0</v>
      </c>
      <c r="R123" s="52">
        <v>0</v>
      </c>
    </row>
    <row r="124" spans="1:18" x14ac:dyDescent="0.25">
      <c r="A124" s="53" t="s">
        <v>76</v>
      </c>
      <c r="B124" s="53" t="s">
        <v>35</v>
      </c>
      <c r="D124" s="53">
        <v>0</v>
      </c>
      <c r="E124" s="53">
        <v>0</v>
      </c>
      <c r="F124" s="53">
        <v>0</v>
      </c>
      <c r="H124" s="53">
        <v>0</v>
      </c>
      <c r="I124" s="53">
        <v>0</v>
      </c>
      <c r="J124" s="53">
        <v>0</v>
      </c>
      <c r="L124" s="53">
        <v>0</v>
      </c>
      <c r="M124" s="53">
        <v>0</v>
      </c>
      <c r="N124" s="53">
        <v>0</v>
      </c>
      <c r="P124" s="53">
        <v>0</v>
      </c>
      <c r="Q124" s="53">
        <v>0</v>
      </c>
      <c r="R124" s="53">
        <v>0</v>
      </c>
    </row>
    <row r="125" spans="1:18" x14ac:dyDescent="0.25">
      <c r="A125" s="52" t="s">
        <v>76</v>
      </c>
      <c r="B125" s="52" t="s">
        <v>36</v>
      </c>
      <c r="D125" s="52">
        <v>32</v>
      </c>
      <c r="E125" s="52">
        <v>40</v>
      </c>
      <c r="F125" s="52">
        <v>39</v>
      </c>
      <c r="H125" s="52">
        <v>0</v>
      </c>
      <c r="I125" s="52">
        <v>0</v>
      </c>
      <c r="J125" s="52">
        <v>0</v>
      </c>
      <c r="L125" s="52">
        <v>12</v>
      </c>
      <c r="M125" s="52">
        <v>3</v>
      </c>
      <c r="N125" s="52">
        <v>9</v>
      </c>
      <c r="P125" s="52">
        <v>0</v>
      </c>
      <c r="Q125" s="52">
        <v>1</v>
      </c>
      <c r="R125" s="52">
        <v>2</v>
      </c>
    </row>
    <row r="126" spans="1:18" x14ac:dyDescent="0.25">
      <c r="A126" s="53" t="s">
        <v>77</v>
      </c>
      <c r="B126" s="53" t="s">
        <v>34</v>
      </c>
      <c r="D126" s="53">
        <v>0</v>
      </c>
      <c r="E126" s="53">
        <v>0</v>
      </c>
      <c r="F126" s="53">
        <v>0</v>
      </c>
      <c r="H126" s="53">
        <v>0</v>
      </c>
      <c r="I126" s="53">
        <v>0</v>
      </c>
      <c r="J126" s="53">
        <v>0</v>
      </c>
      <c r="L126" s="53">
        <v>0</v>
      </c>
      <c r="M126" s="53">
        <v>0</v>
      </c>
      <c r="N126" s="53">
        <v>0</v>
      </c>
      <c r="P126" s="53">
        <v>0</v>
      </c>
      <c r="Q126" s="53">
        <v>0</v>
      </c>
      <c r="R126" s="53">
        <v>0</v>
      </c>
    </row>
    <row r="127" spans="1:18" x14ac:dyDescent="0.25">
      <c r="A127" s="52" t="s">
        <v>77</v>
      </c>
      <c r="B127" s="52" t="s">
        <v>35</v>
      </c>
      <c r="D127" s="52">
        <v>0</v>
      </c>
      <c r="E127" s="52">
        <v>0</v>
      </c>
      <c r="F127" s="52">
        <v>0</v>
      </c>
      <c r="H127" s="52">
        <v>0</v>
      </c>
      <c r="I127" s="52">
        <v>0</v>
      </c>
      <c r="J127" s="52">
        <v>0</v>
      </c>
      <c r="L127" s="52">
        <v>0</v>
      </c>
      <c r="M127" s="52">
        <v>0</v>
      </c>
      <c r="N127" s="52">
        <v>0</v>
      </c>
      <c r="P127" s="52">
        <v>0</v>
      </c>
      <c r="Q127" s="52">
        <v>0</v>
      </c>
      <c r="R127" s="52">
        <v>0</v>
      </c>
    </row>
    <row r="128" spans="1:18" x14ac:dyDescent="0.25">
      <c r="A128" s="53" t="s">
        <v>77</v>
      </c>
      <c r="B128" s="53" t="s">
        <v>36</v>
      </c>
      <c r="D128" s="53">
        <v>0</v>
      </c>
      <c r="E128" s="53">
        <v>0</v>
      </c>
      <c r="F128" s="53">
        <v>0</v>
      </c>
      <c r="H128" s="53">
        <v>0</v>
      </c>
      <c r="I128" s="53">
        <v>0</v>
      </c>
      <c r="J128" s="53">
        <v>0</v>
      </c>
      <c r="L128" s="53">
        <v>0</v>
      </c>
      <c r="M128" s="53">
        <v>0</v>
      </c>
      <c r="N128" s="53">
        <v>0</v>
      </c>
      <c r="P128" s="53">
        <v>0</v>
      </c>
      <c r="Q128" s="53">
        <v>0</v>
      </c>
      <c r="R128" s="53">
        <v>0</v>
      </c>
    </row>
    <row r="129" spans="1:18" x14ac:dyDescent="0.25">
      <c r="A129" s="52" t="s">
        <v>78</v>
      </c>
      <c r="B129" s="52" t="s">
        <v>34</v>
      </c>
      <c r="D129" s="52">
        <v>0</v>
      </c>
      <c r="E129" s="52">
        <v>0</v>
      </c>
      <c r="F129" s="52">
        <v>0</v>
      </c>
      <c r="H129" s="52">
        <v>0</v>
      </c>
      <c r="I129" s="52">
        <v>0</v>
      </c>
      <c r="J129" s="52">
        <v>0</v>
      </c>
      <c r="L129" s="52">
        <v>0</v>
      </c>
      <c r="M129" s="52">
        <v>0</v>
      </c>
      <c r="N129" s="52">
        <v>0</v>
      </c>
      <c r="P129" s="52">
        <v>0</v>
      </c>
      <c r="Q129" s="52">
        <v>0</v>
      </c>
      <c r="R129" s="52">
        <v>0</v>
      </c>
    </row>
    <row r="130" spans="1:18" x14ac:dyDescent="0.25">
      <c r="A130" s="53" t="s">
        <v>78</v>
      </c>
      <c r="B130" s="53" t="s">
        <v>35</v>
      </c>
      <c r="D130" s="53">
        <v>0</v>
      </c>
      <c r="E130" s="53">
        <v>0</v>
      </c>
      <c r="F130" s="53">
        <v>0</v>
      </c>
      <c r="H130" s="53">
        <v>0</v>
      </c>
      <c r="I130" s="53">
        <v>0</v>
      </c>
      <c r="J130" s="53">
        <v>0</v>
      </c>
      <c r="L130" s="53">
        <v>0</v>
      </c>
      <c r="M130" s="53">
        <v>0</v>
      </c>
      <c r="N130" s="53">
        <v>0</v>
      </c>
      <c r="P130" s="53">
        <v>0</v>
      </c>
      <c r="Q130" s="53">
        <v>0</v>
      </c>
      <c r="R130" s="53">
        <v>0</v>
      </c>
    </row>
    <row r="131" spans="1:18" x14ac:dyDescent="0.25">
      <c r="A131" s="52" t="s">
        <v>78</v>
      </c>
      <c r="B131" s="52" t="s">
        <v>36</v>
      </c>
      <c r="D131" s="52">
        <v>0</v>
      </c>
      <c r="E131" s="52">
        <v>0</v>
      </c>
      <c r="F131" s="52">
        <v>0</v>
      </c>
      <c r="H131" s="52">
        <v>0</v>
      </c>
      <c r="I131" s="52">
        <v>0</v>
      </c>
      <c r="J131" s="52">
        <v>0</v>
      </c>
      <c r="L131" s="52">
        <v>0</v>
      </c>
      <c r="M131" s="52">
        <v>0</v>
      </c>
      <c r="N131" s="52">
        <v>0</v>
      </c>
      <c r="P131" s="52">
        <v>0</v>
      </c>
      <c r="Q131" s="52">
        <v>0</v>
      </c>
      <c r="R131" s="52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4Q and Dec 2021
&amp;P of 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99</v>
      </c>
      <c r="B1" s="15"/>
      <c r="C1" s="16" t="s">
        <v>32</v>
      </c>
      <c r="D1" s="16"/>
      <c r="E1" s="16"/>
      <c r="G1" s="77" t="s">
        <v>29</v>
      </c>
      <c r="H1" s="77"/>
      <c r="I1" s="77"/>
      <c r="K1" s="77" t="s">
        <v>30</v>
      </c>
      <c r="L1" s="77"/>
      <c r="M1" s="77"/>
      <c r="O1" s="77" t="s">
        <v>31</v>
      </c>
      <c r="P1" s="77"/>
      <c r="Q1" s="77"/>
    </row>
    <row r="2" spans="1:17" x14ac:dyDescent="0.25">
      <c r="A2" s="2" t="s">
        <v>0</v>
      </c>
      <c r="C2" s="54">
        <v>44470</v>
      </c>
      <c r="D2" s="54">
        <v>44501</v>
      </c>
      <c r="E2" s="54">
        <v>44531</v>
      </c>
      <c r="G2" s="5">
        <f>+C2</f>
        <v>44470</v>
      </c>
      <c r="H2" s="5">
        <f t="shared" ref="H2:I2" si="0">+D2</f>
        <v>44501</v>
      </c>
      <c r="I2" s="5">
        <f t="shared" si="0"/>
        <v>44531</v>
      </c>
      <c r="K2" s="5">
        <f>+G2</f>
        <v>44470</v>
      </c>
      <c r="L2" s="5">
        <f t="shared" ref="L2" si="1">+H2</f>
        <v>44501</v>
      </c>
      <c r="M2" s="5">
        <f t="shared" ref="M2" si="2">+I2</f>
        <v>44531</v>
      </c>
      <c r="O2" s="5">
        <f>+K2</f>
        <v>44470</v>
      </c>
      <c r="P2" s="5">
        <f t="shared" ref="P2" si="3">+L2</f>
        <v>44501</v>
      </c>
      <c r="Q2" s="5">
        <f t="shared" ref="Q2" si="4">+M2</f>
        <v>44531</v>
      </c>
    </row>
    <row r="4" spans="1:17" x14ac:dyDescent="0.25">
      <c r="C4" t="s">
        <v>110</v>
      </c>
    </row>
    <row r="5" spans="1:17" x14ac:dyDescent="0.25">
      <c r="C5" t="s">
        <v>111</v>
      </c>
    </row>
    <row r="6" spans="1:17" x14ac:dyDescent="0.25">
      <c r="C6" t="s">
        <v>112</v>
      </c>
    </row>
    <row r="7" spans="1:17" x14ac:dyDescent="0.25">
      <c r="C7" t="s">
        <v>113</v>
      </c>
    </row>
    <row r="8" spans="1:17" ht="15.75" thickBot="1" x14ac:dyDescent="0.3">
      <c r="A8" s="34"/>
      <c r="C8" s="34" t="s">
        <v>87</v>
      </c>
      <c r="D8" s="34"/>
      <c r="E8" s="34"/>
      <c r="G8" s="34" t="s">
        <v>87</v>
      </c>
      <c r="H8" s="34"/>
      <c r="I8" s="34"/>
      <c r="K8" s="34" t="s">
        <v>87</v>
      </c>
      <c r="L8" s="34"/>
      <c r="M8" s="34"/>
      <c r="N8" s="35"/>
      <c r="O8" s="34"/>
      <c r="P8" s="34"/>
      <c r="Q8" s="34"/>
    </row>
    <row r="9" spans="1:17" ht="15.75" thickTop="1" x14ac:dyDescent="0.25">
      <c r="A9" t="s">
        <v>89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SUM(K10:K16)</f>
        <v>0</v>
      </c>
      <c r="L9">
        <f t="shared" ref="L9:M9" si="5">SUM(L10:L16)</f>
        <v>6</v>
      </c>
      <c r="M9">
        <f t="shared" si="5"/>
        <v>1</v>
      </c>
      <c r="O9">
        <v>0</v>
      </c>
      <c r="P9">
        <v>0</v>
      </c>
      <c r="Q9">
        <v>0</v>
      </c>
    </row>
    <row r="10" spans="1:17" x14ac:dyDescent="0.25">
      <c r="A10" s="36"/>
      <c r="C10" s="49" t="s">
        <v>114</v>
      </c>
      <c r="D10" s="50"/>
      <c r="E10" s="51"/>
      <c r="G10" s="49" t="s">
        <v>114</v>
      </c>
      <c r="H10" s="50"/>
      <c r="I10" s="51"/>
      <c r="O10" s="49" t="s">
        <v>114</v>
      </c>
      <c r="P10" s="50"/>
      <c r="Q10" s="51"/>
    </row>
    <row r="11" spans="1:17" x14ac:dyDescent="0.25">
      <c r="A11">
        <v>98671</v>
      </c>
      <c r="L11">
        <v>4</v>
      </c>
    </row>
    <row r="12" spans="1:17" x14ac:dyDescent="0.25">
      <c r="A12">
        <v>98683</v>
      </c>
      <c r="L12">
        <v>1</v>
      </c>
    </row>
    <row r="13" spans="1:17" x14ac:dyDescent="0.25">
      <c r="A13">
        <v>98662</v>
      </c>
      <c r="L13">
        <v>1</v>
      </c>
    </row>
    <row r="14" spans="1:17" x14ac:dyDescent="0.25">
      <c r="A14">
        <v>98682</v>
      </c>
      <c r="M14">
        <v>1</v>
      </c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4Q and Dec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4" t="s">
        <v>100</v>
      </c>
      <c r="B1" s="14"/>
      <c r="C1" s="15"/>
      <c r="D1" s="16" t="s">
        <v>25</v>
      </c>
      <c r="E1" s="16"/>
      <c r="F1" s="16"/>
      <c r="H1" s="77" t="s">
        <v>26</v>
      </c>
      <c r="I1" s="77"/>
      <c r="J1" s="77"/>
      <c r="L1" s="77" t="s">
        <v>27</v>
      </c>
      <c r="M1" s="77"/>
      <c r="N1" s="77"/>
      <c r="P1" s="77" t="s">
        <v>28</v>
      </c>
      <c r="Q1" s="77"/>
      <c r="R1" s="77"/>
    </row>
    <row r="2" spans="1:18" x14ac:dyDescent="0.25">
      <c r="A2" s="2" t="s">
        <v>0</v>
      </c>
      <c r="B2" s="2" t="s">
        <v>1</v>
      </c>
      <c r="D2" s="73" t="s">
        <v>120</v>
      </c>
      <c r="E2" s="73" t="s">
        <v>121</v>
      </c>
      <c r="F2" s="73" t="s">
        <v>122</v>
      </c>
      <c r="H2" s="74" t="str">
        <f>+D2</f>
        <v>Oct</v>
      </c>
      <c r="I2" s="74" t="str">
        <f t="shared" ref="I2:J2" si="0">+E2</f>
        <v>Nov</v>
      </c>
      <c r="J2" s="74" t="str">
        <f t="shared" si="0"/>
        <v>Dec</v>
      </c>
      <c r="K2" s="75"/>
      <c r="L2" s="74" t="str">
        <f>+H2</f>
        <v>Oct</v>
      </c>
      <c r="M2" s="74" t="str">
        <f t="shared" ref="M2" si="1">+I2</f>
        <v>Nov</v>
      </c>
      <c r="N2" s="74" t="str">
        <f t="shared" ref="N2" si="2">+J2</f>
        <v>Dec</v>
      </c>
      <c r="O2" s="75"/>
      <c r="P2" s="74" t="str">
        <f>+L2</f>
        <v>Oct</v>
      </c>
      <c r="Q2" s="74" t="str">
        <f t="shared" ref="Q2" si="3">+M2</f>
        <v>Nov</v>
      </c>
      <c r="R2" s="74" t="str">
        <f t="shared" ref="R2" si="4">+N2</f>
        <v>Dec</v>
      </c>
    </row>
    <row r="3" spans="1:18" x14ac:dyDescent="0.25">
      <c r="A3" s="52" t="s">
        <v>81</v>
      </c>
      <c r="B3" s="52" t="s">
        <v>34</v>
      </c>
      <c r="D3" s="52">
        <v>8</v>
      </c>
      <c r="E3" s="52">
        <v>5</v>
      </c>
      <c r="F3" s="52">
        <v>2</v>
      </c>
      <c r="H3" s="52">
        <v>0</v>
      </c>
      <c r="I3" s="52">
        <v>0</v>
      </c>
      <c r="J3" s="52">
        <v>0</v>
      </c>
      <c r="P3" s="52">
        <v>3</v>
      </c>
      <c r="Q3" s="52">
        <v>3</v>
      </c>
      <c r="R3" s="52">
        <v>2</v>
      </c>
    </row>
    <row r="4" spans="1:18" x14ac:dyDescent="0.25">
      <c r="A4" s="53" t="s">
        <v>81</v>
      </c>
      <c r="B4" s="53" t="s">
        <v>35</v>
      </c>
      <c r="D4" s="53">
        <v>0</v>
      </c>
      <c r="E4" s="53">
        <v>0</v>
      </c>
      <c r="F4" s="53">
        <v>0</v>
      </c>
      <c r="H4" s="53">
        <v>0</v>
      </c>
      <c r="I4" s="53">
        <v>0</v>
      </c>
      <c r="J4" s="53">
        <v>0</v>
      </c>
      <c r="L4" t="s">
        <v>101</v>
      </c>
      <c r="P4" s="53">
        <v>0</v>
      </c>
      <c r="Q4" s="53">
        <v>0</v>
      </c>
      <c r="R4" s="53">
        <v>0</v>
      </c>
    </row>
    <row r="5" spans="1:18" x14ac:dyDescent="0.25">
      <c r="A5" s="52" t="s">
        <v>81</v>
      </c>
      <c r="B5" s="52" t="s">
        <v>36</v>
      </c>
      <c r="D5" s="52">
        <v>8</v>
      </c>
      <c r="E5" s="52">
        <v>6</v>
      </c>
      <c r="F5" s="52">
        <v>3</v>
      </c>
      <c r="H5" s="52">
        <v>0</v>
      </c>
      <c r="I5" s="52">
        <v>0</v>
      </c>
      <c r="J5" s="52">
        <v>0</v>
      </c>
      <c r="L5" t="s">
        <v>102</v>
      </c>
      <c r="P5" s="52">
        <v>2</v>
      </c>
      <c r="Q5" s="52">
        <v>3</v>
      </c>
      <c r="R5" s="52">
        <v>3</v>
      </c>
    </row>
    <row r="6" spans="1:18" x14ac:dyDescent="0.25">
      <c r="A6" s="53" t="s">
        <v>82</v>
      </c>
      <c r="B6" s="53" t="s">
        <v>34</v>
      </c>
      <c r="D6" s="53">
        <v>16</v>
      </c>
      <c r="E6" s="53">
        <v>14</v>
      </c>
      <c r="F6" s="53">
        <v>8</v>
      </c>
      <c r="H6" s="53">
        <v>0</v>
      </c>
      <c r="I6" s="53">
        <v>1</v>
      </c>
      <c r="J6" s="53">
        <v>1</v>
      </c>
      <c r="P6" s="53">
        <v>3</v>
      </c>
      <c r="Q6" s="53">
        <v>7</v>
      </c>
      <c r="R6" s="53">
        <v>8</v>
      </c>
    </row>
    <row r="7" spans="1:18" x14ac:dyDescent="0.25">
      <c r="A7" s="52" t="s">
        <v>82</v>
      </c>
      <c r="B7" s="52" t="s">
        <v>35</v>
      </c>
      <c r="D7" s="52">
        <v>0</v>
      </c>
      <c r="E7" s="52">
        <v>0</v>
      </c>
      <c r="F7" s="52">
        <v>0</v>
      </c>
      <c r="H7" s="52">
        <v>0</v>
      </c>
      <c r="I7" s="52">
        <v>0</v>
      </c>
      <c r="J7" s="52">
        <v>0</v>
      </c>
      <c r="P7" s="52">
        <v>0</v>
      </c>
      <c r="Q7" s="52">
        <v>0</v>
      </c>
      <c r="R7" s="52">
        <v>0</v>
      </c>
    </row>
    <row r="8" spans="1:18" x14ac:dyDescent="0.25">
      <c r="A8" s="53" t="s">
        <v>82</v>
      </c>
      <c r="B8" s="53" t="s">
        <v>36</v>
      </c>
      <c r="D8" s="53">
        <v>32</v>
      </c>
      <c r="E8" s="53">
        <v>22</v>
      </c>
      <c r="F8" s="53">
        <v>7</v>
      </c>
      <c r="H8" s="53">
        <v>0</v>
      </c>
      <c r="I8" s="53">
        <v>0</v>
      </c>
      <c r="J8" s="53">
        <v>0</v>
      </c>
      <c r="P8" s="53">
        <v>10</v>
      </c>
      <c r="Q8" s="53">
        <v>15</v>
      </c>
      <c r="R8" s="53">
        <v>7</v>
      </c>
    </row>
    <row r="9" spans="1:18" x14ac:dyDescent="0.25">
      <c r="A9" s="52" t="s">
        <v>83</v>
      </c>
      <c r="B9" s="52" t="s">
        <v>34</v>
      </c>
      <c r="D9" s="52">
        <v>0</v>
      </c>
      <c r="E9" s="52">
        <v>0</v>
      </c>
      <c r="F9" s="52">
        <v>0</v>
      </c>
      <c r="H9" s="52">
        <v>0</v>
      </c>
      <c r="I9" s="52">
        <v>0</v>
      </c>
      <c r="J9" s="52">
        <v>0</v>
      </c>
      <c r="P9" s="52">
        <v>0</v>
      </c>
      <c r="Q9" s="52">
        <v>0</v>
      </c>
      <c r="R9" s="52">
        <v>0</v>
      </c>
    </row>
    <row r="10" spans="1:18" x14ac:dyDescent="0.25">
      <c r="A10" s="53" t="s">
        <v>83</v>
      </c>
      <c r="B10" s="53" t="s">
        <v>35</v>
      </c>
      <c r="D10" s="53">
        <v>0</v>
      </c>
      <c r="E10" s="53">
        <v>0</v>
      </c>
      <c r="F10" s="53">
        <v>0</v>
      </c>
      <c r="H10" s="53">
        <v>0</v>
      </c>
      <c r="I10" s="53">
        <v>0</v>
      </c>
      <c r="J10" s="53">
        <v>0</v>
      </c>
      <c r="P10" s="53">
        <v>0</v>
      </c>
      <c r="Q10" s="53">
        <v>0</v>
      </c>
      <c r="R10" s="53">
        <v>0</v>
      </c>
    </row>
    <row r="11" spans="1:18" x14ac:dyDescent="0.25">
      <c r="A11" s="52" t="s">
        <v>83</v>
      </c>
      <c r="B11" s="52" t="s">
        <v>36</v>
      </c>
      <c r="D11" s="52">
        <v>0</v>
      </c>
      <c r="E11" s="52">
        <v>0</v>
      </c>
      <c r="F11" s="52">
        <v>0</v>
      </c>
      <c r="H11" s="52">
        <v>0</v>
      </c>
      <c r="I11" s="52">
        <v>0</v>
      </c>
      <c r="J11" s="52">
        <v>0</v>
      </c>
      <c r="P11" s="52">
        <v>0</v>
      </c>
      <c r="Q11" s="52">
        <v>0</v>
      </c>
      <c r="R11" s="52">
        <v>0</v>
      </c>
    </row>
    <row r="12" spans="1:18" x14ac:dyDescent="0.25">
      <c r="A12" s="53" t="s">
        <v>39</v>
      </c>
      <c r="B12" s="53" t="s">
        <v>34</v>
      </c>
      <c r="D12" s="53">
        <v>0</v>
      </c>
      <c r="E12" s="53">
        <v>0</v>
      </c>
      <c r="F12" s="53">
        <v>0</v>
      </c>
      <c r="H12" s="53">
        <v>0</v>
      </c>
      <c r="I12" s="53">
        <v>0</v>
      </c>
      <c r="J12" s="53">
        <v>0</v>
      </c>
      <c r="P12" s="53">
        <v>0</v>
      </c>
      <c r="Q12" s="53">
        <v>0</v>
      </c>
      <c r="R12" s="53">
        <v>0</v>
      </c>
    </row>
    <row r="13" spans="1:18" x14ac:dyDescent="0.25">
      <c r="A13" s="52" t="s">
        <v>39</v>
      </c>
      <c r="B13" s="52" t="s">
        <v>35</v>
      </c>
      <c r="D13" s="52">
        <v>0</v>
      </c>
      <c r="E13" s="52">
        <v>0</v>
      </c>
      <c r="F13" s="52">
        <v>0</v>
      </c>
      <c r="H13" s="52">
        <v>0</v>
      </c>
      <c r="I13" s="52">
        <v>0</v>
      </c>
      <c r="J13" s="52">
        <v>0</v>
      </c>
      <c r="P13" s="52">
        <v>0</v>
      </c>
      <c r="Q13" s="52">
        <v>0</v>
      </c>
      <c r="R13" s="52">
        <v>0</v>
      </c>
    </row>
    <row r="14" spans="1:18" x14ac:dyDescent="0.25">
      <c r="A14" s="53" t="s">
        <v>39</v>
      </c>
      <c r="B14" s="53" t="s">
        <v>36</v>
      </c>
      <c r="D14" s="53">
        <v>0</v>
      </c>
      <c r="E14" s="53">
        <v>0</v>
      </c>
      <c r="F14" s="53">
        <v>0</v>
      </c>
      <c r="H14" s="53">
        <v>0</v>
      </c>
      <c r="I14" s="53">
        <v>0</v>
      </c>
      <c r="J14" s="53">
        <v>0</v>
      </c>
      <c r="P14" s="53">
        <v>0</v>
      </c>
      <c r="Q14" s="53">
        <v>0</v>
      </c>
      <c r="R14" s="53">
        <v>0</v>
      </c>
    </row>
    <row r="15" spans="1:18" x14ac:dyDescent="0.25">
      <c r="A15" s="52" t="s">
        <v>40</v>
      </c>
      <c r="B15" s="52" t="s">
        <v>34</v>
      </c>
      <c r="D15" s="52">
        <v>0</v>
      </c>
      <c r="E15" s="52">
        <v>0</v>
      </c>
      <c r="F15" s="52">
        <v>0</v>
      </c>
      <c r="H15" s="52">
        <v>0</v>
      </c>
      <c r="I15" s="52">
        <v>0</v>
      </c>
      <c r="J15" s="52">
        <v>0</v>
      </c>
      <c r="P15" s="52">
        <v>0</v>
      </c>
      <c r="Q15" s="52">
        <v>0</v>
      </c>
      <c r="R15" s="52">
        <v>0</v>
      </c>
    </row>
    <row r="16" spans="1:18" x14ac:dyDescent="0.25">
      <c r="A16" s="53" t="s">
        <v>40</v>
      </c>
      <c r="B16" s="53" t="s">
        <v>35</v>
      </c>
      <c r="D16" s="53">
        <v>0</v>
      </c>
      <c r="E16" s="53">
        <v>0</v>
      </c>
      <c r="F16" s="53">
        <v>0</v>
      </c>
      <c r="H16" s="53">
        <v>0</v>
      </c>
      <c r="I16" s="53">
        <v>0</v>
      </c>
      <c r="J16" s="53">
        <v>0</v>
      </c>
      <c r="P16" s="53">
        <v>0</v>
      </c>
      <c r="Q16" s="53">
        <v>0</v>
      </c>
      <c r="R16" s="53">
        <v>0</v>
      </c>
    </row>
    <row r="17" spans="1:18" x14ac:dyDescent="0.25">
      <c r="A17" s="52" t="s">
        <v>40</v>
      </c>
      <c r="B17" s="52" t="s">
        <v>36</v>
      </c>
      <c r="D17" s="52">
        <v>0</v>
      </c>
      <c r="E17" s="52">
        <v>0</v>
      </c>
      <c r="F17" s="52">
        <v>0</v>
      </c>
      <c r="H17" s="52">
        <v>0</v>
      </c>
      <c r="I17" s="52">
        <v>0</v>
      </c>
      <c r="J17" s="52">
        <v>0</v>
      </c>
      <c r="P17" s="52">
        <v>0</v>
      </c>
      <c r="Q17" s="52">
        <v>0</v>
      </c>
      <c r="R17" s="52">
        <v>0</v>
      </c>
    </row>
    <row r="18" spans="1:18" x14ac:dyDescent="0.25">
      <c r="A18" s="53" t="s">
        <v>41</v>
      </c>
      <c r="B18" s="53" t="s">
        <v>34</v>
      </c>
      <c r="D18" s="53">
        <v>0</v>
      </c>
      <c r="E18" s="53">
        <v>0</v>
      </c>
      <c r="F18" s="53">
        <v>0</v>
      </c>
      <c r="H18" s="53">
        <v>0</v>
      </c>
      <c r="I18" s="53">
        <v>0</v>
      </c>
      <c r="J18" s="53">
        <v>0</v>
      </c>
      <c r="P18" s="53">
        <v>0</v>
      </c>
      <c r="Q18" s="53">
        <v>0</v>
      </c>
      <c r="R18" s="53">
        <v>0</v>
      </c>
    </row>
    <row r="19" spans="1:18" x14ac:dyDescent="0.25">
      <c r="A19" s="52" t="s">
        <v>41</v>
      </c>
      <c r="B19" s="52" t="s">
        <v>35</v>
      </c>
      <c r="D19" s="52">
        <v>0</v>
      </c>
      <c r="E19" s="52">
        <v>0</v>
      </c>
      <c r="F19" s="52">
        <v>0</v>
      </c>
      <c r="H19" s="52">
        <v>0</v>
      </c>
      <c r="I19" s="52">
        <v>0</v>
      </c>
      <c r="J19" s="52">
        <v>0</v>
      </c>
      <c r="P19" s="52">
        <v>0</v>
      </c>
      <c r="Q19" s="52">
        <v>0</v>
      </c>
      <c r="R19" s="52">
        <v>0</v>
      </c>
    </row>
    <row r="20" spans="1:18" x14ac:dyDescent="0.25">
      <c r="A20" s="53" t="s">
        <v>41</v>
      </c>
      <c r="B20" s="53" t="s">
        <v>36</v>
      </c>
      <c r="D20" s="53">
        <v>0</v>
      </c>
      <c r="E20" s="53">
        <v>0</v>
      </c>
      <c r="F20" s="53">
        <v>0</v>
      </c>
      <c r="H20" s="53">
        <v>0</v>
      </c>
      <c r="I20" s="53">
        <v>0</v>
      </c>
      <c r="J20" s="53">
        <v>0</v>
      </c>
      <c r="P20" s="53">
        <v>0</v>
      </c>
      <c r="Q20" s="53">
        <v>0</v>
      </c>
      <c r="R20" s="53">
        <v>0</v>
      </c>
    </row>
    <row r="21" spans="1:18" x14ac:dyDescent="0.25">
      <c r="A21" s="52" t="s">
        <v>42</v>
      </c>
      <c r="B21" s="52" t="s">
        <v>34</v>
      </c>
      <c r="D21" s="52">
        <v>0</v>
      </c>
      <c r="E21" s="52">
        <v>0</v>
      </c>
      <c r="F21" s="52">
        <v>0</v>
      </c>
      <c r="H21" s="52">
        <v>0</v>
      </c>
      <c r="I21" s="52">
        <v>0</v>
      </c>
      <c r="J21" s="52">
        <v>0</v>
      </c>
      <c r="P21" s="52">
        <v>0</v>
      </c>
      <c r="Q21" s="52">
        <v>0</v>
      </c>
      <c r="R21" s="52">
        <v>0</v>
      </c>
    </row>
    <row r="22" spans="1:18" x14ac:dyDescent="0.25">
      <c r="A22" s="53" t="s">
        <v>42</v>
      </c>
      <c r="B22" s="53" t="s">
        <v>35</v>
      </c>
      <c r="D22" s="53">
        <v>0</v>
      </c>
      <c r="E22" s="53">
        <v>0</v>
      </c>
      <c r="F22" s="53">
        <v>0</v>
      </c>
      <c r="H22" s="53">
        <v>0</v>
      </c>
      <c r="I22" s="53">
        <v>0</v>
      </c>
      <c r="J22" s="53">
        <v>0</v>
      </c>
      <c r="P22" s="53">
        <v>0</v>
      </c>
      <c r="Q22" s="53">
        <v>0</v>
      </c>
      <c r="R22" s="53">
        <v>0</v>
      </c>
    </row>
    <row r="23" spans="1:18" x14ac:dyDescent="0.25">
      <c r="A23" s="52" t="s">
        <v>42</v>
      </c>
      <c r="B23" s="52" t="s">
        <v>36</v>
      </c>
      <c r="D23" s="52">
        <v>0</v>
      </c>
      <c r="E23" s="52">
        <v>0</v>
      </c>
      <c r="F23" s="52">
        <v>0</v>
      </c>
      <c r="H23" s="52">
        <v>0</v>
      </c>
      <c r="I23" s="52">
        <v>0</v>
      </c>
      <c r="J23" s="52">
        <v>0</v>
      </c>
      <c r="P23" s="52">
        <v>0</v>
      </c>
      <c r="Q23" s="52">
        <v>0</v>
      </c>
      <c r="R23" s="52">
        <v>0</v>
      </c>
    </row>
    <row r="24" spans="1:18" x14ac:dyDescent="0.25">
      <c r="A24" s="53" t="s">
        <v>43</v>
      </c>
      <c r="B24" s="53" t="s">
        <v>34</v>
      </c>
      <c r="D24" s="53">
        <v>0</v>
      </c>
      <c r="E24" s="53">
        <v>0</v>
      </c>
      <c r="F24" s="53">
        <v>0</v>
      </c>
      <c r="H24" s="53">
        <v>0</v>
      </c>
      <c r="I24" s="53">
        <v>0</v>
      </c>
      <c r="J24" s="53">
        <v>0</v>
      </c>
      <c r="P24" s="53">
        <v>0</v>
      </c>
      <c r="Q24" s="53">
        <v>0</v>
      </c>
      <c r="R24" s="53">
        <v>0</v>
      </c>
    </row>
    <row r="25" spans="1:18" x14ac:dyDescent="0.25">
      <c r="A25" s="52" t="s">
        <v>43</v>
      </c>
      <c r="B25" s="52" t="s">
        <v>35</v>
      </c>
      <c r="D25" s="52">
        <v>0</v>
      </c>
      <c r="E25" s="52">
        <v>0</v>
      </c>
      <c r="F25" s="52">
        <v>0</v>
      </c>
      <c r="H25" s="52">
        <v>0</v>
      </c>
      <c r="I25" s="52">
        <v>0</v>
      </c>
      <c r="J25" s="52">
        <v>0</v>
      </c>
      <c r="P25" s="52">
        <v>0</v>
      </c>
      <c r="Q25" s="52">
        <v>0</v>
      </c>
      <c r="R25" s="52">
        <v>0</v>
      </c>
    </row>
    <row r="26" spans="1:18" x14ac:dyDescent="0.25">
      <c r="A26" s="53" t="s">
        <v>43</v>
      </c>
      <c r="B26" s="53" t="s">
        <v>36</v>
      </c>
      <c r="D26" s="53">
        <v>0</v>
      </c>
      <c r="E26" s="53">
        <v>0</v>
      </c>
      <c r="F26" s="53">
        <v>0</v>
      </c>
      <c r="H26" s="53">
        <v>0</v>
      </c>
      <c r="I26" s="53">
        <v>0</v>
      </c>
      <c r="J26" s="53">
        <v>0</v>
      </c>
      <c r="P26" s="53">
        <v>0</v>
      </c>
      <c r="Q26" s="53">
        <v>0</v>
      </c>
      <c r="R26" s="53">
        <v>0</v>
      </c>
    </row>
    <row r="27" spans="1:18" x14ac:dyDescent="0.25">
      <c r="A27" s="52" t="s">
        <v>44</v>
      </c>
      <c r="B27" s="52" t="s">
        <v>34</v>
      </c>
      <c r="D27" s="52">
        <v>0</v>
      </c>
      <c r="E27" s="52">
        <v>0</v>
      </c>
      <c r="F27" s="52">
        <v>0</v>
      </c>
      <c r="H27" s="52">
        <v>0</v>
      </c>
      <c r="I27" s="52">
        <v>0</v>
      </c>
      <c r="J27" s="52">
        <v>0</v>
      </c>
      <c r="P27" s="52">
        <v>0</v>
      </c>
      <c r="Q27" s="52">
        <v>0</v>
      </c>
      <c r="R27" s="52">
        <v>0</v>
      </c>
    </row>
    <row r="28" spans="1:18" x14ac:dyDescent="0.25">
      <c r="A28" s="53" t="s">
        <v>44</v>
      </c>
      <c r="B28" s="53" t="s">
        <v>35</v>
      </c>
      <c r="D28" s="53">
        <v>0</v>
      </c>
      <c r="E28" s="53">
        <v>0</v>
      </c>
      <c r="F28" s="53">
        <v>0</v>
      </c>
      <c r="H28" s="53">
        <v>0</v>
      </c>
      <c r="I28" s="53">
        <v>0</v>
      </c>
      <c r="J28" s="53">
        <v>0</v>
      </c>
      <c r="P28" s="53">
        <v>0</v>
      </c>
      <c r="Q28" s="53">
        <v>0</v>
      </c>
      <c r="R28" s="53">
        <v>0</v>
      </c>
    </row>
    <row r="29" spans="1:18" x14ac:dyDescent="0.25">
      <c r="A29" s="52" t="s">
        <v>44</v>
      </c>
      <c r="B29" s="52" t="s">
        <v>36</v>
      </c>
      <c r="D29" s="52">
        <v>0</v>
      </c>
      <c r="E29" s="52">
        <v>0</v>
      </c>
      <c r="F29" s="52">
        <v>0</v>
      </c>
      <c r="H29" s="52">
        <v>0</v>
      </c>
      <c r="I29" s="52">
        <v>0</v>
      </c>
      <c r="J29" s="52">
        <v>0</v>
      </c>
      <c r="P29" s="52">
        <v>0</v>
      </c>
      <c r="Q29" s="52">
        <v>0</v>
      </c>
      <c r="R29" s="52">
        <v>0</v>
      </c>
    </row>
    <row r="30" spans="1:18" x14ac:dyDescent="0.25">
      <c r="A30" s="53" t="s">
        <v>45</v>
      </c>
      <c r="B30" s="53" t="s">
        <v>34</v>
      </c>
      <c r="D30" s="53">
        <v>3</v>
      </c>
      <c r="E30" s="53">
        <v>1</v>
      </c>
      <c r="F30" s="53">
        <v>1</v>
      </c>
      <c r="H30" s="53">
        <v>0</v>
      </c>
      <c r="I30" s="53">
        <v>0</v>
      </c>
      <c r="J30" s="53">
        <v>1</v>
      </c>
      <c r="P30" s="53">
        <v>2</v>
      </c>
      <c r="Q30" s="53">
        <v>1</v>
      </c>
      <c r="R30" s="53">
        <v>1</v>
      </c>
    </row>
    <row r="31" spans="1:18" x14ac:dyDescent="0.25">
      <c r="A31" s="52" t="s">
        <v>45</v>
      </c>
      <c r="B31" s="52" t="s">
        <v>35</v>
      </c>
      <c r="D31" s="52">
        <v>0</v>
      </c>
      <c r="E31" s="52">
        <v>0</v>
      </c>
      <c r="F31" s="52">
        <v>0</v>
      </c>
      <c r="H31" s="52">
        <v>0</v>
      </c>
      <c r="I31" s="52">
        <v>0</v>
      </c>
      <c r="J31" s="52">
        <v>0</v>
      </c>
      <c r="P31" s="52">
        <v>0</v>
      </c>
      <c r="Q31" s="52">
        <v>0</v>
      </c>
      <c r="R31" s="52">
        <v>0</v>
      </c>
    </row>
    <row r="32" spans="1:18" x14ac:dyDescent="0.25">
      <c r="A32" s="53" t="s">
        <v>45</v>
      </c>
      <c r="B32" s="53" t="s">
        <v>36</v>
      </c>
      <c r="D32" s="53">
        <v>7</v>
      </c>
      <c r="E32" s="53">
        <v>4</v>
      </c>
      <c r="F32" s="53">
        <v>1</v>
      </c>
      <c r="H32" s="53">
        <v>0</v>
      </c>
      <c r="I32" s="53">
        <v>0</v>
      </c>
      <c r="J32" s="53">
        <v>0</v>
      </c>
      <c r="P32" s="53">
        <v>3</v>
      </c>
      <c r="Q32" s="53">
        <v>3</v>
      </c>
      <c r="R32" s="53">
        <v>1</v>
      </c>
    </row>
    <row r="33" spans="1:18" x14ac:dyDescent="0.25">
      <c r="A33" s="52" t="s">
        <v>46</v>
      </c>
      <c r="B33" s="52" t="s">
        <v>34</v>
      </c>
      <c r="D33" s="52">
        <v>0</v>
      </c>
      <c r="E33" s="52">
        <v>0</v>
      </c>
      <c r="F33" s="52">
        <v>0</v>
      </c>
      <c r="H33" s="52">
        <v>0</v>
      </c>
      <c r="I33" s="52">
        <v>0</v>
      </c>
      <c r="J33" s="52">
        <v>0</v>
      </c>
      <c r="P33" s="52">
        <v>0</v>
      </c>
      <c r="Q33" s="52">
        <v>0</v>
      </c>
      <c r="R33" s="52">
        <v>0</v>
      </c>
    </row>
    <row r="34" spans="1:18" x14ac:dyDescent="0.25">
      <c r="A34" s="53" t="s">
        <v>46</v>
      </c>
      <c r="B34" s="53" t="s">
        <v>35</v>
      </c>
      <c r="D34" s="53">
        <v>0</v>
      </c>
      <c r="E34" s="53">
        <v>0</v>
      </c>
      <c r="F34" s="53">
        <v>0</v>
      </c>
      <c r="H34" s="53">
        <v>0</v>
      </c>
      <c r="I34" s="53">
        <v>0</v>
      </c>
      <c r="J34" s="53">
        <v>0</v>
      </c>
      <c r="P34" s="53">
        <v>0</v>
      </c>
      <c r="Q34" s="53">
        <v>0</v>
      </c>
      <c r="R34" s="53">
        <v>0</v>
      </c>
    </row>
    <row r="35" spans="1:18" x14ac:dyDescent="0.25">
      <c r="A35" s="52" t="s">
        <v>46</v>
      </c>
      <c r="B35" s="52" t="s">
        <v>36</v>
      </c>
      <c r="D35" s="52">
        <v>1</v>
      </c>
      <c r="E35" s="52">
        <v>0</v>
      </c>
      <c r="F35" s="52">
        <v>0</v>
      </c>
      <c r="H35" s="52">
        <v>0</v>
      </c>
      <c r="I35" s="52">
        <v>0</v>
      </c>
      <c r="J35" s="52">
        <v>0</v>
      </c>
      <c r="P35" s="52">
        <v>1</v>
      </c>
      <c r="Q35" s="52">
        <v>0</v>
      </c>
      <c r="R35" s="52">
        <v>0</v>
      </c>
    </row>
    <row r="36" spans="1:18" x14ac:dyDescent="0.25">
      <c r="A36" s="53" t="s">
        <v>47</v>
      </c>
      <c r="B36" s="53" t="s">
        <v>34</v>
      </c>
      <c r="D36" s="53">
        <v>1</v>
      </c>
      <c r="E36" s="53">
        <v>1</v>
      </c>
      <c r="F36" s="53">
        <v>1</v>
      </c>
      <c r="H36" s="53">
        <v>0</v>
      </c>
      <c r="I36" s="53">
        <v>0</v>
      </c>
      <c r="J36" s="53">
        <v>0</v>
      </c>
      <c r="P36" s="53">
        <v>0</v>
      </c>
      <c r="Q36" s="53">
        <v>0</v>
      </c>
      <c r="R36" s="53">
        <v>1</v>
      </c>
    </row>
    <row r="37" spans="1:18" x14ac:dyDescent="0.25">
      <c r="A37" s="52" t="s">
        <v>47</v>
      </c>
      <c r="B37" s="52" t="s">
        <v>35</v>
      </c>
      <c r="D37" s="52">
        <v>0</v>
      </c>
      <c r="E37" s="52">
        <v>0</v>
      </c>
      <c r="F37" s="52">
        <v>0</v>
      </c>
      <c r="H37" s="52">
        <v>0</v>
      </c>
      <c r="I37" s="52">
        <v>0</v>
      </c>
      <c r="J37" s="52">
        <v>0</v>
      </c>
      <c r="P37" s="52">
        <v>0</v>
      </c>
      <c r="Q37" s="52">
        <v>0</v>
      </c>
      <c r="R37" s="52">
        <v>0</v>
      </c>
    </row>
    <row r="38" spans="1:18" x14ac:dyDescent="0.25">
      <c r="A38" s="53" t="s">
        <v>47</v>
      </c>
      <c r="B38" s="53" t="s">
        <v>36</v>
      </c>
      <c r="D38" s="53">
        <v>1</v>
      </c>
      <c r="E38" s="53">
        <v>1</v>
      </c>
      <c r="F38" s="53">
        <v>0</v>
      </c>
      <c r="H38" s="53">
        <v>0</v>
      </c>
      <c r="I38" s="53">
        <v>0</v>
      </c>
      <c r="J38" s="53">
        <v>0</v>
      </c>
      <c r="P38" s="53">
        <v>0</v>
      </c>
      <c r="Q38" s="53">
        <v>1</v>
      </c>
      <c r="R38" s="53">
        <v>0</v>
      </c>
    </row>
    <row r="39" spans="1:18" x14ac:dyDescent="0.25">
      <c r="A39" s="52" t="s">
        <v>48</v>
      </c>
      <c r="B39" s="52" t="s">
        <v>34</v>
      </c>
      <c r="D39" s="52">
        <v>4</v>
      </c>
      <c r="E39" s="52">
        <v>3</v>
      </c>
      <c r="F39" s="52">
        <v>1</v>
      </c>
      <c r="H39" s="52">
        <v>0</v>
      </c>
      <c r="I39" s="52">
        <v>0</v>
      </c>
      <c r="J39" s="52">
        <v>0</v>
      </c>
      <c r="P39" s="52">
        <v>1</v>
      </c>
      <c r="Q39" s="52">
        <v>2</v>
      </c>
      <c r="R39" s="52">
        <v>1</v>
      </c>
    </row>
    <row r="40" spans="1:18" x14ac:dyDescent="0.25">
      <c r="A40" s="53" t="s">
        <v>48</v>
      </c>
      <c r="B40" s="53" t="s">
        <v>35</v>
      </c>
      <c r="D40" s="53">
        <v>0</v>
      </c>
      <c r="E40" s="53">
        <v>0</v>
      </c>
      <c r="F40" s="53">
        <v>0</v>
      </c>
      <c r="H40" s="53">
        <v>0</v>
      </c>
      <c r="I40" s="53">
        <v>0</v>
      </c>
      <c r="J40" s="53">
        <v>0</v>
      </c>
      <c r="P40" s="53">
        <v>0</v>
      </c>
      <c r="Q40" s="53">
        <v>0</v>
      </c>
      <c r="R40" s="53">
        <v>0</v>
      </c>
    </row>
    <row r="41" spans="1:18" x14ac:dyDescent="0.25">
      <c r="A41" s="52" t="s">
        <v>48</v>
      </c>
      <c r="B41" s="52" t="s">
        <v>36</v>
      </c>
      <c r="D41" s="52">
        <v>10</v>
      </c>
      <c r="E41" s="52">
        <v>9</v>
      </c>
      <c r="F41" s="52">
        <v>3</v>
      </c>
      <c r="H41" s="52">
        <v>0</v>
      </c>
      <c r="I41" s="52">
        <v>0</v>
      </c>
      <c r="J41" s="52">
        <v>0</v>
      </c>
      <c r="P41" s="52">
        <v>1</v>
      </c>
      <c r="Q41" s="52">
        <v>6</v>
      </c>
      <c r="R41" s="52">
        <v>3</v>
      </c>
    </row>
    <row r="42" spans="1:18" x14ac:dyDescent="0.25">
      <c r="A42" s="53" t="s">
        <v>49</v>
      </c>
      <c r="B42" s="53" t="s">
        <v>34</v>
      </c>
      <c r="D42" s="53">
        <v>0</v>
      </c>
      <c r="E42" s="53">
        <v>0</v>
      </c>
      <c r="F42" s="53">
        <v>0</v>
      </c>
      <c r="H42" s="53">
        <v>0</v>
      </c>
      <c r="I42" s="53">
        <v>0</v>
      </c>
      <c r="J42" s="53">
        <v>0</v>
      </c>
      <c r="P42" s="53">
        <v>0</v>
      </c>
      <c r="Q42" s="53">
        <v>0</v>
      </c>
      <c r="R42" s="53">
        <v>0</v>
      </c>
    </row>
    <row r="43" spans="1:18" x14ac:dyDescent="0.25">
      <c r="A43" s="52" t="s">
        <v>49</v>
      </c>
      <c r="B43" s="52" t="s">
        <v>35</v>
      </c>
      <c r="D43" s="52">
        <v>0</v>
      </c>
      <c r="E43" s="52">
        <v>0</v>
      </c>
      <c r="F43" s="52">
        <v>0</v>
      </c>
      <c r="H43" s="52">
        <v>0</v>
      </c>
      <c r="I43" s="52">
        <v>0</v>
      </c>
      <c r="J43" s="52">
        <v>0</v>
      </c>
      <c r="P43" s="52">
        <v>0</v>
      </c>
      <c r="Q43" s="52">
        <v>0</v>
      </c>
      <c r="R43" s="52">
        <v>0</v>
      </c>
    </row>
    <row r="44" spans="1:18" x14ac:dyDescent="0.25">
      <c r="A44" s="53" t="s">
        <v>49</v>
      </c>
      <c r="B44" s="53" t="s">
        <v>36</v>
      </c>
      <c r="D44" s="53">
        <v>1</v>
      </c>
      <c r="E44" s="53">
        <v>0</v>
      </c>
      <c r="F44" s="53">
        <v>0</v>
      </c>
      <c r="H44" s="53">
        <v>0</v>
      </c>
      <c r="I44" s="53">
        <v>0</v>
      </c>
      <c r="J44" s="53">
        <v>0</v>
      </c>
      <c r="P44" s="53">
        <v>1</v>
      </c>
      <c r="Q44" s="53">
        <v>0</v>
      </c>
      <c r="R44" s="53">
        <v>0</v>
      </c>
    </row>
    <row r="45" spans="1:18" x14ac:dyDescent="0.25">
      <c r="A45" s="52" t="s">
        <v>50</v>
      </c>
      <c r="B45" s="52" t="s">
        <v>34</v>
      </c>
      <c r="D45" s="52">
        <v>0</v>
      </c>
      <c r="E45" s="52">
        <v>0</v>
      </c>
      <c r="F45" s="52">
        <v>0</v>
      </c>
      <c r="H45" s="52">
        <v>0</v>
      </c>
      <c r="I45" s="52">
        <v>0</v>
      </c>
      <c r="J45" s="52">
        <v>0</v>
      </c>
      <c r="P45" s="52">
        <v>0</v>
      </c>
      <c r="Q45" s="52">
        <v>0</v>
      </c>
      <c r="R45" s="52">
        <v>0</v>
      </c>
    </row>
    <row r="46" spans="1:18" x14ac:dyDescent="0.25">
      <c r="A46" s="53" t="s">
        <v>50</v>
      </c>
      <c r="B46" s="53" t="s">
        <v>35</v>
      </c>
      <c r="D46" s="53">
        <v>0</v>
      </c>
      <c r="E46" s="53">
        <v>0</v>
      </c>
      <c r="F46" s="53">
        <v>0</v>
      </c>
      <c r="H46" s="53">
        <v>0</v>
      </c>
      <c r="I46" s="53">
        <v>0</v>
      </c>
      <c r="J46" s="53">
        <v>0</v>
      </c>
      <c r="P46" s="53">
        <v>0</v>
      </c>
      <c r="Q46" s="53">
        <v>0</v>
      </c>
      <c r="R46" s="53">
        <v>0</v>
      </c>
    </row>
    <row r="47" spans="1:18" x14ac:dyDescent="0.25">
      <c r="A47" s="52" t="s">
        <v>50</v>
      </c>
      <c r="B47" s="52" t="s">
        <v>36</v>
      </c>
      <c r="D47" s="52">
        <v>0</v>
      </c>
      <c r="E47" s="52">
        <v>0</v>
      </c>
      <c r="F47" s="52">
        <v>0</v>
      </c>
      <c r="H47" s="52">
        <v>0</v>
      </c>
      <c r="I47" s="52">
        <v>0</v>
      </c>
      <c r="J47" s="52">
        <v>0</v>
      </c>
      <c r="P47" s="52">
        <v>0</v>
      </c>
      <c r="Q47" s="52">
        <v>0</v>
      </c>
      <c r="R47" s="52">
        <v>0</v>
      </c>
    </row>
    <row r="48" spans="1:18" x14ac:dyDescent="0.25">
      <c r="A48" s="53" t="s">
        <v>51</v>
      </c>
      <c r="B48" s="53" t="s">
        <v>34</v>
      </c>
      <c r="D48" s="53">
        <v>0</v>
      </c>
      <c r="E48" s="53">
        <v>0</v>
      </c>
      <c r="F48" s="53">
        <v>0</v>
      </c>
      <c r="H48" s="53">
        <v>0</v>
      </c>
      <c r="I48" s="53">
        <v>0</v>
      </c>
      <c r="J48" s="53">
        <v>0</v>
      </c>
      <c r="P48" s="53">
        <v>0</v>
      </c>
      <c r="Q48" s="53">
        <v>0</v>
      </c>
      <c r="R48" s="53">
        <v>0</v>
      </c>
    </row>
    <row r="49" spans="1:18" x14ac:dyDescent="0.25">
      <c r="A49" s="52" t="s">
        <v>51</v>
      </c>
      <c r="B49" s="52" t="s">
        <v>35</v>
      </c>
      <c r="D49" s="52">
        <v>0</v>
      </c>
      <c r="E49" s="52">
        <v>0</v>
      </c>
      <c r="F49" s="52">
        <v>0</v>
      </c>
      <c r="H49" s="52">
        <v>0</v>
      </c>
      <c r="I49" s="52">
        <v>0</v>
      </c>
      <c r="J49" s="52">
        <v>0</v>
      </c>
      <c r="P49" s="52">
        <v>0</v>
      </c>
      <c r="Q49" s="52">
        <v>0</v>
      </c>
      <c r="R49" s="52">
        <v>0</v>
      </c>
    </row>
    <row r="50" spans="1:18" x14ac:dyDescent="0.25">
      <c r="A50" s="53" t="s">
        <v>51</v>
      </c>
      <c r="B50" s="53" t="s">
        <v>36</v>
      </c>
      <c r="D50" s="53">
        <v>0</v>
      </c>
      <c r="E50" s="53">
        <v>0</v>
      </c>
      <c r="F50" s="53">
        <v>0</v>
      </c>
      <c r="H50" s="53">
        <v>0</v>
      </c>
      <c r="I50" s="53">
        <v>0</v>
      </c>
      <c r="J50" s="53">
        <v>0</v>
      </c>
      <c r="P50" s="53">
        <v>0</v>
      </c>
      <c r="Q50" s="53">
        <v>0</v>
      </c>
      <c r="R50" s="53">
        <v>0</v>
      </c>
    </row>
    <row r="51" spans="1:18" x14ac:dyDescent="0.25">
      <c r="A51" s="52" t="s">
        <v>52</v>
      </c>
      <c r="B51" s="52" t="s">
        <v>34</v>
      </c>
      <c r="D51" s="52">
        <v>0</v>
      </c>
      <c r="E51" s="52">
        <v>0</v>
      </c>
      <c r="F51" s="52">
        <v>0</v>
      </c>
      <c r="H51" s="52">
        <v>0</v>
      </c>
      <c r="I51" s="52">
        <v>0</v>
      </c>
      <c r="J51" s="52">
        <v>0</v>
      </c>
      <c r="P51" s="52">
        <v>0</v>
      </c>
      <c r="Q51" s="52">
        <v>0</v>
      </c>
      <c r="R51" s="52">
        <v>0</v>
      </c>
    </row>
    <row r="52" spans="1:18" x14ac:dyDescent="0.25">
      <c r="A52" s="53" t="s">
        <v>52</v>
      </c>
      <c r="B52" s="53" t="s">
        <v>35</v>
      </c>
      <c r="D52" s="53">
        <v>0</v>
      </c>
      <c r="E52" s="53">
        <v>0</v>
      </c>
      <c r="F52" s="53">
        <v>0</v>
      </c>
      <c r="H52" s="53">
        <v>0</v>
      </c>
      <c r="I52" s="53">
        <v>0</v>
      </c>
      <c r="J52" s="53">
        <v>0</v>
      </c>
      <c r="P52" s="53">
        <v>0</v>
      </c>
      <c r="Q52" s="53">
        <v>0</v>
      </c>
      <c r="R52" s="53">
        <v>0</v>
      </c>
    </row>
    <row r="53" spans="1:18" x14ac:dyDescent="0.25">
      <c r="A53" s="52" t="s">
        <v>52</v>
      </c>
      <c r="B53" s="52" t="s">
        <v>36</v>
      </c>
      <c r="D53" s="52">
        <v>0</v>
      </c>
      <c r="E53" s="52">
        <v>0</v>
      </c>
      <c r="F53" s="52">
        <v>0</v>
      </c>
      <c r="H53" s="52">
        <v>0</v>
      </c>
      <c r="I53" s="52">
        <v>0</v>
      </c>
      <c r="J53" s="52">
        <v>0</v>
      </c>
      <c r="P53" s="52">
        <v>0</v>
      </c>
      <c r="Q53" s="52">
        <v>0</v>
      </c>
      <c r="R53" s="52">
        <v>0</v>
      </c>
    </row>
    <row r="54" spans="1:18" x14ac:dyDescent="0.25">
      <c r="A54" s="53" t="s">
        <v>53</v>
      </c>
      <c r="B54" s="53" t="s">
        <v>34</v>
      </c>
      <c r="D54" s="53">
        <v>0</v>
      </c>
      <c r="E54" s="53">
        <v>0</v>
      </c>
      <c r="F54" s="53">
        <v>0</v>
      </c>
      <c r="H54" s="53">
        <v>0</v>
      </c>
      <c r="I54" s="53">
        <v>0</v>
      </c>
      <c r="J54" s="53">
        <v>0</v>
      </c>
      <c r="P54" s="53">
        <v>0</v>
      </c>
      <c r="Q54" s="53">
        <v>0</v>
      </c>
      <c r="R54" s="53">
        <v>0</v>
      </c>
    </row>
    <row r="55" spans="1:18" x14ac:dyDescent="0.25">
      <c r="A55" s="52" t="s">
        <v>53</v>
      </c>
      <c r="B55" s="52" t="s">
        <v>35</v>
      </c>
      <c r="D55" s="52">
        <v>0</v>
      </c>
      <c r="E55" s="52">
        <v>0</v>
      </c>
      <c r="F55" s="52">
        <v>0</v>
      </c>
      <c r="H55" s="52">
        <v>0</v>
      </c>
      <c r="I55" s="52">
        <v>0</v>
      </c>
      <c r="J55" s="52">
        <v>0</v>
      </c>
      <c r="P55" s="52">
        <v>0</v>
      </c>
      <c r="Q55" s="52">
        <v>0</v>
      </c>
      <c r="R55" s="52">
        <v>0</v>
      </c>
    </row>
    <row r="56" spans="1:18" x14ac:dyDescent="0.25">
      <c r="A56" s="53" t="s">
        <v>53</v>
      </c>
      <c r="B56" s="53" t="s">
        <v>36</v>
      </c>
      <c r="D56" s="53">
        <v>0</v>
      </c>
      <c r="E56" s="53">
        <v>0</v>
      </c>
      <c r="F56" s="53">
        <v>0</v>
      </c>
      <c r="H56" s="53">
        <v>0</v>
      </c>
      <c r="I56" s="53">
        <v>0</v>
      </c>
      <c r="J56" s="53">
        <v>0</v>
      </c>
      <c r="P56" s="53">
        <v>0</v>
      </c>
      <c r="Q56" s="53">
        <v>0</v>
      </c>
      <c r="R56" s="53">
        <v>0</v>
      </c>
    </row>
    <row r="57" spans="1:18" x14ac:dyDescent="0.25">
      <c r="A57" s="52" t="s">
        <v>54</v>
      </c>
      <c r="B57" s="52" t="s">
        <v>34</v>
      </c>
      <c r="D57" s="52">
        <v>0</v>
      </c>
      <c r="E57" s="52">
        <v>0</v>
      </c>
      <c r="F57" s="52">
        <v>0</v>
      </c>
      <c r="H57" s="52">
        <v>0</v>
      </c>
      <c r="I57" s="52">
        <v>0</v>
      </c>
      <c r="J57" s="52">
        <v>0</v>
      </c>
      <c r="P57" s="52">
        <v>0</v>
      </c>
      <c r="Q57" s="52">
        <v>0</v>
      </c>
      <c r="R57" s="52">
        <v>0</v>
      </c>
    </row>
    <row r="58" spans="1:18" x14ac:dyDescent="0.25">
      <c r="A58" s="53" t="s">
        <v>54</v>
      </c>
      <c r="B58" s="53" t="s">
        <v>35</v>
      </c>
      <c r="D58" s="53">
        <v>0</v>
      </c>
      <c r="E58" s="53">
        <v>0</v>
      </c>
      <c r="F58" s="53">
        <v>0</v>
      </c>
      <c r="H58" s="53">
        <v>0</v>
      </c>
      <c r="I58" s="53">
        <v>0</v>
      </c>
      <c r="J58" s="53">
        <v>0</v>
      </c>
      <c r="P58" s="53">
        <v>0</v>
      </c>
      <c r="Q58" s="53">
        <v>0</v>
      </c>
      <c r="R58" s="53">
        <v>0</v>
      </c>
    </row>
    <row r="59" spans="1:18" x14ac:dyDescent="0.25">
      <c r="A59" s="52" t="s">
        <v>54</v>
      </c>
      <c r="B59" s="52" t="s">
        <v>36</v>
      </c>
      <c r="D59" s="52">
        <v>1</v>
      </c>
      <c r="E59" s="52">
        <v>1</v>
      </c>
      <c r="F59" s="52">
        <v>0</v>
      </c>
      <c r="H59" s="52">
        <v>0</v>
      </c>
      <c r="I59" s="52">
        <v>0</v>
      </c>
      <c r="J59" s="52">
        <v>0</v>
      </c>
      <c r="P59" s="52">
        <v>0</v>
      </c>
      <c r="Q59" s="52">
        <v>1</v>
      </c>
      <c r="R59" s="52">
        <v>0</v>
      </c>
    </row>
    <row r="60" spans="1:18" x14ac:dyDescent="0.25">
      <c r="A60" s="53" t="s">
        <v>55</v>
      </c>
      <c r="B60" s="53" t="s">
        <v>34</v>
      </c>
      <c r="D60" s="53">
        <v>0</v>
      </c>
      <c r="E60" s="53">
        <v>0</v>
      </c>
      <c r="F60" s="53">
        <v>0</v>
      </c>
      <c r="H60" s="53">
        <v>0</v>
      </c>
      <c r="I60" s="53">
        <v>0</v>
      </c>
      <c r="J60" s="53">
        <v>0</v>
      </c>
      <c r="P60" s="53">
        <v>0</v>
      </c>
      <c r="Q60" s="53">
        <v>0</v>
      </c>
      <c r="R60" s="53">
        <v>0</v>
      </c>
    </row>
    <row r="61" spans="1:18" x14ac:dyDescent="0.25">
      <c r="A61" s="52" t="s">
        <v>55</v>
      </c>
      <c r="B61" s="52" t="s">
        <v>35</v>
      </c>
      <c r="D61" s="52">
        <v>0</v>
      </c>
      <c r="E61" s="52">
        <v>0</v>
      </c>
      <c r="F61" s="52">
        <v>0</v>
      </c>
      <c r="H61" s="52">
        <v>0</v>
      </c>
      <c r="I61" s="52">
        <v>0</v>
      </c>
      <c r="J61" s="52">
        <v>0</v>
      </c>
      <c r="P61" s="52">
        <v>0</v>
      </c>
      <c r="Q61" s="52">
        <v>0</v>
      </c>
      <c r="R61" s="52">
        <v>0</v>
      </c>
    </row>
    <row r="62" spans="1:18" x14ac:dyDescent="0.25">
      <c r="A62" s="53" t="s">
        <v>55</v>
      </c>
      <c r="B62" s="53" t="s">
        <v>36</v>
      </c>
      <c r="D62" s="53">
        <v>1</v>
      </c>
      <c r="E62" s="53">
        <v>1</v>
      </c>
      <c r="F62" s="53">
        <v>1</v>
      </c>
      <c r="H62" s="53">
        <v>0</v>
      </c>
      <c r="I62" s="53">
        <v>0</v>
      </c>
      <c r="J62" s="53">
        <v>0</v>
      </c>
      <c r="P62" s="53">
        <v>0</v>
      </c>
      <c r="Q62" s="53">
        <v>0</v>
      </c>
      <c r="R62" s="53">
        <v>1</v>
      </c>
    </row>
    <row r="63" spans="1:18" x14ac:dyDescent="0.25">
      <c r="A63" s="52" t="s">
        <v>56</v>
      </c>
      <c r="B63" s="52" t="s">
        <v>34</v>
      </c>
      <c r="D63" s="52">
        <v>0</v>
      </c>
      <c r="E63" s="52">
        <v>0</v>
      </c>
      <c r="F63" s="52">
        <v>0</v>
      </c>
      <c r="H63" s="52">
        <v>0</v>
      </c>
      <c r="I63" s="52">
        <v>0</v>
      </c>
      <c r="J63" s="52">
        <v>0</v>
      </c>
      <c r="P63" s="52">
        <v>0</v>
      </c>
      <c r="Q63" s="52">
        <v>0</v>
      </c>
      <c r="R63" s="52">
        <v>0</v>
      </c>
    </row>
    <row r="64" spans="1:18" x14ac:dyDescent="0.25">
      <c r="A64" s="53" t="s">
        <v>56</v>
      </c>
      <c r="B64" s="53" t="s">
        <v>35</v>
      </c>
      <c r="D64" s="53">
        <v>0</v>
      </c>
      <c r="E64" s="53">
        <v>0</v>
      </c>
      <c r="F64" s="53">
        <v>0</v>
      </c>
      <c r="H64" s="53">
        <v>0</v>
      </c>
      <c r="I64" s="53">
        <v>0</v>
      </c>
      <c r="J64" s="53">
        <v>0</v>
      </c>
      <c r="P64" s="53">
        <v>0</v>
      </c>
      <c r="Q64" s="53">
        <v>0</v>
      </c>
      <c r="R64" s="53">
        <v>0</v>
      </c>
    </row>
    <row r="65" spans="1:18" x14ac:dyDescent="0.25">
      <c r="A65" s="52" t="s">
        <v>56</v>
      </c>
      <c r="B65" s="52" t="s">
        <v>36</v>
      </c>
      <c r="D65" s="52">
        <v>0</v>
      </c>
      <c r="E65" s="52">
        <v>0</v>
      </c>
      <c r="F65" s="52">
        <v>0</v>
      </c>
      <c r="H65" s="52">
        <v>0</v>
      </c>
      <c r="I65" s="52">
        <v>0</v>
      </c>
      <c r="J65" s="52">
        <v>0</v>
      </c>
      <c r="P65" s="52">
        <v>0</v>
      </c>
      <c r="Q65" s="52">
        <v>0</v>
      </c>
      <c r="R65" s="52">
        <v>0</v>
      </c>
    </row>
    <row r="66" spans="1:18" x14ac:dyDescent="0.25">
      <c r="A66" s="53" t="s">
        <v>57</v>
      </c>
      <c r="B66" s="53" t="s">
        <v>34</v>
      </c>
      <c r="D66" s="53">
        <v>0</v>
      </c>
      <c r="E66" s="53">
        <v>0</v>
      </c>
      <c r="F66" s="53">
        <v>0</v>
      </c>
      <c r="H66" s="53">
        <v>0</v>
      </c>
      <c r="I66" s="53">
        <v>0</v>
      </c>
      <c r="J66" s="53">
        <v>0</v>
      </c>
      <c r="P66" s="53">
        <v>0</v>
      </c>
      <c r="Q66" s="53">
        <v>0</v>
      </c>
      <c r="R66" s="53">
        <v>0</v>
      </c>
    </row>
    <row r="67" spans="1:18" x14ac:dyDescent="0.25">
      <c r="A67" s="52" t="s">
        <v>57</v>
      </c>
      <c r="B67" s="52" t="s">
        <v>35</v>
      </c>
      <c r="D67" s="52">
        <v>0</v>
      </c>
      <c r="E67" s="52">
        <v>0</v>
      </c>
      <c r="F67" s="52">
        <v>0</v>
      </c>
      <c r="H67" s="52">
        <v>0</v>
      </c>
      <c r="I67" s="52">
        <v>0</v>
      </c>
      <c r="J67" s="52">
        <v>0</v>
      </c>
      <c r="P67" s="52">
        <v>0</v>
      </c>
      <c r="Q67" s="52">
        <v>0</v>
      </c>
      <c r="R67" s="52">
        <v>0</v>
      </c>
    </row>
    <row r="68" spans="1:18" x14ac:dyDescent="0.25">
      <c r="A68" s="53" t="s">
        <v>57</v>
      </c>
      <c r="B68" s="53" t="s">
        <v>36</v>
      </c>
      <c r="D68" s="53">
        <v>0</v>
      </c>
      <c r="E68" s="53">
        <v>0</v>
      </c>
      <c r="F68" s="53">
        <v>0</v>
      </c>
      <c r="H68" s="53">
        <v>0</v>
      </c>
      <c r="I68" s="53">
        <v>0</v>
      </c>
      <c r="J68" s="53">
        <v>0</v>
      </c>
      <c r="P68" s="53">
        <v>0</v>
      </c>
      <c r="Q68" s="53">
        <v>0</v>
      </c>
      <c r="R68" s="53">
        <v>0</v>
      </c>
    </row>
    <row r="69" spans="1:18" x14ac:dyDescent="0.25">
      <c r="A69" s="52" t="s">
        <v>58</v>
      </c>
      <c r="B69" s="52" t="s">
        <v>34</v>
      </c>
      <c r="D69" s="52">
        <v>3</v>
      </c>
      <c r="E69" s="52">
        <v>2</v>
      </c>
      <c r="F69" s="52">
        <v>0</v>
      </c>
      <c r="H69" s="52">
        <v>0</v>
      </c>
      <c r="I69" s="52">
        <v>0</v>
      </c>
      <c r="J69" s="52">
        <v>0</v>
      </c>
      <c r="P69" s="52">
        <v>1</v>
      </c>
      <c r="Q69" s="52">
        <v>2</v>
      </c>
      <c r="R69" s="52">
        <v>0</v>
      </c>
    </row>
    <row r="70" spans="1:18" x14ac:dyDescent="0.25">
      <c r="A70" s="53" t="s">
        <v>58</v>
      </c>
      <c r="B70" s="53" t="s">
        <v>35</v>
      </c>
      <c r="D70" s="53">
        <v>0</v>
      </c>
      <c r="E70" s="53">
        <v>0</v>
      </c>
      <c r="F70" s="53">
        <v>0</v>
      </c>
      <c r="H70" s="53">
        <v>0</v>
      </c>
      <c r="I70" s="53">
        <v>0</v>
      </c>
      <c r="J70" s="53">
        <v>0</v>
      </c>
      <c r="P70" s="53">
        <v>0</v>
      </c>
      <c r="Q70" s="53">
        <v>0</v>
      </c>
      <c r="R70" s="53">
        <v>0</v>
      </c>
    </row>
    <row r="71" spans="1:18" x14ac:dyDescent="0.25">
      <c r="A71" s="52" t="s">
        <v>58</v>
      </c>
      <c r="B71" s="52" t="s">
        <v>36</v>
      </c>
      <c r="D71" s="52">
        <v>9</v>
      </c>
      <c r="E71" s="52">
        <v>5</v>
      </c>
      <c r="F71" s="52">
        <v>4</v>
      </c>
      <c r="H71" s="52">
        <v>0</v>
      </c>
      <c r="I71" s="52">
        <v>0</v>
      </c>
      <c r="J71" s="52">
        <v>0</v>
      </c>
      <c r="P71" s="52">
        <v>4</v>
      </c>
      <c r="Q71" s="52">
        <v>1</v>
      </c>
      <c r="R71" s="52">
        <v>4</v>
      </c>
    </row>
    <row r="72" spans="1:18" x14ac:dyDescent="0.25">
      <c r="A72" s="53" t="s">
        <v>59</v>
      </c>
      <c r="B72" s="53" t="s">
        <v>34</v>
      </c>
      <c r="D72" s="53">
        <v>0</v>
      </c>
      <c r="E72" s="53">
        <v>0</v>
      </c>
      <c r="F72" s="53">
        <v>0</v>
      </c>
      <c r="H72" s="53">
        <v>0</v>
      </c>
      <c r="I72" s="53">
        <v>0</v>
      </c>
      <c r="J72" s="53">
        <v>0</v>
      </c>
      <c r="P72" s="53">
        <v>0</v>
      </c>
      <c r="Q72" s="53">
        <v>0</v>
      </c>
      <c r="R72" s="53">
        <v>0</v>
      </c>
    </row>
    <row r="73" spans="1:18" x14ac:dyDescent="0.25">
      <c r="A73" s="52" t="s">
        <v>59</v>
      </c>
      <c r="B73" s="52" t="s">
        <v>35</v>
      </c>
      <c r="D73" s="52">
        <v>0</v>
      </c>
      <c r="E73" s="52">
        <v>0</v>
      </c>
      <c r="F73" s="52">
        <v>0</v>
      </c>
      <c r="H73" s="52">
        <v>0</v>
      </c>
      <c r="I73" s="52">
        <v>0</v>
      </c>
      <c r="J73" s="52">
        <v>0</v>
      </c>
      <c r="P73" s="52">
        <v>0</v>
      </c>
      <c r="Q73" s="52">
        <v>0</v>
      </c>
      <c r="R73" s="52">
        <v>0</v>
      </c>
    </row>
    <row r="74" spans="1:18" x14ac:dyDescent="0.25">
      <c r="A74" s="53" t="s">
        <v>59</v>
      </c>
      <c r="B74" s="53" t="s">
        <v>36</v>
      </c>
      <c r="D74" s="53">
        <v>0</v>
      </c>
      <c r="E74" s="53">
        <v>0</v>
      </c>
      <c r="F74" s="53">
        <v>0</v>
      </c>
      <c r="H74" s="53">
        <v>0</v>
      </c>
      <c r="I74" s="53">
        <v>0</v>
      </c>
      <c r="J74" s="53">
        <v>0</v>
      </c>
      <c r="P74" s="53">
        <v>0</v>
      </c>
      <c r="Q74" s="53">
        <v>0</v>
      </c>
      <c r="R74" s="53">
        <v>0</v>
      </c>
    </row>
    <row r="75" spans="1:18" x14ac:dyDescent="0.25">
      <c r="A75" s="52" t="s">
        <v>60</v>
      </c>
      <c r="B75" s="52" t="s">
        <v>34</v>
      </c>
      <c r="D75" s="52">
        <v>10</v>
      </c>
      <c r="E75" s="52">
        <v>6</v>
      </c>
      <c r="F75" s="52">
        <v>4</v>
      </c>
      <c r="H75" s="52">
        <v>0</v>
      </c>
      <c r="I75" s="52">
        <v>0</v>
      </c>
      <c r="J75" s="52">
        <v>0</v>
      </c>
      <c r="P75" s="52">
        <v>4</v>
      </c>
      <c r="Q75" s="52">
        <v>2</v>
      </c>
      <c r="R75" s="52">
        <v>4</v>
      </c>
    </row>
    <row r="76" spans="1:18" x14ac:dyDescent="0.25">
      <c r="A76" s="53" t="s">
        <v>60</v>
      </c>
      <c r="B76" s="53" t="s">
        <v>35</v>
      </c>
      <c r="D76" s="53">
        <v>0</v>
      </c>
      <c r="E76" s="53">
        <v>0</v>
      </c>
      <c r="F76" s="53">
        <v>0</v>
      </c>
      <c r="H76" s="53">
        <v>0</v>
      </c>
      <c r="I76" s="53">
        <v>0</v>
      </c>
      <c r="J76" s="53">
        <v>0</v>
      </c>
      <c r="P76" s="53">
        <v>0</v>
      </c>
      <c r="Q76" s="53">
        <v>0</v>
      </c>
      <c r="R76" s="53">
        <v>0</v>
      </c>
    </row>
    <row r="77" spans="1:18" x14ac:dyDescent="0.25">
      <c r="A77" s="52" t="s">
        <v>60</v>
      </c>
      <c r="B77" s="52" t="s">
        <v>36</v>
      </c>
      <c r="D77" s="52">
        <v>6</v>
      </c>
      <c r="E77" s="52">
        <v>5</v>
      </c>
      <c r="F77" s="52">
        <v>2</v>
      </c>
      <c r="H77" s="52">
        <v>0</v>
      </c>
      <c r="I77" s="52">
        <v>0</v>
      </c>
      <c r="J77" s="52">
        <v>0</v>
      </c>
      <c r="P77" s="52">
        <v>1</v>
      </c>
      <c r="Q77" s="52">
        <v>3</v>
      </c>
      <c r="R77" s="52">
        <v>2</v>
      </c>
    </row>
    <row r="78" spans="1:18" x14ac:dyDescent="0.25">
      <c r="A78" s="53" t="s">
        <v>61</v>
      </c>
      <c r="B78" s="53" t="s">
        <v>34</v>
      </c>
      <c r="D78" s="53">
        <v>12</v>
      </c>
      <c r="E78" s="53">
        <v>8</v>
      </c>
      <c r="F78" s="53">
        <v>6</v>
      </c>
      <c r="H78" s="53">
        <v>0</v>
      </c>
      <c r="I78" s="53">
        <v>0</v>
      </c>
      <c r="J78" s="53">
        <v>1</v>
      </c>
      <c r="P78" s="53">
        <v>4</v>
      </c>
      <c r="Q78" s="53">
        <v>3</v>
      </c>
      <c r="R78" s="53">
        <v>6</v>
      </c>
    </row>
    <row r="79" spans="1:18" x14ac:dyDescent="0.25">
      <c r="A79" s="52" t="s">
        <v>61</v>
      </c>
      <c r="B79" s="52" t="s">
        <v>35</v>
      </c>
      <c r="D79" s="52">
        <v>0</v>
      </c>
      <c r="E79" s="52">
        <v>0</v>
      </c>
      <c r="F79" s="52">
        <v>0</v>
      </c>
      <c r="H79" s="52">
        <v>0</v>
      </c>
      <c r="I79" s="52">
        <v>0</v>
      </c>
      <c r="J79" s="52">
        <v>0</v>
      </c>
      <c r="P79" s="52">
        <v>0</v>
      </c>
      <c r="Q79" s="52">
        <v>0</v>
      </c>
      <c r="R79" s="52">
        <v>0</v>
      </c>
    </row>
    <row r="80" spans="1:18" x14ac:dyDescent="0.25">
      <c r="A80" s="53" t="s">
        <v>61</v>
      </c>
      <c r="B80" s="53" t="s">
        <v>36</v>
      </c>
      <c r="D80" s="53">
        <v>13</v>
      </c>
      <c r="E80" s="53">
        <v>7</v>
      </c>
      <c r="F80" s="53">
        <v>3</v>
      </c>
      <c r="H80" s="53">
        <v>0</v>
      </c>
      <c r="I80" s="53">
        <v>0</v>
      </c>
      <c r="J80" s="53">
        <v>0</v>
      </c>
      <c r="P80" s="53">
        <v>6</v>
      </c>
      <c r="Q80" s="53">
        <v>4</v>
      </c>
      <c r="R80" s="53">
        <v>3</v>
      </c>
    </row>
    <row r="81" spans="1:18" x14ac:dyDescent="0.25">
      <c r="A81" s="52" t="s">
        <v>62</v>
      </c>
      <c r="B81" s="52" t="s">
        <v>34</v>
      </c>
      <c r="D81" s="52">
        <v>5</v>
      </c>
      <c r="E81" s="52">
        <v>2</v>
      </c>
      <c r="F81" s="52">
        <v>1</v>
      </c>
      <c r="H81" s="52">
        <v>0</v>
      </c>
      <c r="I81" s="52">
        <v>0</v>
      </c>
      <c r="J81" s="52">
        <v>0</v>
      </c>
      <c r="P81" s="52">
        <v>3</v>
      </c>
      <c r="Q81" s="52">
        <v>1</v>
      </c>
      <c r="R81" s="52">
        <v>1</v>
      </c>
    </row>
    <row r="82" spans="1:18" x14ac:dyDescent="0.25">
      <c r="A82" s="53" t="s">
        <v>62</v>
      </c>
      <c r="B82" s="53" t="s">
        <v>35</v>
      </c>
      <c r="D82" s="53">
        <v>0</v>
      </c>
      <c r="E82" s="53">
        <v>0</v>
      </c>
      <c r="F82" s="53">
        <v>0</v>
      </c>
      <c r="H82" s="53">
        <v>0</v>
      </c>
      <c r="I82" s="53">
        <v>0</v>
      </c>
      <c r="J82" s="53">
        <v>0</v>
      </c>
      <c r="P82" s="53">
        <v>0</v>
      </c>
      <c r="Q82" s="53">
        <v>0</v>
      </c>
      <c r="R82" s="53">
        <v>0</v>
      </c>
    </row>
    <row r="83" spans="1:18" x14ac:dyDescent="0.25">
      <c r="A83" s="52" t="s">
        <v>62</v>
      </c>
      <c r="B83" s="52" t="s">
        <v>36</v>
      </c>
      <c r="D83" s="52">
        <v>11</v>
      </c>
      <c r="E83" s="52">
        <v>8</v>
      </c>
      <c r="F83" s="52">
        <v>5</v>
      </c>
      <c r="H83" s="52">
        <v>0</v>
      </c>
      <c r="I83" s="52">
        <v>0</v>
      </c>
      <c r="J83" s="52">
        <v>0</v>
      </c>
      <c r="P83" s="52">
        <v>3</v>
      </c>
      <c r="Q83" s="52">
        <v>3</v>
      </c>
      <c r="R83" s="52">
        <v>5</v>
      </c>
    </row>
    <row r="84" spans="1:18" x14ac:dyDescent="0.25">
      <c r="A84" s="53" t="s">
        <v>63</v>
      </c>
      <c r="B84" s="53" t="s">
        <v>34</v>
      </c>
      <c r="D84" s="53">
        <v>3</v>
      </c>
      <c r="E84" s="53">
        <v>3</v>
      </c>
      <c r="F84" s="53">
        <v>3</v>
      </c>
      <c r="H84" s="53">
        <v>0</v>
      </c>
      <c r="I84" s="53">
        <v>0</v>
      </c>
      <c r="J84" s="53">
        <v>0</v>
      </c>
      <c r="P84" s="53">
        <v>0</v>
      </c>
      <c r="Q84" s="53">
        <v>0</v>
      </c>
      <c r="R84" s="53">
        <v>3</v>
      </c>
    </row>
    <row r="85" spans="1:18" x14ac:dyDescent="0.25">
      <c r="A85" s="52" t="s">
        <v>63</v>
      </c>
      <c r="B85" s="52" t="s">
        <v>35</v>
      </c>
      <c r="D85" s="52">
        <v>0</v>
      </c>
      <c r="E85" s="52">
        <v>0</v>
      </c>
      <c r="F85" s="52">
        <v>0</v>
      </c>
      <c r="H85" s="52">
        <v>0</v>
      </c>
      <c r="I85" s="52">
        <v>0</v>
      </c>
      <c r="J85" s="52">
        <v>0</v>
      </c>
      <c r="P85" s="52">
        <v>0</v>
      </c>
      <c r="Q85" s="52">
        <v>0</v>
      </c>
      <c r="R85" s="52">
        <v>0</v>
      </c>
    </row>
    <row r="86" spans="1:18" x14ac:dyDescent="0.25">
      <c r="A86" s="53" t="s">
        <v>63</v>
      </c>
      <c r="B86" s="53" t="s">
        <v>36</v>
      </c>
      <c r="D86" s="53">
        <v>7</v>
      </c>
      <c r="E86" s="53">
        <v>6</v>
      </c>
      <c r="F86" s="53">
        <v>4</v>
      </c>
      <c r="H86" s="53">
        <v>0</v>
      </c>
      <c r="I86" s="53">
        <v>0</v>
      </c>
      <c r="J86" s="53">
        <v>0</v>
      </c>
      <c r="P86" s="53">
        <v>1</v>
      </c>
      <c r="Q86" s="53">
        <v>2</v>
      </c>
      <c r="R86" s="53">
        <v>4</v>
      </c>
    </row>
    <row r="87" spans="1:18" x14ac:dyDescent="0.25">
      <c r="A87" s="52" t="s">
        <v>64</v>
      </c>
      <c r="B87" s="52" t="s">
        <v>34</v>
      </c>
      <c r="D87" s="52">
        <v>2</v>
      </c>
      <c r="E87" s="52">
        <v>1</v>
      </c>
      <c r="F87" s="52">
        <v>1</v>
      </c>
      <c r="H87" s="52">
        <v>0</v>
      </c>
      <c r="I87" s="52">
        <v>0</v>
      </c>
      <c r="J87" s="52">
        <v>0</v>
      </c>
      <c r="P87" s="52">
        <v>1</v>
      </c>
      <c r="Q87" s="52">
        <v>0</v>
      </c>
      <c r="R87" s="52">
        <v>1</v>
      </c>
    </row>
    <row r="88" spans="1:18" x14ac:dyDescent="0.25">
      <c r="A88" s="53" t="s">
        <v>64</v>
      </c>
      <c r="B88" s="53" t="s">
        <v>35</v>
      </c>
      <c r="D88" s="53">
        <v>0</v>
      </c>
      <c r="E88" s="53">
        <v>0</v>
      </c>
      <c r="F88" s="53">
        <v>0</v>
      </c>
      <c r="H88" s="53">
        <v>0</v>
      </c>
      <c r="I88" s="53">
        <v>0</v>
      </c>
      <c r="J88" s="53">
        <v>0</v>
      </c>
      <c r="P88" s="53">
        <v>0</v>
      </c>
      <c r="Q88" s="53">
        <v>0</v>
      </c>
      <c r="R88" s="53">
        <v>0</v>
      </c>
    </row>
    <row r="89" spans="1:18" x14ac:dyDescent="0.25">
      <c r="A89" s="52" t="s">
        <v>64</v>
      </c>
      <c r="B89" s="52" t="s">
        <v>36</v>
      </c>
      <c r="D89" s="52">
        <v>10</v>
      </c>
      <c r="E89" s="52">
        <v>5</v>
      </c>
      <c r="F89" s="52">
        <v>2</v>
      </c>
      <c r="H89" s="52">
        <v>0</v>
      </c>
      <c r="I89" s="52">
        <v>0</v>
      </c>
      <c r="J89" s="52">
        <v>0</v>
      </c>
      <c r="P89" s="52">
        <v>5</v>
      </c>
      <c r="Q89" s="52">
        <v>3</v>
      </c>
      <c r="R89" s="52">
        <v>2</v>
      </c>
    </row>
    <row r="90" spans="1:18" x14ac:dyDescent="0.25">
      <c r="A90" s="53" t="s">
        <v>65</v>
      </c>
      <c r="B90" s="53" t="s">
        <v>34</v>
      </c>
      <c r="D90" s="53">
        <v>10</v>
      </c>
      <c r="E90" s="53">
        <v>6</v>
      </c>
      <c r="F90" s="53">
        <v>4</v>
      </c>
      <c r="H90" s="53">
        <v>0</v>
      </c>
      <c r="I90" s="53">
        <v>0</v>
      </c>
      <c r="J90" s="53">
        <v>0</v>
      </c>
      <c r="P90" s="53">
        <v>4</v>
      </c>
      <c r="Q90" s="53">
        <v>2</v>
      </c>
      <c r="R90" s="53">
        <v>4</v>
      </c>
    </row>
    <row r="91" spans="1:18" x14ac:dyDescent="0.25">
      <c r="A91" s="52" t="s">
        <v>65</v>
      </c>
      <c r="B91" s="52" t="s">
        <v>35</v>
      </c>
      <c r="D91" s="52">
        <v>0</v>
      </c>
      <c r="E91" s="52">
        <v>0</v>
      </c>
      <c r="F91" s="52">
        <v>0</v>
      </c>
      <c r="H91" s="52">
        <v>0</v>
      </c>
      <c r="I91" s="52">
        <v>0</v>
      </c>
      <c r="J91" s="52">
        <v>0</v>
      </c>
      <c r="P91" s="52">
        <v>0</v>
      </c>
      <c r="Q91" s="52">
        <v>0</v>
      </c>
      <c r="R91" s="52">
        <v>0</v>
      </c>
    </row>
    <row r="92" spans="1:18" x14ac:dyDescent="0.25">
      <c r="A92" s="53" t="s">
        <v>65</v>
      </c>
      <c r="B92" s="53" t="s">
        <v>36</v>
      </c>
      <c r="D92" s="53">
        <v>12</v>
      </c>
      <c r="E92" s="53">
        <v>10</v>
      </c>
      <c r="F92" s="53">
        <v>2</v>
      </c>
      <c r="H92" s="53">
        <v>0</v>
      </c>
      <c r="I92" s="53">
        <v>0</v>
      </c>
      <c r="J92" s="53">
        <v>0</v>
      </c>
      <c r="P92" s="53">
        <v>2</v>
      </c>
      <c r="Q92" s="53">
        <v>8</v>
      </c>
      <c r="R92" s="53">
        <v>2</v>
      </c>
    </row>
    <row r="93" spans="1:18" x14ac:dyDescent="0.25">
      <c r="A93" s="52" t="s">
        <v>66</v>
      </c>
      <c r="B93" s="52" t="s">
        <v>34</v>
      </c>
      <c r="D93" s="52">
        <v>0</v>
      </c>
      <c r="E93" s="52">
        <v>0</v>
      </c>
      <c r="F93" s="52">
        <v>0</v>
      </c>
      <c r="H93" s="52">
        <v>0</v>
      </c>
      <c r="I93" s="52">
        <v>0</v>
      </c>
      <c r="J93" s="52">
        <v>0</v>
      </c>
      <c r="P93" s="52">
        <v>0</v>
      </c>
      <c r="Q93" s="52">
        <v>0</v>
      </c>
      <c r="R93" s="52">
        <v>0</v>
      </c>
    </row>
    <row r="94" spans="1:18" x14ac:dyDescent="0.25">
      <c r="A94" s="53" t="s">
        <v>66</v>
      </c>
      <c r="B94" s="53" t="s">
        <v>35</v>
      </c>
      <c r="D94" s="53">
        <v>0</v>
      </c>
      <c r="E94" s="53">
        <v>0</v>
      </c>
      <c r="F94" s="53">
        <v>0</v>
      </c>
      <c r="H94" s="53">
        <v>0</v>
      </c>
      <c r="I94" s="53">
        <v>0</v>
      </c>
      <c r="J94" s="53">
        <v>0</v>
      </c>
      <c r="P94" s="53">
        <v>0</v>
      </c>
      <c r="Q94" s="53">
        <v>0</v>
      </c>
      <c r="R94" s="53">
        <v>0</v>
      </c>
    </row>
    <row r="95" spans="1:18" x14ac:dyDescent="0.25">
      <c r="A95" s="52" t="s">
        <v>66</v>
      </c>
      <c r="B95" s="52" t="s">
        <v>36</v>
      </c>
      <c r="D95" s="52">
        <v>0</v>
      </c>
      <c r="E95" s="52">
        <v>0</v>
      </c>
      <c r="F95" s="52">
        <v>0</v>
      </c>
      <c r="H95" s="52">
        <v>0</v>
      </c>
      <c r="I95" s="52">
        <v>0</v>
      </c>
      <c r="J95" s="52">
        <v>0</v>
      </c>
      <c r="P95" s="52">
        <v>0</v>
      </c>
      <c r="Q95" s="52">
        <v>0</v>
      </c>
      <c r="R95" s="52">
        <v>0</v>
      </c>
    </row>
    <row r="96" spans="1:18" x14ac:dyDescent="0.25">
      <c r="A96" s="53" t="s">
        <v>67</v>
      </c>
      <c r="B96" s="53" t="s">
        <v>34</v>
      </c>
      <c r="D96" s="53">
        <v>0</v>
      </c>
      <c r="E96" s="53">
        <v>0</v>
      </c>
      <c r="F96" s="53">
        <v>0</v>
      </c>
      <c r="H96" s="53">
        <v>0</v>
      </c>
      <c r="I96" s="53">
        <v>0</v>
      </c>
      <c r="J96" s="53">
        <v>0</v>
      </c>
      <c r="P96" s="53">
        <v>0</v>
      </c>
      <c r="Q96" s="53">
        <v>0</v>
      </c>
      <c r="R96" s="53">
        <v>0</v>
      </c>
    </row>
    <row r="97" spans="1:18" x14ac:dyDescent="0.25">
      <c r="A97" s="52" t="s">
        <v>67</v>
      </c>
      <c r="B97" s="52" t="s">
        <v>35</v>
      </c>
      <c r="D97" s="52">
        <v>0</v>
      </c>
      <c r="E97" s="52">
        <v>0</v>
      </c>
      <c r="F97" s="52">
        <v>0</v>
      </c>
      <c r="H97" s="52">
        <v>0</v>
      </c>
      <c r="I97" s="52">
        <v>0</v>
      </c>
      <c r="J97" s="52">
        <v>0</v>
      </c>
      <c r="P97" s="52">
        <v>0</v>
      </c>
      <c r="Q97" s="52">
        <v>0</v>
      </c>
      <c r="R97" s="52">
        <v>0</v>
      </c>
    </row>
    <row r="98" spans="1:18" x14ac:dyDescent="0.25">
      <c r="A98" s="53" t="s">
        <v>67</v>
      </c>
      <c r="B98" s="53" t="s">
        <v>36</v>
      </c>
      <c r="D98" s="53">
        <v>0</v>
      </c>
      <c r="E98" s="53">
        <v>0</v>
      </c>
      <c r="F98" s="53">
        <v>0</v>
      </c>
      <c r="H98" s="53">
        <v>0</v>
      </c>
      <c r="I98" s="53">
        <v>0</v>
      </c>
      <c r="J98" s="53">
        <v>0</v>
      </c>
      <c r="P98" s="53">
        <v>0</v>
      </c>
      <c r="Q98" s="53">
        <v>0</v>
      </c>
      <c r="R98" s="53">
        <v>0</v>
      </c>
    </row>
    <row r="99" spans="1:18" x14ac:dyDescent="0.25">
      <c r="A99" s="52" t="s">
        <v>68</v>
      </c>
      <c r="B99" s="52" t="s">
        <v>34</v>
      </c>
      <c r="D99" s="52">
        <v>0</v>
      </c>
      <c r="E99" s="52">
        <v>0</v>
      </c>
      <c r="F99" s="52">
        <v>0</v>
      </c>
      <c r="H99" s="52">
        <v>0</v>
      </c>
      <c r="I99" s="52">
        <v>0</v>
      </c>
      <c r="J99" s="52">
        <v>0</v>
      </c>
      <c r="P99" s="52">
        <v>0</v>
      </c>
      <c r="Q99" s="52">
        <v>0</v>
      </c>
      <c r="R99" s="52">
        <v>0</v>
      </c>
    </row>
    <row r="100" spans="1:18" x14ac:dyDescent="0.25">
      <c r="A100" s="53" t="s">
        <v>68</v>
      </c>
      <c r="B100" s="53" t="s">
        <v>35</v>
      </c>
      <c r="D100" s="53">
        <v>0</v>
      </c>
      <c r="E100" s="53">
        <v>0</v>
      </c>
      <c r="F100" s="53">
        <v>0</v>
      </c>
      <c r="H100" s="53">
        <v>0</v>
      </c>
      <c r="I100" s="53">
        <v>0</v>
      </c>
      <c r="J100" s="53">
        <v>0</v>
      </c>
      <c r="P100" s="53">
        <v>0</v>
      </c>
      <c r="Q100" s="53">
        <v>0</v>
      </c>
      <c r="R100" s="53">
        <v>0</v>
      </c>
    </row>
    <row r="101" spans="1:18" x14ac:dyDescent="0.25">
      <c r="A101" s="52" t="s">
        <v>68</v>
      </c>
      <c r="B101" s="52" t="s">
        <v>36</v>
      </c>
      <c r="D101" s="52">
        <v>1</v>
      </c>
      <c r="E101" s="52">
        <v>1</v>
      </c>
      <c r="F101" s="52">
        <v>0</v>
      </c>
      <c r="H101" s="52">
        <v>0</v>
      </c>
      <c r="I101" s="52">
        <v>0</v>
      </c>
      <c r="J101" s="52">
        <v>0</v>
      </c>
      <c r="P101" s="52">
        <v>0</v>
      </c>
      <c r="Q101" s="52">
        <v>1</v>
      </c>
      <c r="R101" s="52">
        <v>0</v>
      </c>
    </row>
    <row r="102" spans="1:18" x14ac:dyDescent="0.25">
      <c r="A102" s="53" t="s">
        <v>69</v>
      </c>
      <c r="B102" s="53" t="s">
        <v>34</v>
      </c>
      <c r="D102" s="53">
        <v>0</v>
      </c>
      <c r="E102" s="53">
        <v>0</v>
      </c>
      <c r="F102" s="53">
        <v>0</v>
      </c>
      <c r="H102" s="53">
        <v>0</v>
      </c>
      <c r="I102" s="53">
        <v>0</v>
      </c>
      <c r="J102" s="53">
        <v>0</v>
      </c>
      <c r="P102" s="53">
        <v>0</v>
      </c>
      <c r="Q102" s="53">
        <v>0</v>
      </c>
      <c r="R102" s="53">
        <v>0</v>
      </c>
    </row>
    <row r="103" spans="1:18" x14ac:dyDescent="0.25">
      <c r="A103" s="52" t="s">
        <v>69</v>
      </c>
      <c r="B103" s="52" t="s">
        <v>35</v>
      </c>
      <c r="D103" s="52">
        <v>0</v>
      </c>
      <c r="E103" s="52">
        <v>0</v>
      </c>
      <c r="F103" s="52">
        <v>0</v>
      </c>
      <c r="H103" s="52">
        <v>0</v>
      </c>
      <c r="I103" s="52">
        <v>0</v>
      </c>
      <c r="J103" s="52">
        <v>0</v>
      </c>
      <c r="P103" s="52">
        <v>0</v>
      </c>
      <c r="Q103" s="52">
        <v>0</v>
      </c>
      <c r="R103" s="52">
        <v>0</v>
      </c>
    </row>
    <row r="104" spans="1:18" x14ac:dyDescent="0.25">
      <c r="A104" s="53" t="s">
        <v>69</v>
      </c>
      <c r="B104" s="53" t="s">
        <v>36</v>
      </c>
      <c r="D104" s="53">
        <v>1</v>
      </c>
      <c r="E104" s="53">
        <v>0</v>
      </c>
      <c r="F104" s="53">
        <v>0</v>
      </c>
      <c r="H104" s="53">
        <v>0</v>
      </c>
      <c r="I104" s="53">
        <v>0</v>
      </c>
      <c r="J104" s="53">
        <v>0</v>
      </c>
      <c r="P104" s="53">
        <v>1</v>
      </c>
      <c r="Q104" s="53">
        <v>0</v>
      </c>
      <c r="R104" s="53">
        <v>0</v>
      </c>
    </row>
    <row r="105" spans="1:18" x14ac:dyDescent="0.25">
      <c r="A105" s="52" t="s">
        <v>70</v>
      </c>
      <c r="B105" s="52" t="s">
        <v>34</v>
      </c>
      <c r="D105" s="52">
        <v>0</v>
      </c>
      <c r="E105" s="52">
        <v>0</v>
      </c>
      <c r="F105" s="52">
        <v>0</v>
      </c>
      <c r="H105" s="52">
        <v>0</v>
      </c>
      <c r="I105" s="52">
        <v>0</v>
      </c>
      <c r="J105" s="52">
        <v>0</v>
      </c>
      <c r="P105" s="52">
        <v>0</v>
      </c>
      <c r="Q105" s="52">
        <v>0</v>
      </c>
      <c r="R105" s="52">
        <v>0</v>
      </c>
    </row>
    <row r="106" spans="1:18" x14ac:dyDescent="0.25">
      <c r="A106" s="53" t="s">
        <v>70</v>
      </c>
      <c r="B106" s="53" t="s">
        <v>35</v>
      </c>
      <c r="D106" s="53">
        <v>0</v>
      </c>
      <c r="E106" s="53">
        <v>0</v>
      </c>
      <c r="F106" s="53">
        <v>0</v>
      </c>
      <c r="H106" s="53">
        <v>0</v>
      </c>
      <c r="I106" s="53">
        <v>0</v>
      </c>
      <c r="J106" s="53">
        <v>0</v>
      </c>
      <c r="P106" s="53">
        <v>0</v>
      </c>
      <c r="Q106" s="53">
        <v>0</v>
      </c>
      <c r="R106" s="53">
        <v>0</v>
      </c>
    </row>
    <row r="107" spans="1:18" x14ac:dyDescent="0.25">
      <c r="A107" s="52" t="s">
        <v>70</v>
      </c>
      <c r="B107" s="52" t="s">
        <v>36</v>
      </c>
      <c r="D107" s="52">
        <v>0</v>
      </c>
      <c r="E107" s="52">
        <v>0</v>
      </c>
      <c r="F107" s="52">
        <v>0</v>
      </c>
      <c r="H107" s="52">
        <v>0</v>
      </c>
      <c r="I107" s="52">
        <v>0</v>
      </c>
      <c r="J107" s="52">
        <v>0</v>
      </c>
      <c r="P107" s="52">
        <v>0</v>
      </c>
      <c r="Q107" s="52">
        <v>0</v>
      </c>
      <c r="R107" s="52">
        <v>0</v>
      </c>
    </row>
    <row r="108" spans="1:18" x14ac:dyDescent="0.25">
      <c r="A108" s="53" t="s">
        <v>71</v>
      </c>
      <c r="B108" s="53" t="s">
        <v>34</v>
      </c>
      <c r="D108" s="53">
        <v>0</v>
      </c>
      <c r="E108" s="53">
        <v>0</v>
      </c>
      <c r="F108" s="53">
        <v>0</v>
      </c>
      <c r="H108" s="53">
        <v>0</v>
      </c>
      <c r="I108" s="53">
        <v>0</v>
      </c>
      <c r="J108" s="53">
        <v>0</v>
      </c>
      <c r="P108" s="53">
        <v>0</v>
      </c>
      <c r="Q108" s="53">
        <v>0</v>
      </c>
      <c r="R108" s="53">
        <v>0</v>
      </c>
    </row>
    <row r="109" spans="1:18" x14ac:dyDescent="0.25">
      <c r="A109" s="52" t="s">
        <v>71</v>
      </c>
      <c r="B109" s="52" t="s">
        <v>35</v>
      </c>
      <c r="D109" s="52">
        <v>0</v>
      </c>
      <c r="E109" s="52">
        <v>0</v>
      </c>
      <c r="F109" s="52">
        <v>0</v>
      </c>
      <c r="H109" s="52">
        <v>0</v>
      </c>
      <c r="I109" s="52">
        <v>0</v>
      </c>
      <c r="J109" s="52">
        <v>0</v>
      </c>
      <c r="P109" s="52">
        <v>0</v>
      </c>
      <c r="Q109" s="52">
        <v>0</v>
      </c>
      <c r="R109" s="52">
        <v>0</v>
      </c>
    </row>
    <row r="110" spans="1:18" x14ac:dyDescent="0.25">
      <c r="A110" s="53" t="s">
        <v>71</v>
      </c>
      <c r="B110" s="53" t="s">
        <v>36</v>
      </c>
      <c r="D110" s="53">
        <v>0</v>
      </c>
      <c r="E110" s="53">
        <v>0</v>
      </c>
      <c r="F110" s="53">
        <v>0</v>
      </c>
      <c r="H110" s="53">
        <v>0</v>
      </c>
      <c r="I110" s="53">
        <v>0</v>
      </c>
      <c r="J110" s="53">
        <v>0</v>
      </c>
      <c r="P110" s="53">
        <v>0</v>
      </c>
      <c r="Q110" s="53">
        <v>0</v>
      </c>
      <c r="R110" s="53">
        <v>0</v>
      </c>
    </row>
    <row r="111" spans="1:18" x14ac:dyDescent="0.25">
      <c r="A111" s="52" t="s">
        <v>72</v>
      </c>
      <c r="B111" s="52" t="s">
        <v>34</v>
      </c>
      <c r="D111" s="52">
        <v>23</v>
      </c>
      <c r="E111" s="52">
        <v>19</v>
      </c>
      <c r="F111" s="52">
        <v>16</v>
      </c>
      <c r="H111" s="52">
        <v>0</v>
      </c>
      <c r="I111" s="52">
        <v>0</v>
      </c>
      <c r="J111" s="52">
        <v>1</v>
      </c>
      <c r="P111" s="52">
        <v>4</v>
      </c>
      <c r="Q111" s="52">
        <v>4</v>
      </c>
      <c r="R111" s="52">
        <v>16</v>
      </c>
    </row>
    <row r="112" spans="1:18" x14ac:dyDescent="0.25">
      <c r="A112" s="53" t="s">
        <v>72</v>
      </c>
      <c r="B112" s="53" t="s">
        <v>35</v>
      </c>
      <c r="D112" s="53">
        <v>0</v>
      </c>
      <c r="E112" s="53">
        <v>0</v>
      </c>
      <c r="F112" s="53">
        <v>0</v>
      </c>
      <c r="H112" s="53">
        <v>0</v>
      </c>
      <c r="I112" s="53">
        <v>0</v>
      </c>
      <c r="J112" s="53">
        <v>0</v>
      </c>
      <c r="P112" s="53">
        <v>0</v>
      </c>
      <c r="Q112" s="53">
        <v>0</v>
      </c>
      <c r="R112" s="53">
        <v>0</v>
      </c>
    </row>
    <row r="113" spans="1:18" x14ac:dyDescent="0.25">
      <c r="A113" s="52" t="s">
        <v>72</v>
      </c>
      <c r="B113" s="52" t="s">
        <v>36</v>
      </c>
      <c r="D113" s="52">
        <v>16</v>
      </c>
      <c r="E113" s="52">
        <v>13</v>
      </c>
      <c r="F113" s="52">
        <v>6</v>
      </c>
      <c r="H113" s="52">
        <v>0</v>
      </c>
      <c r="I113" s="52">
        <v>1</v>
      </c>
      <c r="J113" s="52">
        <v>0</v>
      </c>
      <c r="P113" s="52">
        <v>4</v>
      </c>
      <c r="Q113" s="52">
        <v>7</v>
      </c>
      <c r="R113" s="52">
        <v>6</v>
      </c>
    </row>
    <row r="114" spans="1:18" x14ac:dyDescent="0.25">
      <c r="A114" s="53" t="s">
        <v>73</v>
      </c>
      <c r="B114" s="53" t="s">
        <v>34</v>
      </c>
      <c r="D114" s="53">
        <v>6</v>
      </c>
      <c r="E114" s="53">
        <v>4</v>
      </c>
      <c r="F114" s="53">
        <v>3</v>
      </c>
      <c r="H114" s="53">
        <v>0</v>
      </c>
      <c r="I114" s="53">
        <v>0</v>
      </c>
      <c r="J114" s="53">
        <v>0</v>
      </c>
      <c r="P114" s="53">
        <v>2</v>
      </c>
      <c r="Q114" s="53">
        <v>1</v>
      </c>
      <c r="R114" s="53">
        <v>3</v>
      </c>
    </row>
    <row r="115" spans="1:18" x14ac:dyDescent="0.25">
      <c r="A115" s="52" t="s">
        <v>73</v>
      </c>
      <c r="B115" s="52" t="s">
        <v>35</v>
      </c>
      <c r="D115" s="52">
        <v>0</v>
      </c>
      <c r="E115" s="52">
        <v>0</v>
      </c>
      <c r="F115" s="52">
        <v>0</v>
      </c>
      <c r="H115" s="52">
        <v>0</v>
      </c>
      <c r="I115" s="52">
        <v>0</v>
      </c>
      <c r="J115" s="52">
        <v>0</v>
      </c>
      <c r="P115" s="52">
        <v>0</v>
      </c>
      <c r="Q115" s="52">
        <v>0</v>
      </c>
      <c r="R115" s="52">
        <v>0</v>
      </c>
    </row>
    <row r="116" spans="1:18" x14ac:dyDescent="0.25">
      <c r="A116" s="53" t="s">
        <v>73</v>
      </c>
      <c r="B116" s="53" t="s">
        <v>36</v>
      </c>
      <c r="D116" s="53">
        <v>6</v>
      </c>
      <c r="E116" s="53">
        <v>5</v>
      </c>
      <c r="F116" s="53">
        <v>2</v>
      </c>
      <c r="H116" s="53">
        <v>0</v>
      </c>
      <c r="I116" s="53">
        <v>0</v>
      </c>
      <c r="J116" s="53">
        <v>0</v>
      </c>
      <c r="P116" s="53">
        <v>1</v>
      </c>
      <c r="Q116" s="53">
        <v>3</v>
      </c>
      <c r="R116" s="53">
        <v>2</v>
      </c>
    </row>
    <row r="117" spans="1:18" x14ac:dyDescent="0.25">
      <c r="A117" s="52" t="s">
        <v>74</v>
      </c>
      <c r="B117" s="52" t="s">
        <v>34</v>
      </c>
      <c r="D117" s="52">
        <v>14</v>
      </c>
      <c r="E117" s="52">
        <v>11</v>
      </c>
      <c r="F117" s="52">
        <v>7</v>
      </c>
      <c r="H117" s="52">
        <v>0</v>
      </c>
      <c r="I117" s="52">
        <v>1</v>
      </c>
      <c r="J117" s="52">
        <v>0</v>
      </c>
      <c r="P117" s="52">
        <v>4</v>
      </c>
      <c r="Q117" s="52">
        <v>4</v>
      </c>
      <c r="R117" s="52">
        <v>7</v>
      </c>
    </row>
    <row r="118" spans="1:18" x14ac:dyDescent="0.25">
      <c r="A118" s="53" t="s">
        <v>74</v>
      </c>
      <c r="B118" s="53" t="s">
        <v>35</v>
      </c>
      <c r="D118" s="53">
        <v>0</v>
      </c>
      <c r="E118" s="53">
        <v>0</v>
      </c>
      <c r="F118" s="53">
        <v>0</v>
      </c>
      <c r="H118" s="53">
        <v>0</v>
      </c>
      <c r="I118" s="53">
        <v>0</v>
      </c>
      <c r="J118" s="53">
        <v>0</v>
      </c>
      <c r="P118" s="53">
        <v>0</v>
      </c>
      <c r="Q118" s="53">
        <v>0</v>
      </c>
      <c r="R118" s="53">
        <v>0</v>
      </c>
    </row>
    <row r="119" spans="1:18" x14ac:dyDescent="0.25">
      <c r="A119" s="52" t="s">
        <v>74</v>
      </c>
      <c r="B119" s="52" t="s">
        <v>36</v>
      </c>
      <c r="D119" s="52">
        <v>16</v>
      </c>
      <c r="E119" s="52">
        <v>9</v>
      </c>
      <c r="F119" s="52">
        <v>3</v>
      </c>
      <c r="H119" s="52">
        <v>0</v>
      </c>
      <c r="I119" s="52">
        <v>0</v>
      </c>
      <c r="J119" s="52">
        <v>0</v>
      </c>
      <c r="P119" s="52">
        <v>7</v>
      </c>
      <c r="Q119" s="52">
        <v>6</v>
      </c>
      <c r="R119" s="52">
        <v>3</v>
      </c>
    </row>
    <row r="120" spans="1:18" x14ac:dyDescent="0.25">
      <c r="A120" s="53" t="s">
        <v>75</v>
      </c>
      <c r="B120" s="53" t="s">
        <v>34</v>
      </c>
      <c r="D120" s="53">
        <v>4</v>
      </c>
      <c r="E120" s="53">
        <v>3</v>
      </c>
      <c r="F120" s="53">
        <v>3</v>
      </c>
      <c r="H120" s="53">
        <v>0</v>
      </c>
      <c r="I120" s="53">
        <v>0</v>
      </c>
      <c r="J120" s="53">
        <v>0</v>
      </c>
      <c r="P120" s="53">
        <v>1</v>
      </c>
      <c r="Q120" s="53">
        <v>0</v>
      </c>
      <c r="R120" s="53">
        <v>3</v>
      </c>
    </row>
    <row r="121" spans="1:18" x14ac:dyDescent="0.25">
      <c r="A121" s="52" t="s">
        <v>75</v>
      </c>
      <c r="B121" s="52" t="s">
        <v>35</v>
      </c>
      <c r="D121" s="52">
        <v>0</v>
      </c>
      <c r="E121" s="52">
        <v>0</v>
      </c>
      <c r="F121" s="52">
        <v>0</v>
      </c>
      <c r="H121" s="52">
        <v>0</v>
      </c>
      <c r="I121" s="52">
        <v>0</v>
      </c>
      <c r="J121" s="52">
        <v>0</v>
      </c>
      <c r="P121" s="52">
        <v>0</v>
      </c>
      <c r="Q121" s="52">
        <v>0</v>
      </c>
      <c r="R121" s="52">
        <v>0</v>
      </c>
    </row>
    <row r="122" spans="1:18" x14ac:dyDescent="0.25">
      <c r="A122" s="53" t="s">
        <v>75</v>
      </c>
      <c r="B122" s="53" t="s">
        <v>36</v>
      </c>
      <c r="D122" s="53">
        <v>3</v>
      </c>
      <c r="E122" s="53">
        <v>3</v>
      </c>
      <c r="F122" s="53">
        <v>2</v>
      </c>
      <c r="H122" s="53">
        <v>0</v>
      </c>
      <c r="I122" s="53">
        <v>0</v>
      </c>
      <c r="J122" s="53">
        <v>0</v>
      </c>
      <c r="P122" s="53">
        <v>0</v>
      </c>
      <c r="Q122" s="53">
        <v>1</v>
      </c>
      <c r="R122" s="53">
        <v>2</v>
      </c>
    </row>
    <row r="123" spans="1:18" x14ac:dyDescent="0.25">
      <c r="A123" s="52" t="s">
        <v>76</v>
      </c>
      <c r="B123" s="52" t="s">
        <v>34</v>
      </c>
      <c r="D123" s="52">
        <v>3</v>
      </c>
      <c r="E123" s="52">
        <v>2</v>
      </c>
      <c r="F123" s="52">
        <v>0</v>
      </c>
      <c r="H123" s="52">
        <v>0</v>
      </c>
      <c r="I123" s="52">
        <v>0</v>
      </c>
      <c r="J123" s="52">
        <v>0</v>
      </c>
      <c r="P123" s="52">
        <v>1</v>
      </c>
      <c r="Q123" s="52">
        <v>2</v>
      </c>
      <c r="R123" s="52">
        <v>0</v>
      </c>
    </row>
    <row r="124" spans="1:18" x14ac:dyDescent="0.25">
      <c r="A124" s="53" t="s">
        <v>76</v>
      </c>
      <c r="B124" s="53" t="s">
        <v>35</v>
      </c>
      <c r="D124" s="53">
        <v>0</v>
      </c>
      <c r="E124" s="53">
        <v>0</v>
      </c>
      <c r="F124" s="53">
        <v>0</v>
      </c>
      <c r="H124" s="53">
        <v>0</v>
      </c>
      <c r="I124" s="53">
        <v>0</v>
      </c>
      <c r="J124" s="53">
        <v>0</v>
      </c>
      <c r="P124" s="53">
        <v>0</v>
      </c>
      <c r="Q124" s="53">
        <v>0</v>
      </c>
      <c r="R124" s="53">
        <v>0</v>
      </c>
    </row>
    <row r="125" spans="1:18" x14ac:dyDescent="0.25">
      <c r="A125" s="52" t="s">
        <v>76</v>
      </c>
      <c r="B125" s="52" t="s">
        <v>36</v>
      </c>
      <c r="D125" s="52">
        <v>6</v>
      </c>
      <c r="E125" s="52">
        <v>3</v>
      </c>
      <c r="F125" s="52">
        <v>3</v>
      </c>
      <c r="H125" s="52">
        <v>1</v>
      </c>
      <c r="I125" s="52">
        <v>0</v>
      </c>
      <c r="J125" s="52">
        <v>0</v>
      </c>
      <c r="P125" s="52">
        <v>3</v>
      </c>
      <c r="Q125" s="52">
        <v>0</v>
      </c>
      <c r="R125" s="52">
        <v>3</v>
      </c>
    </row>
    <row r="126" spans="1:18" x14ac:dyDescent="0.25">
      <c r="A126" s="53" t="s">
        <v>77</v>
      </c>
      <c r="B126" s="53" t="s">
        <v>34</v>
      </c>
      <c r="D126" s="53">
        <v>0</v>
      </c>
      <c r="E126" s="53">
        <v>0</v>
      </c>
      <c r="F126" s="53">
        <v>0</v>
      </c>
      <c r="H126" s="53">
        <v>0</v>
      </c>
      <c r="I126" s="53">
        <v>0</v>
      </c>
      <c r="J126" s="53">
        <v>0</v>
      </c>
      <c r="P126" s="53">
        <v>0</v>
      </c>
      <c r="Q126" s="53">
        <v>0</v>
      </c>
      <c r="R126" s="53">
        <v>0</v>
      </c>
    </row>
    <row r="127" spans="1:18" x14ac:dyDescent="0.25">
      <c r="A127" s="52" t="s">
        <v>77</v>
      </c>
      <c r="B127" s="52" t="s">
        <v>35</v>
      </c>
      <c r="D127" s="52">
        <v>0</v>
      </c>
      <c r="E127" s="52">
        <v>0</v>
      </c>
      <c r="F127" s="52">
        <v>0</v>
      </c>
      <c r="H127" s="52">
        <v>0</v>
      </c>
      <c r="I127" s="52">
        <v>0</v>
      </c>
      <c r="J127" s="52">
        <v>0</v>
      </c>
      <c r="P127" s="52">
        <v>0</v>
      </c>
      <c r="Q127" s="52">
        <v>0</v>
      </c>
      <c r="R127" s="52">
        <v>0</v>
      </c>
    </row>
    <row r="128" spans="1:18" x14ac:dyDescent="0.25">
      <c r="A128" s="53" t="s">
        <v>77</v>
      </c>
      <c r="B128" s="53" t="s">
        <v>36</v>
      </c>
      <c r="D128" s="53">
        <v>0</v>
      </c>
      <c r="E128" s="53">
        <v>0</v>
      </c>
      <c r="F128" s="53">
        <v>0</v>
      </c>
      <c r="H128" s="53">
        <v>0</v>
      </c>
      <c r="I128" s="53">
        <v>0</v>
      </c>
      <c r="J128" s="53">
        <v>0</v>
      </c>
      <c r="P128" s="53">
        <v>0</v>
      </c>
      <c r="Q128" s="53">
        <v>0</v>
      </c>
      <c r="R128" s="53">
        <v>0</v>
      </c>
    </row>
    <row r="129" spans="1:18" x14ac:dyDescent="0.25">
      <c r="A129" s="52" t="s">
        <v>78</v>
      </c>
      <c r="B129" s="52" t="s">
        <v>34</v>
      </c>
      <c r="D129" s="52">
        <v>0</v>
      </c>
      <c r="E129" s="52">
        <v>0</v>
      </c>
      <c r="F129" s="52">
        <v>0</v>
      </c>
      <c r="H129" s="52">
        <v>0</v>
      </c>
      <c r="I129" s="52">
        <v>0</v>
      </c>
      <c r="J129" s="52">
        <v>0</v>
      </c>
      <c r="P129" s="52">
        <v>0</v>
      </c>
      <c r="Q129" s="52">
        <v>0</v>
      </c>
      <c r="R129" s="52">
        <v>0</v>
      </c>
    </row>
    <row r="130" spans="1:18" x14ac:dyDescent="0.25">
      <c r="A130" s="53" t="s">
        <v>78</v>
      </c>
      <c r="B130" s="53" t="s">
        <v>35</v>
      </c>
      <c r="D130" s="53">
        <v>0</v>
      </c>
      <c r="E130" s="53">
        <v>0</v>
      </c>
      <c r="F130" s="53">
        <v>0</v>
      </c>
      <c r="H130" s="53">
        <v>0</v>
      </c>
      <c r="I130" s="53">
        <v>0</v>
      </c>
      <c r="J130" s="53">
        <v>0</v>
      </c>
      <c r="P130" s="53">
        <v>0</v>
      </c>
      <c r="Q130" s="53">
        <v>0</v>
      </c>
      <c r="R130" s="53">
        <v>0</v>
      </c>
    </row>
    <row r="131" spans="1:18" x14ac:dyDescent="0.25">
      <c r="A131" s="52" t="s">
        <v>78</v>
      </c>
      <c r="B131" s="52" t="s">
        <v>36</v>
      </c>
      <c r="D131" s="52">
        <v>0</v>
      </c>
      <c r="E131" s="52">
        <v>0</v>
      </c>
      <c r="F131" s="52">
        <v>0</v>
      </c>
      <c r="H131" s="52">
        <v>0</v>
      </c>
      <c r="I131" s="52">
        <v>0</v>
      </c>
      <c r="J131" s="52">
        <v>0</v>
      </c>
      <c r="P131" s="52">
        <v>0</v>
      </c>
      <c r="Q131" s="52">
        <v>0</v>
      </c>
      <c r="R131" s="52">
        <v>0</v>
      </c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4Q and Dec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4" t="s">
        <v>103</v>
      </c>
      <c r="B1" s="14"/>
      <c r="C1" s="15"/>
      <c r="D1" s="17" t="s">
        <v>16</v>
      </c>
      <c r="E1" s="17"/>
      <c r="F1" s="17"/>
    </row>
    <row r="2" spans="1:6" x14ac:dyDescent="0.25">
      <c r="A2" s="2" t="s">
        <v>0</v>
      </c>
      <c r="B2" s="3" t="s">
        <v>1</v>
      </c>
      <c r="D2" s="73" t="s">
        <v>120</v>
      </c>
      <c r="E2" s="73" t="s">
        <v>121</v>
      </c>
      <c r="F2" s="73" t="s">
        <v>122</v>
      </c>
    </row>
    <row r="3" spans="1:6" x14ac:dyDescent="0.25">
      <c r="A3" s="52" t="s">
        <v>81</v>
      </c>
      <c r="B3" s="52" t="s">
        <v>34</v>
      </c>
      <c r="D3" s="52">
        <v>0</v>
      </c>
      <c r="E3" s="52">
        <v>0</v>
      </c>
      <c r="F3" s="52">
        <v>0</v>
      </c>
    </row>
    <row r="4" spans="1:6" x14ac:dyDescent="0.25">
      <c r="A4" s="53" t="s">
        <v>81</v>
      </c>
      <c r="B4" s="53" t="s">
        <v>35</v>
      </c>
      <c r="D4" s="53">
        <v>0</v>
      </c>
      <c r="E4" s="53">
        <v>0</v>
      </c>
      <c r="F4" s="53">
        <v>0</v>
      </c>
    </row>
    <row r="5" spans="1:6" x14ac:dyDescent="0.25">
      <c r="A5" s="52" t="s">
        <v>81</v>
      </c>
      <c r="B5" s="52" t="s">
        <v>36</v>
      </c>
      <c r="D5" s="52">
        <v>0</v>
      </c>
      <c r="E5" s="52">
        <v>0</v>
      </c>
      <c r="F5" s="52">
        <v>0</v>
      </c>
    </row>
    <row r="6" spans="1:6" x14ac:dyDescent="0.25">
      <c r="A6" s="53" t="s">
        <v>82</v>
      </c>
      <c r="B6" s="53" t="s">
        <v>34</v>
      </c>
      <c r="D6" s="53">
        <v>0</v>
      </c>
      <c r="E6" s="53">
        <v>0</v>
      </c>
      <c r="F6" s="53">
        <v>0</v>
      </c>
    </row>
    <row r="7" spans="1:6" x14ac:dyDescent="0.25">
      <c r="A7" s="52" t="s">
        <v>82</v>
      </c>
      <c r="B7" s="52" t="s">
        <v>35</v>
      </c>
      <c r="D7" s="52">
        <v>0</v>
      </c>
      <c r="E7" s="52">
        <v>0</v>
      </c>
      <c r="F7" s="52">
        <v>0</v>
      </c>
    </row>
    <row r="8" spans="1:6" x14ac:dyDescent="0.25">
      <c r="A8" s="53" t="s">
        <v>82</v>
      </c>
      <c r="B8" s="53" t="s">
        <v>36</v>
      </c>
      <c r="D8" s="53">
        <v>0</v>
      </c>
      <c r="E8" s="53">
        <v>0</v>
      </c>
      <c r="F8" s="53">
        <v>0</v>
      </c>
    </row>
    <row r="9" spans="1:6" x14ac:dyDescent="0.25">
      <c r="A9" s="52" t="s">
        <v>83</v>
      </c>
      <c r="B9" s="52" t="s">
        <v>34</v>
      </c>
      <c r="D9" s="52">
        <v>0</v>
      </c>
      <c r="E9" s="52">
        <v>0</v>
      </c>
      <c r="F9" s="52">
        <v>0</v>
      </c>
    </row>
    <row r="10" spans="1:6" x14ac:dyDescent="0.25">
      <c r="A10" s="53" t="s">
        <v>83</v>
      </c>
      <c r="B10" s="53" t="s">
        <v>35</v>
      </c>
      <c r="D10" s="53">
        <v>0</v>
      </c>
      <c r="E10" s="53">
        <v>0</v>
      </c>
      <c r="F10" s="53">
        <v>0</v>
      </c>
    </row>
    <row r="11" spans="1:6" x14ac:dyDescent="0.25">
      <c r="A11" s="52" t="s">
        <v>83</v>
      </c>
      <c r="B11" s="52" t="s">
        <v>36</v>
      </c>
      <c r="D11" s="52">
        <v>0</v>
      </c>
      <c r="E11" s="52">
        <v>0</v>
      </c>
      <c r="F11" s="52">
        <v>0</v>
      </c>
    </row>
    <row r="12" spans="1:6" x14ac:dyDescent="0.25">
      <c r="A12" s="53" t="s">
        <v>39</v>
      </c>
      <c r="B12" s="53" t="s">
        <v>34</v>
      </c>
      <c r="D12" s="53">
        <v>0</v>
      </c>
      <c r="E12" s="53">
        <v>0</v>
      </c>
      <c r="F12" s="53">
        <v>0</v>
      </c>
    </row>
    <row r="13" spans="1:6" x14ac:dyDescent="0.25">
      <c r="A13" s="52" t="s">
        <v>39</v>
      </c>
      <c r="B13" s="52" t="s">
        <v>35</v>
      </c>
      <c r="D13" s="52">
        <v>0</v>
      </c>
      <c r="E13" s="52">
        <v>0</v>
      </c>
      <c r="F13" s="52">
        <v>0</v>
      </c>
    </row>
    <row r="14" spans="1:6" x14ac:dyDescent="0.25">
      <c r="A14" s="53" t="s">
        <v>39</v>
      </c>
      <c r="B14" s="53" t="s">
        <v>36</v>
      </c>
      <c r="D14" s="53">
        <v>0</v>
      </c>
      <c r="E14" s="53">
        <v>0</v>
      </c>
      <c r="F14" s="53">
        <v>0</v>
      </c>
    </row>
    <row r="15" spans="1:6" x14ac:dyDescent="0.25">
      <c r="A15" s="52" t="s">
        <v>40</v>
      </c>
      <c r="B15" s="52" t="s">
        <v>34</v>
      </c>
      <c r="D15" s="52">
        <v>0</v>
      </c>
      <c r="E15" s="52">
        <v>0</v>
      </c>
      <c r="F15" s="52">
        <v>0</v>
      </c>
    </row>
    <row r="16" spans="1:6" x14ac:dyDescent="0.25">
      <c r="A16" s="53" t="s">
        <v>40</v>
      </c>
      <c r="B16" s="53" t="s">
        <v>35</v>
      </c>
      <c r="D16" s="53">
        <v>0</v>
      </c>
      <c r="E16" s="53">
        <v>0</v>
      </c>
      <c r="F16" s="53">
        <v>0</v>
      </c>
    </row>
    <row r="17" spans="1:6" x14ac:dyDescent="0.25">
      <c r="A17" s="52" t="s">
        <v>40</v>
      </c>
      <c r="B17" s="52" t="s">
        <v>36</v>
      </c>
      <c r="D17" s="52">
        <v>0</v>
      </c>
      <c r="E17" s="52">
        <v>0</v>
      </c>
      <c r="F17" s="52">
        <v>0</v>
      </c>
    </row>
    <row r="18" spans="1:6" x14ac:dyDescent="0.25">
      <c r="A18" s="53" t="s">
        <v>41</v>
      </c>
      <c r="B18" s="53" t="s">
        <v>34</v>
      </c>
      <c r="D18" s="53">
        <v>0</v>
      </c>
      <c r="E18" s="53">
        <v>0</v>
      </c>
      <c r="F18" s="53">
        <v>0</v>
      </c>
    </row>
    <row r="19" spans="1:6" x14ac:dyDescent="0.25">
      <c r="A19" s="52" t="s">
        <v>41</v>
      </c>
      <c r="B19" s="52" t="s">
        <v>35</v>
      </c>
      <c r="D19" s="52">
        <v>0</v>
      </c>
      <c r="E19" s="52">
        <v>0</v>
      </c>
      <c r="F19" s="52">
        <v>0</v>
      </c>
    </row>
    <row r="20" spans="1:6" x14ac:dyDescent="0.25">
      <c r="A20" s="53" t="s">
        <v>41</v>
      </c>
      <c r="B20" s="53" t="s">
        <v>36</v>
      </c>
      <c r="D20" s="53">
        <v>0</v>
      </c>
      <c r="E20" s="53">
        <v>0</v>
      </c>
      <c r="F20" s="53">
        <v>0</v>
      </c>
    </row>
    <row r="21" spans="1:6" x14ac:dyDescent="0.25">
      <c r="A21" s="52" t="s">
        <v>42</v>
      </c>
      <c r="B21" s="52" t="s">
        <v>34</v>
      </c>
      <c r="D21" s="52">
        <v>0</v>
      </c>
      <c r="E21" s="52">
        <v>0</v>
      </c>
      <c r="F21" s="52">
        <v>0</v>
      </c>
    </row>
    <row r="22" spans="1:6" x14ac:dyDescent="0.25">
      <c r="A22" s="53" t="s">
        <v>42</v>
      </c>
      <c r="B22" s="53" t="s">
        <v>35</v>
      </c>
      <c r="D22" s="53">
        <v>0</v>
      </c>
      <c r="E22" s="53">
        <v>0</v>
      </c>
      <c r="F22" s="53">
        <v>0</v>
      </c>
    </row>
    <row r="23" spans="1:6" x14ac:dyDescent="0.25">
      <c r="A23" s="52" t="s">
        <v>42</v>
      </c>
      <c r="B23" s="52" t="s">
        <v>36</v>
      </c>
      <c r="D23" s="52">
        <v>0</v>
      </c>
      <c r="E23" s="52">
        <v>0</v>
      </c>
      <c r="F23" s="52">
        <v>0</v>
      </c>
    </row>
    <row r="24" spans="1:6" x14ac:dyDescent="0.25">
      <c r="A24" s="53" t="s">
        <v>43</v>
      </c>
      <c r="B24" s="53" t="s">
        <v>34</v>
      </c>
      <c r="D24" s="53">
        <v>0</v>
      </c>
      <c r="E24" s="53">
        <v>0</v>
      </c>
      <c r="F24" s="53">
        <v>0</v>
      </c>
    </row>
    <row r="25" spans="1:6" x14ac:dyDescent="0.25">
      <c r="A25" s="52" t="s">
        <v>43</v>
      </c>
      <c r="B25" s="52" t="s">
        <v>35</v>
      </c>
      <c r="D25" s="52">
        <v>0</v>
      </c>
      <c r="E25" s="52">
        <v>0</v>
      </c>
      <c r="F25" s="52">
        <v>0</v>
      </c>
    </row>
    <row r="26" spans="1:6" x14ac:dyDescent="0.25">
      <c r="A26" s="53" t="s">
        <v>43</v>
      </c>
      <c r="B26" s="53" t="s">
        <v>36</v>
      </c>
      <c r="D26" s="53">
        <v>0</v>
      </c>
      <c r="E26" s="53">
        <v>0</v>
      </c>
      <c r="F26" s="53">
        <v>0</v>
      </c>
    </row>
    <row r="27" spans="1:6" x14ac:dyDescent="0.25">
      <c r="A27" s="52" t="s">
        <v>44</v>
      </c>
      <c r="B27" s="52" t="s">
        <v>34</v>
      </c>
      <c r="D27" s="52">
        <v>0</v>
      </c>
      <c r="E27" s="52">
        <v>0</v>
      </c>
      <c r="F27" s="52">
        <v>0</v>
      </c>
    </row>
    <row r="28" spans="1:6" x14ac:dyDescent="0.25">
      <c r="A28" s="53" t="s">
        <v>44</v>
      </c>
      <c r="B28" s="53" t="s">
        <v>35</v>
      </c>
      <c r="D28" s="53">
        <v>0</v>
      </c>
      <c r="E28" s="53">
        <v>0</v>
      </c>
      <c r="F28" s="53">
        <v>0</v>
      </c>
    </row>
    <row r="29" spans="1:6" x14ac:dyDescent="0.25">
      <c r="A29" s="52" t="s">
        <v>44</v>
      </c>
      <c r="B29" s="52" t="s">
        <v>36</v>
      </c>
      <c r="D29" s="52">
        <v>0</v>
      </c>
      <c r="E29" s="52">
        <v>0</v>
      </c>
      <c r="F29" s="52">
        <v>0</v>
      </c>
    </row>
    <row r="30" spans="1:6" x14ac:dyDescent="0.25">
      <c r="A30" s="53" t="s">
        <v>45</v>
      </c>
      <c r="B30" s="53" t="s">
        <v>34</v>
      </c>
      <c r="D30" s="53">
        <v>0</v>
      </c>
      <c r="E30" s="53">
        <v>0</v>
      </c>
      <c r="F30" s="53">
        <v>0</v>
      </c>
    </row>
    <row r="31" spans="1:6" x14ac:dyDescent="0.25">
      <c r="A31" s="52" t="s">
        <v>45</v>
      </c>
      <c r="B31" s="52" t="s">
        <v>35</v>
      </c>
      <c r="D31" s="52">
        <v>0</v>
      </c>
      <c r="E31" s="52">
        <v>0</v>
      </c>
      <c r="F31" s="52">
        <v>0</v>
      </c>
    </row>
    <row r="32" spans="1:6" x14ac:dyDescent="0.25">
      <c r="A32" s="53" t="s">
        <v>45</v>
      </c>
      <c r="B32" s="53" t="s">
        <v>36</v>
      </c>
      <c r="D32" s="53">
        <v>0</v>
      </c>
      <c r="E32" s="53">
        <v>1</v>
      </c>
      <c r="F32" s="53">
        <v>3</v>
      </c>
    </row>
    <row r="33" spans="1:6" x14ac:dyDescent="0.25">
      <c r="A33" s="52" t="s">
        <v>46</v>
      </c>
      <c r="B33" s="52" t="s">
        <v>34</v>
      </c>
      <c r="D33" s="52">
        <v>0</v>
      </c>
      <c r="E33" s="52">
        <v>0</v>
      </c>
      <c r="F33" s="52">
        <v>0</v>
      </c>
    </row>
    <row r="34" spans="1:6" x14ac:dyDescent="0.25">
      <c r="A34" s="53" t="s">
        <v>46</v>
      </c>
      <c r="B34" s="53" t="s">
        <v>35</v>
      </c>
      <c r="D34" s="53">
        <v>0</v>
      </c>
      <c r="E34" s="53">
        <v>0</v>
      </c>
      <c r="F34" s="53">
        <v>0</v>
      </c>
    </row>
    <row r="35" spans="1:6" x14ac:dyDescent="0.25">
      <c r="A35" s="52" t="s">
        <v>46</v>
      </c>
      <c r="B35" s="52" t="s">
        <v>36</v>
      </c>
      <c r="D35" s="52">
        <v>0</v>
      </c>
      <c r="E35" s="52">
        <v>0</v>
      </c>
      <c r="F35" s="52">
        <v>0</v>
      </c>
    </row>
    <row r="36" spans="1:6" x14ac:dyDescent="0.25">
      <c r="A36" s="53" t="s">
        <v>47</v>
      </c>
      <c r="B36" s="53" t="s">
        <v>34</v>
      </c>
      <c r="D36" s="53">
        <v>0</v>
      </c>
      <c r="E36" s="53">
        <v>0</v>
      </c>
      <c r="F36" s="53">
        <v>0</v>
      </c>
    </row>
    <row r="37" spans="1:6" x14ac:dyDescent="0.25">
      <c r="A37" s="52" t="s">
        <v>47</v>
      </c>
      <c r="B37" s="52" t="s">
        <v>35</v>
      </c>
      <c r="D37" s="52">
        <v>0</v>
      </c>
      <c r="E37" s="52">
        <v>0</v>
      </c>
      <c r="F37" s="52">
        <v>0</v>
      </c>
    </row>
    <row r="38" spans="1:6" x14ac:dyDescent="0.25">
      <c r="A38" s="53" t="s">
        <v>47</v>
      </c>
      <c r="B38" s="53" t="s">
        <v>36</v>
      </c>
      <c r="D38" s="53">
        <v>0</v>
      </c>
      <c r="E38" s="53">
        <v>0</v>
      </c>
      <c r="F38" s="53">
        <v>0</v>
      </c>
    </row>
    <row r="39" spans="1:6" x14ac:dyDescent="0.25">
      <c r="A39" s="52" t="s">
        <v>48</v>
      </c>
      <c r="B39" s="52" t="s">
        <v>34</v>
      </c>
      <c r="D39" s="52">
        <v>0</v>
      </c>
      <c r="E39" s="52">
        <v>0</v>
      </c>
      <c r="F39" s="52">
        <v>0</v>
      </c>
    </row>
    <row r="40" spans="1:6" x14ac:dyDescent="0.25">
      <c r="A40" s="53" t="s">
        <v>48</v>
      </c>
      <c r="B40" s="53" t="s">
        <v>35</v>
      </c>
      <c r="D40" s="53">
        <v>0</v>
      </c>
      <c r="E40" s="53">
        <v>0</v>
      </c>
      <c r="F40" s="53">
        <v>0</v>
      </c>
    </row>
    <row r="41" spans="1:6" x14ac:dyDescent="0.25">
      <c r="A41" s="52" t="s">
        <v>48</v>
      </c>
      <c r="B41" s="52" t="s">
        <v>36</v>
      </c>
      <c r="D41" s="52">
        <v>1</v>
      </c>
      <c r="E41" s="52">
        <v>1</v>
      </c>
      <c r="F41" s="52">
        <v>1</v>
      </c>
    </row>
    <row r="42" spans="1:6" x14ac:dyDescent="0.25">
      <c r="A42" s="53" t="s">
        <v>49</v>
      </c>
      <c r="B42" s="53" t="s">
        <v>34</v>
      </c>
      <c r="D42" s="53">
        <v>0</v>
      </c>
      <c r="E42" s="53">
        <v>0</v>
      </c>
      <c r="F42" s="53">
        <v>0</v>
      </c>
    </row>
    <row r="43" spans="1:6" x14ac:dyDescent="0.25">
      <c r="A43" s="52" t="s">
        <v>49</v>
      </c>
      <c r="B43" s="52" t="s">
        <v>35</v>
      </c>
      <c r="D43" s="52">
        <v>0</v>
      </c>
      <c r="E43" s="52">
        <v>0</v>
      </c>
      <c r="F43" s="52">
        <v>0</v>
      </c>
    </row>
    <row r="44" spans="1:6" x14ac:dyDescent="0.25">
      <c r="A44" s="53" t="s">
        <v>49</v>
      </c>
      <c r="B44" s="53" t="s">
        <v>36</v>
      </c>
      <c r="D44" s="53">
        <v>0</v>
      </c>
      <c r="E44" s="53">
        <v>0</v>
      </c>
      <c r="F44" s="53">
        <v>0</v>
      </c>
    </row>
    <row r="45" spans="1:6" x14ac:dyDescent="0.25">
      <c r="A45" s="52" t="s">
        <v>50</v>
      </c>
      <c r="B45" s="52" t="s">
        <v>34</v>
      </c>
      <c r="D45" s="52">
        <v>0</v>
      </c>
      <c r="E45" s="52">
        <v>0</v>
      </c>
      <c r="F45" s="52">
        <v>0</v>
      </c>
    </row>
    <row r="46" spans="1:6" x14ac:dyDescent="0.25">
      <c r="A46" s="53" t="s">
        <v>50</v>
      </c>
      <c r="B46" s="53" t="s">
        <v>35</v>
      </c>
      <c r="D46" s="53">
        <v>0</v>
      </c>
      <c r="E46" s="53">
        <v>0</v>
      </c>
      <c r="F46" s="53">
        <v>0</v>
      </c>
    </row>
    <row r="47" spans="1:6" x14ac:dyDescent="0.25">
      <c r="A47" s="52" t="s">
        <v>50</v>
      </c>
      <c r="B47" s="52" t="s">
        <v>36</v>
      </c>
      <c r="D47" s="52">
        <v>0</v>
      </c>
      <c r="E47" s="52">
        <v>0</v>
      </c>
      <c r="F47" s="52">
        <v>0</v>
      </c>
    </row>
    <row r="48" spans="1:6" x14ac:dyDescent="0.25">
      <c r="A48" s="53" t="s">
        <v>51</v>
      </c>
      <c r="B48" s="53" t="s">
        <v>34</v>
      </c>
      <c r="D48" s="53">
        <v>0</v>
      </c>
      <c r="E48" s="53">
        <v>0</v>
      </c>
      <c r="F48" s="53">
        <v>0</v>
      </c>
    </row>
    <row r="49" spans="1:6" x14ac:dyDescent="0.25">
      <c r="A49" s="52" t="s">
        <v>51</v>
      </c>
      <c r="B49" s="52" t="s">
        <v>35</v>
      </c>
      <c r="D49" s="52">
        <v>0</v>
      </c>
      <c r="E49" s="52">
        <v>0</v>
      </c>
      <c r="F49" s="52">
        <v>0</v>
      </c>
    </row>
    <row r="50" spans="1:6" x14ac:dyDescent="0.25">
      <c r="A50" s="53" t="s">
        <v>51</v>
      </c>
      <c r="B50" s="53" t="s">
        <v>36</v>
      </c>
      <c r="D50" s="53">
        <v>0</v>
      </c>
      <c r="E50" s="53">
        <v>0</v>
      </c>
      <c r="F50" s="53">
        <v>0</v>
      </c>
    </row>
    <row r="51" spans="1:6" x14ac:dyDescent="0.25">
      <c r="A51" s="52" t="s">
        <v>52</v>
      </c>
      <c r="B51" s="52" t="s">
        <v>34</v>
      </c>
      <c r="D51" s="52">
        <v>0</v>
      </c>
      <c r="E51" s="52">
        <v>0</v>
      </c>
      <c r="F51" s="52">
        <v>0</v>
      </c>
    </row>
    <row r="52" spans="1:6" x14ac:dyDescent="0.25">
      <c r="A52" s="53" t="s">
        <v>52</v>
      </c>
      <c r="B52" s="53" t="s">
        <v>35</v>
      </c>
      <c r="D52" s="53">
        <v>0</v>
      </c>
      <c r="E52" s="53">
        <v>0</v>
      </c>
      <c r="F52" s="53">
        <v>0</v>
      </c>
    </row>
    <row r="53" spans="1:6" x14ac:dyDescent="0.25">
      <c r="A53" s="52" t="s">
        <v>52</v>
      </c>
      <c r="B53" s="52" t="s">
        <v>36</v>
      </c>
      <c r="D53" s="52">
        <v>0</v>
      </c>
      <c r="E53" s="52">
        <v>0</v>
      </c>
      <c r="F53" s="52">
        <v>0</v>
      </c>
    </row>
    <row r="54" spans="1:6" x14ac:dyDescent="0.25">
      <c r="A54" s="53" t="s">
        <v>53</v>
      </c>
      <c r="B54" s="53" t="s">
        <v>34</v>
      </c>
      <c r="D54" s="53">
        <v>0</v>
      </c>
      <c r="E54" s="53">
        <v>0</v>
      </c>
      <c r="F54" s="53">
        <v>0</v>
      </c>
    </row>
    <row r="55" spans="1:6" x14ac:dyDescent="0.25">
      <c r="A55" s="52" t="s">
        <v>53</v>
      </c>
      <c r="B55" s="52" t="s">
        <v>35</v>
      </c>
      <c r="D55" s="52">
        <v>0</v>
      </c>
      <c r="E55" s="52">
        <v>0</v>
      </c>
      <c r="F55" s="52">
        <v>0</v>
      </c>
    </row>
    <row r="56" spans="1:6" x14ac:dyDescent="0.25">
      <c r="A56" s="53" t="s">
        <v>53</v>
      </c>
      <c r="B56" s="53" t="s">
        <v>36</v>
      </c>
      <c r="D56" s="53">
        <v>0</v>
      </c>
      <c r="E56" s="53">
        <v>0</v>
      </c>
      <c r="F56" s="53">
        <v>0</v>
      </c>
    </row>
    <row r="57" spans="1:6" x14ac:dyDescent="0.25">
      <c r="A57" s="52" t="s">
        <v>54</v>
      </c>
      <c r="B57" s="52" t="s">
        <v>34</v>
      </c>
      <c r="D57" s="52">
        <v>0</v>
      </c>
      <c r="E57" s="52">
        <v>0</v>
      </c>
      <c r="F57" s="52">
        <v>0</v>
      </c>
    </row>
    <row r="58" spans="1:6" x14ac:dyDescent="0.25">
      <c r="A58" s="53" t="s">
        <v>54</v>
      </c>
      <c r="B58" s="53" t="s">
        <v>35</v>
      </c>
      <c r="D58" s="53">
        <v>0</v>
      </c>
      <c r="E58" s="53">
        <v>0</v>
      </c>
      <c r="F58" s="53">
        <v>0</v>
      </c>
    </row>
    <row r="59" spans="1:6" x14ac:dyDescent="0.25">
      <c r="A59" s="52" t="s">
        <v>54</v>
      </c>
      <c r="B59" s="52" t="s">
        <v>36</v>
      </c>
      <c r="D59" s="52">
        <v>0</v>
      </c>
      <c r="E59" s="52">
        <v>0</v>
      </c>
      <c r="F59" s="52">
        <v>0</v>
      </c>
    </row>
    <row r="60" spans="1:6" x14ac:dyDescent="0.25">
      <c r="A60" s="53" t="s">
        <v>55</v>
      </c>
      <c r="B60" s="53" t="s">
        <v>34</v>
      </c>
      <c r="D60" s="53">
        <v>0</v>
      </c>
      <c r="E60" s="53">
        <v>0</v>
      </c>
      <c r="F60" s="53">
        <v>0</v>
      </c>
    </row>
    <row r="61" spans="1:6" x14ac:dyDescent="0.25">
      <c r="A61" s="52" t="s">
        <v>55</v>
      </c>
      <c r="B61" s="52" t="s">
        <v>35</v>
      </c>
      <c r="D61" s="52">
        <v>0</v>
      </c>
      <c r="E61" s="52">
        <v>0</v>
      </c>
      <c r="F61" s="52">
        <v>0</v>
      </c>
    </row>
    <row r="62" spans="1:6" x14ac:dyDescent="0.25">
      <c r="A62" s="53" t="s">
        <v>55</v>
      </c>
      <c r="B62" s="53" t="s">
        <v>36</v>
      </c>
      <c r="D62" s="53">
        <v>0</v>
      </c>
      <c r="E62" s="53">
        <v>0</v>
      </c>
      <c r="F62" s="53">
        <v>1</v>
      </c>
    </row>
    <row r="63" spans="1:6" x14ac:dyDescent="0.25">
      <c r="A63" s="52" t="s">
        <v>56</v>
      </c>
      <c r="B63" s="52" t="s">
        <v>34</v>
      </c>
      <c r="D63" s="52">
        <v>0</v>
      </c>
      <c r="E63" s="52">
        <v>0</v>
      </c>
      <c r="F63" s="52">
        <v>0</v>
      </c>
    </row>
    <row r="64" spans="1:6" x14ac:dyDescent="0.25">
      <c r="A64" s="53" t="s">
        <v>56</v>
      </c>
      <c r="B64" s="53" t="s">
        <v>35</v>
      </c>
      <c r="D64" s="53">
        <v>0</v>
      </c>
      <c r="E64" s="53">
        <v>0</v>
      </c>
      <c r="F64" s="53">
        <v>0</v>
      </c>
    </row>
    <row r="65" spans="1:6" x14ac:dyDescent="0.25">
      <c r="A65" s="52" t="s">
        <v>56</v>
      </c>
      <c r="B65" s="52" t="s">
        <v>36</v>
      </c>
      <c r="D65" s="52">
        <v>0</v>
      </c>
      <c r="E65" s="52">
        <v>0</v>
      </c>
      <c r="F65" s="52">
        <v>0</v>
      </c>
    </row>
    <row r="66" spans="1:6" x14ac:dyDescent="0.25">
      <c r="A66" s="53" t="s">
        <v>57</v>
      </c>
      <c r="B66" s="53" t="s">
        <v>34</v>
      </c>
      <c r="D66" s="53">
        <v>0</v>
      </c>
      <c r="E66" s="53">
        <v>0</v>
      </c>
      <c r="F66" s="53">
        <v>0</v>
      </c>
    </row>
    <row r="67" spans="1:6" x14ac:dyDescent="0.25">
      <c r="A67" s="52" t="s">
        <v>57</v>
      </c>
      <c r="B67" s="52" t="s">
        <v>35</v>
      </c>
      <c r="D67" s="52">
        <v>0</v>
      </c>
      <c r="E67" s="52">
        <v>0</v>
      </c>
      <c r="F67" s="52">
        <v>0</v>
      </c>
    </row>
    <row r="68" spans="1:6" x14ac:dyDescent="0.25">
      <c r="A68" s="53" t="s">
        <v>57</v>
      </c>
      <c r="B68" s="53" t="s">
        <v>36</v>
      </c>
      <c r="D68" s="53">
        <v>0</v>
      </c>
      <c r="E68" s="53">
        <v>0</v>
      </c>
      <c r="F68" s="53">
        <v>0</v>
      </c>
    </row>
    <row r="69" spans="1:6" x14ac:dyDescent="0.25">
      <c r="A69" s="52" t="s">
        <v>58</v>
      </c>
      <c r="B69" s="52" t="s">
        <v>34</v>
      </c>
      <c r="D69" s="52">
        <v>0</v>
      </c>
      <c r="E69" s="52">
        <v>0</v>
      </c>
      <c r="F69" s="52">
        <v>0</v>
      </c>
    </row>
    <row r="70" spans="1:6" x14ac:dyDescent="0.25">
      <c r="A70" s="53" t="s">
        <v>58</v>
      </c>
      <c r="B70" s="53" t="s">
        <v>35</v>
      </c>
      <c r="D70" s="53">
        <v>0</v>
      </c>
      <c r="E70" s="53">
        <v>0</v>
      </c>
      <c r="F70" s="53">
        <v>0</v>
      </c>
    </row>
    <row r="71" spans="1:6" x14ac:dyDescent="0.25">
      <c r="A71" s="52" t="s">
        <v>58</v>
      </c>
      <c r="B71" s="52" t="s">
        <v>36</v>
      </c>
      <c r="D71" s="52">
        <v>0</v>
      </c>
      <c r="E71" s="52">
        <v>2</v>
      </c>
      <c r="F71" s="52">
        <v>2</v>
      </c>
    </row>
    <row r="72" spans="1:6" x14ac:dyDescent="0.25">
      <c r="A72" s="53" t="s">
        <v>59</v>
      </c>
      <c r="B72" s="53" t="s">
        <v>34</v>
      </c>
      <c r="D72" s="53">
        <v>0</v>
      </c>
      <c r="E72" s="53">
        <v>0</v>
      </c>
      <c r="F72" s="53">
        <v>0</v>
      </c>
    </row>
    <row r="73" spans="1:6" x14ac:dyDescent="0.25">
      <c r="A73" s="52" t="s">
        <v>59</v>
      </c>
      <c r="B73" s="52" t="s">
        <v>35</v>
      </c>
      <c r="D73" s="52">
        <v>0</v>
      </c>
      <c r="E73" s="52">
        <v>0</v>
      </c>
      <c r="F73" s="52">
        <v>0</v>
      </c>
    </row>
    <row r="74" spans="1:6" x14ac:dyDescent="0.25">
      <c r="A74" s="53" t="s">
        <v>59</v>
      </c>
      <c r="B74" s="53" t="s">
        <v>36</v>
      </c>
      <c r="D74" s="53">
        <v>0</v>
      </c>
      <c r="E74" s="53">
        <v>0</v>
      </c>
      <c r="F74" s="53">
        <v>0</v>
      </c>
    </row>
    <row r="75" spans="1:6" x14ac:dyDescent="0.25">
      <c r="A75" s="52" t="s">
        <v>60</v>
      </c>
      <c r="B75" s="52" t="s">
        <v>34</v>
      </c>
      <c r="D75" s="52">
        <v>0</v>
      </c>
      <c r="E75" s="52">
        <v>0</v>
      </c>
      <c r="F75" s="52">
        <v>0</v>
      </c>
    </row>
    <row r="76" spans="1:6" x14ac:dyDescent="0.25">
      <c r="A76" s="53" t="s">
        <v>60</v>
      </c>
      <c r="B76" s="53" t="s">
        <v>35</v>
      </c>
      <c r="D76" s="53">
        <v>0</v>
      </c>
      <c r="E76" s="53">
        <v>0</v>
      </c>
      <c r="F76" s="53">
        <v>0</v>
      </c>
    </row>
    <row r="77" spans="1:6" x14ac:dyDescent="0.25">
      <c r="A77" s="52" t="s">
        <v>60</v>
      </c>
      <c r="B77" s="52" t="s">
        <v>36</v>
      </c>
      <c r="D77" s="52">
        <v>3</v>
      </c>
      <c r="E77" s="52">
        <v>1</v>
      </c>
      <c r="F77" s="52">
        <v>1</v>
      </c>
    </row>
    <row r="78" spans="1:6" x14ac:dyDescent="0.25">
      <c r="A78" s="53" t="s">
        <v>61</v>
      </c>
      <c r="B78" s="53" t="s">
        <v>34</v>
      </c>
      <c r="D78" s="53">
        <v>0</v>
      </c>
      <c r="E78" s="53">
        <v>0</v>
      </c>
      <c r="F78" s="53">
        <v>0</v>
      </c>
    </row>
    <row r="79" spans="1:6" x14ac:dyDescent="0.25">
      <c r="A79" s="52" t="s">
        <v>61</v>
      </c>
      <c r="B79" s="52" t="s">
        <v>35</v>
      </c>
      <c r="D79" s="52">
        <v>0</v>
      </c>
      <c r="E79" s="52">
        <v>0</v>
      </c>
      <c r="F79" s="52">
        <v>0</v>
      </c>
    </row>
    <row r="80" spans="1:6" x14ac:dyDescent="0.25">
      <c r="A80" s="53" t="s">
        <v>61</v>
      </c>
      <c r="B80" s="53" t="s">
        <v>36</v>
      </c>
      <c r="D80" s="53">
        <v>3</v>
      </c>
      <c r="E80" s="53">
        <v>7</v>
      </c>
      <c r="F80" s="53">
        <v>7</v>
      </c>
    </row>
    <row r="81" spans="1:6" x14ac:dyDescent="0.25">
      <c r="A81" s="52" t="s">
        <v>62</v>
      </c>
      <c r="B81" s="52" t="s">
        <v>34</v>
      </c>
      <c r="D81" s="52">
        <v>0</v>
      </c>
      <c r="E81" s="52">
        <v>0</v>
      </c>
      <c r="F81" s="52">
        <v>0</v>
      </c>
    </row>
    <row r="82" spans="1:6" x14ac:dyDescent="0.25">
      <c r="A82" s="53" t="s">
        <v>62</v>
      </c>
      <c r="B82" s="53" t="s">
        <v>35</v>
      </c>
      <c r="D82" s="53">
        <v>0</v>
      </c>
      <c r="E82" s="53">
        <v>0</v>
      </c>
      <c r="F82" s="53">
        <v>0</v>
      </c>
    </row>
    <row r="83" spans="1:6" x14ac:dyDescent="0.25">
      <c r="A83" s="52" t="s">
        <v>62</v>
      </c>
      <c r="B83" s="52" t="s">
        <v>36</v>
      </c>
      <c r="D83" s="52">
        <v>3</v>
      </c>
      <c r="E83" s="52">
        <v>5</v>
      </c>
      <c r="F83" s="52">
        <v>3</v>
      </c>
    </row>
    <row r="84" spans="1:6" x14ac:dyDescent="0.25">
      <c r="A84" s="53" t="s">
        <v>63</v>
      </c>
      <c r="B84" s="53" t="s">
        <v>34</v>
      </c>
      <c r="D84" s="53">
        <v>0</v>
      </c>
      <c r="E84" s="53">
        <v>0</v>
      </c>
      <c r="F84" s="53">
        <v>0</v>
      </c>
    </row>
    <row r="85" spans="1:6" x14ac:dyDescent="0.25">
      <c r="A85" s="52" t="s">
        <v>63</v>
      </c>
      <c r="B85" s="52" t="s">
        <v>35</v>
      </c>
      <c r="D85" s="52">
        <v>0</v>
      </c>
      <c r="E85" s="52">
        <v>0</v>
      </c>
      <c r="F85" s="52">
        <v>0</v>
      </c>
    </row>
    <row r="86" spans="1:6" x14ac:dyDescent="0.25">
      <c r="A86" s="53" t="s">
        <v>63</v>
      </c>
      <c r="B86" s="53" t="s">
        <v>36</v>
      </c>
      <c r="D86" s="53">
        <v>0</v>
      </c>
      <c r="E86" s="53">
        <v>1</v>
      </c>
      <c r="F86" s="53">
        <v>1</v>
      </c>
    </row>
    <row r="87" spans="1:6" x14ac:dyDescent="0.25">
      <c r="A87" s="52" t="s">
        <v>64</v>
      </c>
      <c r="B87" s="52" t="s">
        <v>34</v>
      </c>
      <c r="D87" s="52">
        <v>0</v>
      </c>
      <c r="E87" s="52">
        <v>0</v>
      </c>
      <c r="F87" s="52">
        <v>0</v>
      </c>
    </row>
    <row r="88" spans="1:6" x14ac:dyDescent="0.25">
      <c r="A88" s="53" t="s">
        <v>64</v>
      </c>
      <c r="B88" s="53" t="s">
        <v>35</v>
      </c>
      <c r="D88" s="53">
        <v>0</v>
      </c>
      <c r="E88" s="53">
        <v>0</v>
      </c>
      <c r="F88" s="53">
        <v>0</v>
      </c>
    </row>
    <row r="89" spans="1:6" x14ac:dyDescent="0.25">
      <c r="A89" s="52" t="s">
        <v>64</v>
      </c>
      <c r="B89" s="52" t="s">
        <v>36</v>
      </c>
      <c r="D89" s="52">
        <v>1</v>
      </c>
      <c r="E89" s="52">
        <v>3</v>
      </c>
      <c r="F89" s="52">
        <v>3</v>
      </c>
    </row>
    <row r="90" spans="1:6" x14ac:dyDescent="0.25">
      <c r="A90" s="53" t="s">
        <v>65</v>
      </c>
      <c r="B90" s="53" t="s">
        <v>34</v>
      </c>
      <c r="D90" s="53">
        <v>0</v>
      </c>
      <c r="E90" s="53">
        <v>0</v>
      </c>
      <c r="F90" s="53">
        <v>0</v>
      </c>
    </row>
    <row r="91" spans="1:6" x14ac:dyDescent="0.25">
      <c r="A91" s="52" t="s">
        <v>65</v>
      </c>
      <c r="B91" s="52" t="s">
        <v>35</v>
      </c>
      <c r="D91" s="52">
        <v>0</v>
      </c>
      <c r="E91" s="52">
        <v>0</v>
      </c>
      <c r="F91" s="52">
        <v>0</v>
      </c>
    </row>
    <row r="92" spans="1:6" x14ac:dyDescent="0.25">
      <c r="A92" s="53" t="s">
        <v>65</v>
      </c>
      <c r="B92" s="53" t="s">
        <v>36</v>
      </c>
      <c r="D92" s="53">
        <v>1</v>
      </c>
      <c r="E92" s="53">
        <v>5</v>
      </c>
      <c r="F92" s="53">
        <v>4</v>
      </c>
    </row>
    <row r="93" spans="1:6" x14ac:dyDescent="0.25">
      <c r="A93" s="52" t="s">
        <v>66</v>
      </c>
      <c r="B93" s="52" t="s">
        <v>34</v>
      </c>
      <c r="D93" s="52">
        <v>0</v>
      </c>
      <c r="E93" s="52">
        <v>0</v>
      </c>
      <c r="F93" s="52">
        <v>0</v>
      </c>
    </row>
    <row r="94" spans="1:6" x14ac:dyDescent="0.25">
      <c r="A94" s="53" t="s">
        <v>66</v>
      </c>
      <c r="B94" s="53" t="s">
        <v>35</v>
      </c>
      <c r="D94" s="53">
        <v>0</v>
      </c>
      <c r="E94" s="53">
        <v>0</v>
      </c>
      <c r="F94" s="53">
        <v>0</v>
      </c>
    </row>
    <row r="95" spans="1:6" x14ac:dyDescent="0.25">
      <c r="A95" s="52" t="s">
        <v>66</v>
      </c>
      <c r="B95" s="52" t="s">
        <v>36</v>
      </c>
      <c r="D95" s="52">
        <v>0</v>
      </c>
      <c r="E95" s="52">
        <v>0</v>
      </c>
      <c r="F95" s="52">
        <v>0</v>
      </c>
    </row>
    <row r="96" spans="1:6" x14ac:dyDescent="0.25">
      <c r="A96" s="53" t="s">
        <v>67</v>
      </c>
      <c r="B96" s="53" t="s">
        <v>34</v>
      </c>
      <c r="D96" s="53">
        <v>0</v>
      </c>
      <c r="E96" s="53">
        <v>0</v>
      </c>
      <c r="F96" s="53">
        <v>0</v>
      </c>
    </row>
    <row r="97" spans="1:6" x14ac:dyDescent="0.25">
      <c r="A97" s="52" t="s">
        <v>67</v>
      </c>
      <c r="B97" s="52" t="s">
        <v>35</v>
      </c>
      <c r="D97" s="52">
        <v>0</v>
      </c>
      <c r="E97" s="52">
        <v>0</v>
      </c>
      <c r="F97" s="52">
        <v>0</v>
      </c>
    </row>
    <row r="98" spans="1:6" x14ac:dyDescent="0.25">
      <c r="A98" s="53" t="s">
        <v>67</v>
      </c>
      <c r="B98" s="53" t="s">
        <v>36</v>
      </c>
      <c r="D98" s="53">
        <v>0</v>
      </c>
      <c r="E98" s="53">
        <v>0</v>
      </c>
      <c r="F98" s="53">
        <v>0</v>
      </c>
    </row>
    <row r="99" spans="1:6" x14ac:dyDescent="0.25">
      <c r="A99" s="52" t="s">
        <v>68</v>
      </c>
      <c r="B99" s="52" t="s">
        <v>34</v>
      </c>
      <c r="D99" s="52">
        <v>0</v>
      </c>
      <c r="E99" s="52">
        <v>0</v>
      </c>
      <c r="F99" s="52">
        <v>0</v>
      </c>
    </row>
    <row r="100" spans="1:6" x14ac:dyDescent="0.25">
      <c r="A100" s="53" t="s">
        <v>68</v>
      </c>
      <c r="B100" s="53" t="s">
        <v>35</v>
      </c>
      <c r="D100" s="53">
        <v>0</v>
      </c>
      <c r="E100" s="53">
        <v>0</v>
      </c>
      <c r="F100" s="53">
        <v>0</v>
      </c>
    </row>
    <row r="101" spans="1:6" x14ac:dyDescent="0.25">
      <c r="A101" s="52" t="s">
        <v>68</v>
      </c>
      <c r="B101" s="52" t="s">
        <v>36</v>
      </c>
      <c r="D101" s="52">
        <v>0</v>
      </c>
      <c r="E101" s="52">
        <v>0</v>
      </c>
      <c r="F101" s="52">
        <v>1</v>
      </c>
    </row>
    <row r="102" spans="1:6" x14ac:dyDescent="0.25">
      <c r="A102" s="53" t="s">
        <v>69</v>
      </c>
      <c r="B102" s="53" t="s">
        <v>34</v>
      </c>
      <c r="D102" s="53">
        <v>0</v>
      </c>
      <c r="E102" s="53">
        <v>0</v>
      </c>
      <c r="F102" s="53">
        <v>0</v>
      </c>
    </row>
    <row r="103" spans="1:6" x14ac:dyDescent="0.25">
      <c r="A103" s="52" t="s">
        <v>69</v>
      </c>
      <c r="B103" s="52" t="s">
        <v>35</v>
      </c>
      <c r="D103" s="52">
        <v>0</v>
      </c>
      <c r="E103" s="52">
        <v>0</v>
      </c>
      <c r="F103" s="52">
        <v>0</v>
      </c>
    </row>
    <row r="104" spans="1:6" x14ac:dyDescent="0.25">
      <c r="A104" s="53" t="s">
        <v>69</v>
      </c>
      <c r="B104" s="53" t="s">
        <v>36</v>
      </c>
      <c r="D104" s="53">
        <v>0</v>
      </c>
      <c r="E104" s="53">
        <v>0</v>
      </c>
      <c r="F104" s="53">
        <v>0</v>
      </c>
    </row>
    <row r="105" spans="1:6" x14ac:dyDescent="0.25">
      <c r="A105" s="52" t="s">
        <v>70</v>
      </c>
      <c r="B105" s="52" t="s">
        <v>34</v>
      </c>
      <c r="D105" s="52">
        <v>0</v>
      </c>
      <c r="E105" s="52">
        <v>0</v>
      </c>
      <c r="F105" s="52">
        <v>0</v>
      </c>
    </row>
    <row r="106" spans="1:6" x14ac:dyDescent="0.25">
      <c r="A106" s="53" t="s">
        <v>70</v>
      </c>
      <c r="B106" s="53" t="s">
        <v>35</v>
      </c>
      <c r="D106" s="53">
        <v>0</v>
      </c>
      <c r="E106" s="53">
        <v>0</v>
      </c>
      <c r="F106" s="53">
        <v>0</v>
      </c>
    </row>
    <row r="107" spans="1:6" x14ac:dyDescent="0.25">
      <c r="A107" s="52" t="s">
        <v>70</v>
      </c>
      <c r="B107" s="52" t="s">
        <v>36</v>
      </c>
      <c r="D107" s="52">
        <v>0</v>
      </c>
      <c r="E107" s="52">
        <v>0</v>
      </c>
      <c r="F107" s="52">
        <v>0</v>
      </c>
    </row>
    <row r="108" spans="1:6" x14ac:dyDescent="0.25">
      <c r="A108" s="53" t="s">
        <v>71</v>
      </c>
      <c r="B108" s="53" t="s">
        <v>34</v>
      </c>
      <c r="D108" s="53">
        <v>0</v>
      </c>
      <c r="E108" s="53">
        <v>0</v>
      </c>
      <c r="F108" s="53">
        <v>0</v>
      </c>
    </row>
    <row r="109" spans="1:6" x14ac:dyDescent="0.25">
      <c r="A109" s="52" t="s">
        <v>71</v>
      </c>
      <c r="B109" s="52" t="s">
        <v>35</v>
      </c>
      <c r="D109" s="52">
        <v>0</v>
      </c>
      <c r="E109" s="52">
        <v>0</v>
      </c>
      <c r="F109" s="52">
        <v>0</v>
      </c>
    </row>
    <row r="110" spans="1:6" x14ac:dyDescent="0.25">
      <c r="A110" s="53" t="s">
        <v>71</v>
      </c>
      <c r="B110" s="53" t="s">
        <v>36</v>
      </c>
      <c r="D110" s="53">
        <v>0</v>
      </c>
      <c r="E110" s="53">
        <v>0</v>
      </c>
      <c r="F110" s="53">
        <v>0</v>
      </c>
    </row>
    <row r="111" spans="1:6" x14ac:dyDescent="0.25">
      <c r="A111" s="52" t="s">
        <v>72</v>
      </c>
      <c r="B111" s="52" t="s">
        <v>34</v>
      </c>
      <c r="D111" s="52">
        <v>0</v>
      </c>
      <c r="E111" s="52">
        <v>0</v>
      </c>
      <c r="F111" s="52">
        <v>0</v>
      </c>
    </row>
    <row r="112" spans="1:6" x14ac:dyDescent="0.25">
      <c r="A112" s="53" t="s">
        <v>72</v>
      </c>
      <c r="B112" s="53" t="s">
        <v>35</v>
      </c>
      <c r="D112" s="53">
        <v>0</v>
      </c>
      <c r="E112" s="53">
        <v>0</v>
      </c>
      <c r="F112" s="53">
        <v>0</v>
      </c>
    </row>
    <row r="113" spans="1:6" x14ac:dyDescent="0.25">
      <c r="A113" s="52" t="s">
        <v>72</v>
      </c>
      <c r="B113" s="52" t="s">
        <v>36</v>
      </c>
      <c r="D113" s="52">
        <v>2</v>
      </c>
      <c r="E113" s="52">
        <v>9</v>
      </c>
      <c r="F113" s="52">
        <v>7</v>
      </c>
    </row>
    <row r="114" spans="1:6" x14ac:dyDescent="0.25">
      <c r="A114" s="53" t="s">
        <v>73</v>
      </c>
      <c r="B114" s="53" t="s">
        <v>34</v>
      </c>
      <c r="D114" s="53">
        <v>0</v>
      </c>
      <c r="E114" s="53">
        <v>0</v>
      </c>
      <c r="F114" s="53">
        <v>0</v>
      </c>
    </row>
    <row r="115" spans="1:6" x14ac:dyDescent="0.25">
      <c r="A115" s="52" t="s">
        <v>73</v>
      </c>
      <c r="B115" s="52" t="s">
        <v>35</v>
      </c>
      <c r="D115" s="52">
        <v>0</v>
      </c>
      <c r="E115" s="52">
        <v>0</v>
      </c>
      <c r="F115" s="52">
        <v>0</v>
      </c>
    </row>
    <row r="116" spans="1:6" x14ac:dyDescent="0.25">
      <c r="A116" s="53" t="s">
        <v>73</v>
      </c>
      <c r="B116" s="53" t="s">
        <v>36</v>
      </c>
      <c r="D116" s="53">
        <v>1</v>
      </c>
      <c r="E116" s="53">
        <v>4</v>
      </c>
      <c r="F116" s="53">
        <v>3</v>
      </c>
    </row>
    <row r="117" spans="1:6" x14ac:dyDescent="0.25">
      <c r="A117" s="52" t="s">
        <v>74</v>
      </c>
      <c r="B117" s="52" t="s">
        <v>34</v>
      </c>
      <c r="D117" s="52">
        <v>0</v>
      </c>
      <c r="E117" s="52">
        <v>0</v>
      </c>
      <c r="F117" s="52">
        <v>0</v>
      </c>
    </row>
    <row r="118" spans="1:6" x14ac:dyDescent="0.25">
      <c r="A118" s="53" t="s">
        <v>74</v>
      </c>
      <c r="B118" s="53" t="s">
        <v>35</v>
      </c>
      <c r="D118" s="53">
        <v>0</v>
      </c>
      <c r="E118" s="53">
        <v>0</v>
      </c>
      <c r="F118" s="53">
        <v>0</v>
      </c>
    </row>
    <row r="119" spans="1:6" x14ac:dyDescent="0.25">
      <c r="A119" s="52" t="s">
        <v>74</v>
      </c>
      <c r="B119" s="52" t="s">
        <v>36</v>
      </c>
      <c r="D119" s="52">
        <v>2</v>
      </c>
      <c r="E119" s="52">
        <v>3</v>
      </c>
      <c r="F119" s="52">
        <v>4</v>
      </c>
    </row>
    <row r="120" spans="1:6" x14ac:dyDescent="0.25">
      <c r="A120" s="53" t="s">
        <v>75</v>
      </c>
      <c r="B120" s="53" t="s">
        <v>34</v>
      </c>
      <c r="D120" s="53">
        <v>0</v>
      </c>
      <c r="E120" s="53">
        <v>0</v>
      </c>
      <c r="F120" s="53">
        <v>0</v>
      </c>
    </row>
    <row r="121" spans="1:6" x14ac:dyDescent="0.25">
      <c r="A121" s="52" t="s">
        <v>75</v>
      </c>
      <c r="B121" s="52" t="s">
        <v>35</v>
      </c>
      <c r="D121" s="52">
        <v>0</v>
      </c>
      <c r="E121" s="52">
        <v>0</v>
      </c>
      <c r="F121" s="52">
        <v>0</v>
      </c>
    </row>
    <row r="122" spans="1:6" x14ac:dyDescent="0.25">
      <c r="A122" s="53" t="s">
        <v>75</v>
      </c>
      <c r="B122" s="53" t="s">
        <v>36</v>
      </c>
      <c r="D122" s="53">
        <v>0</v>
      </c>
      <c r="E122" s="53">
        <v>3</v>
      </c>
      <c r="F122" s="53">
        <v>3</v>
      </c>
    </row>
    <row r="123" spans="1:6" x14ac:dyDescent="0.25">
      <c r="A123" s="52" t="s">
        <v>76</v>
      </c>
      <c r="B123" s="52" t="s">
        <v>34</v>
      </c>
      <c r="D123" s="52">
        <v>0</v>
      </c>
      <c r="E123" s="52">
        <v>0</v>
      </c>
      <c r="F123" s="52">
        <v>0</v>
      </c>
    </row>
    <row r="124" spans="1:6" x14ac:dyDescent="0.25">
      <c r="A124" s="53" t="s">
        <v>76</v>
      </c>
      <c r="B124" s="53" t="s">
        <v>35</v>
      </c>
      <c r="D124" s="53">
        <v>0</v>
      </c>
      <c r="E124" s="53">
        <v>0</v>
      </c>
      <c r="F124" s="53">
        <v>0</v>
      </c>
    </row>
    <row r="125" spans="1:6" x14ac:dyDescent="0.25">
      <c r="A125" s="52" t="s">
        <v>76</v>
      </c>
      <c r="B125" s="52" t="s">
        <v>36</v>
      </c>
      <c r="D125" s="52">
        <v>1</v>
      </c>
      <c r="E125" s="52">
        <v>1</v>
      </c>
      <c r="F125" s="52">
        <v>1</v>
      </c>
    </row>
    <row r="126" spans="1:6" x14ac:dyDescent="0.25">
      <c r="A126" s="53" t="s">
        <v>77</v>
      </c>
      <c r="B126" s="53" t="s">
        <v>34</v>
      </c>
      <c r="D126" s="53">
        <v>0</v>
      </c>
      <c r="E126" s="53">
        <v>0</v>
      </c>
      <c r="F126" s="53">
        <v>0</v>
      </c>
    </row>
    <row r="127" spans="1:6" x14ac:dyDescent="0.25">
      <c r="A127" s="52" t="s">
        <v>77</v>
      </c>
      <c r="B127" s="52" t="s">
        <v>35</v>
      </c>
      <c r="D127" s="52">
        <v>0</v>
      </c>
      <c r="E127" s="52">
        <v>0</v>
      </c>
      <c r="F127" s="52">
        <v>0</v>
      </c>
    </row>
    <row r="128" spans="1:6" x14ac:dyDescent="0.25">
      <c r="A128" s="53" t="s">
        <v>77</v>
      </c>
      <c r="B128" s="53" t="s">
        <v>36</v>
      </c>
      <c r="D128" s="53">
        <v>0</v>
      </c>
      <c r="E128" s="53">
        <v>0</v>
      </c>
      <c r="F128" s="53">
        <v>0</v>
      </c>
    </row>
    <row r="129" spans="1:6" x14ac:dyDescent="0.25">
      <c r="A129" s="52" t="s">
        <v>78</v>
      </c>
      <c r="B129" s="52" t="s">
        <v>34</v>
      </c>
      <c r="D129" s="52">
        <v>0</v>
      </c>
      <c r="E129" s="52">
        <v>0</v>
      </c>
      <c r="F129" s="52">
        <v>0</v>
      </c>
    </row>
    <row r="130" spans="1:6" x14ac:dyDescent="0.25">
      <c r="A130" s="53" t="s">
        <v>78</v>
      </c>
      <c r="B130" s="53" t="s">
        <v>35</v>
      </c>
      <c r="D130" s="53">
        <v>0</v>
      </c>
      <c r="E130" s="53">
        <v>0</v>
      </c>
      <c r="F130" s="53">
        <v>0</v>
      </c>
    </row>
    <row r="131" spans="1:6" x14ac:dyDescent="0.25">
      <c r="A131" s="52" t="s">
        <v>78</v>
      </c>
      <c r="B131" s="52" t="s">
        <v>36</v>
      </c>
      <c r="D131" s="52">
        <v>0</v>
      </c>
      <c r="E131" s="52">
        <v>0</v>
      </c>
      <c r="F131" s="52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 2021
&amp;P of 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C13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3.7109375" style="1" customWidth="1"/>
    <col min="21" max="32" width="14.7109375" customWidth="1"/>
    <col min="33" max="33" width="2.85546875" style="1" customWidth="1"/>
    <col min="34" max="34" width="18.7109375" style="9" customWidth="1"/>
    <col min="35" max="37" width="17.7109375" customWidth="1"/>
    <col min="38" max="38" width="2.85546875" style="1" customWidth="1"/>
    <col min="39" max="41" width="15.7109375" customWidth="1"/>
    <col min="42" max="42" width="2.85546875" style="1" customWidth="1"/>
    <col min="43" max="43" width="14.7109375" style="9" customWidth="1"/>
    <col min="44" max="46" width="17.7109375" customWidth="1"/>
    <col min="47" max="47" width="2.85546875" style="1" customWidth="1"/>
    <col min="48" max="50" width="17.7109375" customWidth="1"/>
    <col min="51" max="51" width="2.85546875" style="1" customWidth="1"/>
    <col min="52" max="52" width="18.7109375" style="9" customWidth="1"/>
    <col min="53" max="55" width="17.7109375" customWidth="1"/>
  </cols>
  <sheetData>
    <row r="1" spans="1:55" ht="45" x14ac:dyDescent="0.25">
      <c r="A1" s="14" t="s">
        <v>104</v>
      </c>
      <c r="B1" s="14"/>
      <c r="C1" s="15"/>
      <c r="D1" s="16" t="s">
        <v>10</v>
      </c>
      <c r="E1" s="16"/>
      <c r="F1" s="16"/>
      <c r="H1" s="80" t="s">
        <v>11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U1" s="80" t="s">
        <v>12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I1" s="17" t="s">
        <v>8</v>
      </c>
      <c r="AJ1" s="17"/>
      <c r="AK1" s="17"/>
      <c r="AM1" s="17" t="s">
        <v>9</v>
      </c>
      <c r="AN1" s="17"/>
      <c r="AO1" s="17"/>
      <c r="AP1" s="12"/>
      <c r="AR1" s="17" t="s">
        <v>13</v>
      </c>
      <c r="AS1" s="17"/>
      <c r="AT1" s="17"/>
      <c r="AV1" s="17" t="s">
        <v>15</v>
      </c>
      <c r="AW1" s="17"/>
      <c r="AX1" s="17"/>
      <c r="AY1" s="10"/>
      <c r="BA1" s="16" t="s">
        <v>14</v>
      </c>
      <c r="BB1" s="16"/>
      <c r="BC1" s="16"/>
    </row>
    <row r="2" spans="1:55" x14ac:dyDescent="0.25">
      <c r="A2" s="7"/>
      <c r="B2" s="7"/>
      <c r="D2" s="8"/>
      <c r="E2" s="8"/>
      <c r="F2" s="8"/>
      <c r="H2" s="78">
        <f>+D3</f>
        <v>44470</v>
      </c>
      <c r="I2" s="79"/>
      <c r="J2" s="79"/>
      <c r="K2" s="79"/>
      <c r="L2" s="78">
        <f>+E3</f>
        <v>44501</v>
      </c>
      <c r="M2" s="79"/>
      <c r="N2" s="79"/>
      <c r="O2" s="79"/>
      <c r="P2" s="78">
        <f>+F3</f>
        <v>44531</v>
      </c>
      <c r="Q2" s="79"/>
      <c r="R2" s="79"/>
      <c r="S2" s="79"/>
      <c r="U2" s="78">
        <f>+D3</f>
        <v>44470</v>
      </c>
      <c r="V2" s="79"/>
      <c r="W2" s="79"/>
      <c r="X2" s="79"/>
      <c r="Y2" s="78">
        <f>+E3</f>
        <v>44501</v>
      </c>
      <c r="Z2" s="79"/>
      <c r="AA2" s="79"/>
      <c r="AB2" s="79"/>
      <c r="AC2" s="78">
        <f>+F3</f>
        <v>44531</v>
      </c>
      <c r="AD2" s="79"/>
      <c r="AE2" s="79"/>
      <c r="AF2" s="79"/>
      <c r="AI2" s="17"/>
      <c r="AJ2" s="17"/>
      <c r="AK2" s="17"/>
      <c r="AM2" s="17"/>
      <c r="AN2" s="17"/>
      <c r="AO2" s="17"/>
      <c r="AP2" s="12"/>
      <c r="AR2" s="17"/>
      <c r="AS2" s="17"/>
      <c r="AT2" s="17"/>
      <c r="AV2" s="17"/>
      <c r="AW2" s="17"/>
      <c r="AX2" s="17"/>
      <c r="AY2" s="10"/>
      <c r="BA2" s="16"/>
      <c r="BB2" s="16"/>
      <c r="BC2" s="16"/>
    </row>
    <row r="3" spans="1:55" x14ac:dyDescent="0.25">
      <c r="A3" s="2" t="s">
        <v>0</v>
      </c>
      <c r="B3" s="2" t="s">
        <v>1</v>
      </c>
      <c r="D3" s="73">
        <v>44470</v>
      </c>
      <c r="E3" s="73">
        <v>44501</v>
      </c>
      <c r="F3" s="73">
        <v>44531</v>
      </c>
      <c r="H3" s="59" t="s">
        <v>4</v>
      </c>
      <c r="I3" s="59" t="s">
        <v>5</v>
      </c>
      <c r="J3" s="59" t="s">
        <v>6</v>
      </c>
      <c r="K3" s="59" t="s">
        <v>7</v>
      </c>
      <c r="L3" s="59" t="s">
        <v>4</v>
      </c>
      <c r="M3" s="59" t="s">
        <v>5</v>
      </c>
      <c r="N3" s="59" t="s">
        <v>6</v>
      </c>
      <c r="O3" s="59" t="s">
        <v>7</v>
      </c>
      <c r="P3" s="59" t="s">
        <v>4</v>
      </c>
      <c r="Q3" s="59" t="s">
        <v>5</v>
      </c>
      <c r="R3" s="59" t="s">
        <v>6</v>
      </c>
      <c r="S3" s="59" t="s">
        <v>7</v>
      </c>
      <c r="U3" s="2" t="s">
        <v>4</v>
      </c>
      <c r="V3" s="2" t="s">
        <v>5</v>
      </c>
      <c r="W3" s="2" t="s">
        <v>6</v>
      </c>
      <c r="X3" s="2" t="s">
        <v>7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4</v>
      </c>
      <c r="AD3" s="2" t="s">
        <v>5</v>
      </c>
      <c r="AE3" s="2" t="s">
        <v>6</v>
      </c>
      <c r="AF3" s="2" t="s">
        <v>7</v>
      </c>
      <c r="AI3" s="54">
        <v>44470</v>
      </c>
      <c r="AJ3" s="54">
        <v>44501</v>
      </c>
      <c r="AK3" s="54">
        <v>44531</v>
      </c>
      <c r="AM3" s="5">
        <f>+AI3</f>
        <v>44470</v>
      </c>
      <c r="AN3" s="5">
        <f t="shared" ref="AN3:AO3" si="0">+AJ3</f>
        <v>44501</v>
      </c>
      <c r="AO3" s="5">
        <f t="shared" si="0"/>
        <v>44531</v>
      </c>
      <c r="AP3" s="11"/>
      <c r="AR3" s="5">
        <f>+AM3</f>
        <v>44470</v>
      </c>
      <c r="AS3" s="5">
        <f t="shared" ref="AS3:AT3" si="1">+AN3</f>
        <v>44501</v>
      </c>
      <c r="AT3" s="5">
        <f t="shared" si="1"/>
        <v>44531</v>
      </c>
      <c r="AV3" s="5">
        <f>+AR3</f>
        <v>44470</v>
      </c>
      <c r="AW3" s="5">
        <f t="shared" ref="AW3:AX3" si="2">+AS3</f>
        <v>44501</v>
      </c>
      <c r="AX3" s="5">
        <f t="shared" si="2"/>
        <v>44531</v>
      </c>
      <c r="AY3" s="11"/>
      <c r="BA3" s="5">
        <f>+AV3</f>
        <v>44470</v>
      </c>
      <c r="BB3" s="5">
        <f t="shared" ref="BB3:BC3" si="3">+AW3</f>
        <v>44501</v>
      </c>
      <c r="BC3" s="5">
        <f t="shared" si="3"/>
        <v>44531</v>
      </c>
    </row>
    <row r="4" spans="1:55" x14ac:dyDescent="0.25">
      <c r="A4" s="52" t="s">
        <v>81</v>
      </c>
      <c r="B4" s="52" t="s">
        <v>34</v>
      </c>
      <c r="D4" s="52">
        <v>0</v>
      </c>
      <c r="E4" s="52">
        <v>0</v>
      </c>
      <c r="F4" s="52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U4" s="57">
        <v>0</v>
      </c>
      <c r="V4" s="57">
        <v>0</v>
      </c>
      <c r="W4" s="57">
        <v>0</v>
      </c>
      <c r="X4" s="57">
        <v>0</v>
      </c>
      <c r="Y4" s="57">
        <v>0</v>
      </c>
      <c r="Z4" s="57">
        <v>0</v>
      </c>
      <c r="AA4" s="57">
        <v>0</v>
      </c>
      <c r="AB4" s="57">
        <v>0</v>
      </c>
      <c r="AC4" s="57">
        <v>0</v>
      </c>
      <c r="AD4" s="57">
        <v>0</v>
      </c>
      <c r="AE4" s="57">
        <v>0</v>
      </c>
      <c r="AF4" s="57">
        <v>0</v>
      </c>
      <c r="AH4" s="18"/>
      <c r="AI4" s="18" t="s">
        <v>37</v>
      </c>
      <c r="AJ4" s="18"/>
      <c r="AK4" s="18"/>
      <c r="AM4" s="18"/>
      <c r="AN4" s="18"/>
      <c r="AO4" s="18"/>
      <c r="AR4" s="18" t="s">
        <v>37</v>
      </c>
      <c r="AS4" s="18"/>
      <c r="AT4" s="18"/>
      <c r="AV4" s="18"/>
      <c r="AW4" s="18"/>
      <c r="AX4" s="18"/>
      <c r="AZ4" s="18"/>
      <c r="BA4" s="18" t="s">
        <v>37</v>
      </c>
      <c r="BB4" s="18"/>
      <c r="BC4" s="18"/>
    </row>
    <row r="5" spans="1:55" ht="15.75" thickBot="1" x14ac:dyDescent="0.3">
      <c r="A5" s="53" t="s">
        <v>81</v>
      </c>
      <c r="B5" s="53" t="s">
        <v>35</v>
      </c>
      <c r="D5" s="53">
        <v>0</v>
      </c>
      <c r="E5" s="53">
        <v>0</v>
      </c>
      <c r="F5" s="53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  <c r="R5" s="58">
        <v>0</v>
      </c>
      <c r="S5" s="58">
        <v>0</v>
      </c>
      <c r="U5" s="58">
        <v>0</v>
      </c>
      <c r="V5" s="58">
        <v>0</v>
      </c>
      <c r="W5" s="58">
        <v>0</v>
      </c>
      <c r="X5" s="58">
        <v>0</v>
      </c>
      <c r="Y5" s="58">
        <v>0</v>
      </c>
      <c r="Z5" s="58">
        <v>0</v>
      </c>
      <c r="AA5" s="58">
        <v>0</v>
      </c>
      <c r="AB5" s="58">
        <v>0</v>
      </c>
      <c r="AC5" s="58">
        <v>0</v>
      </c>
      <c r="AD5" s="58">
        <v>0</v>
      </c>
      <c r="AE5" s="58">
        <v>0</v>
      </c>
      <c r="AF5" s="58">
        <v>0</v>
      </c>
      <c r="AH5" s="18"/>
      <c r="AI5" s="18" t="s">
        <v>38</v>
      </c>
      <c r="AJ5" s="18"/>
      <c r="AK5" s="18"/>
      <c r="AM5" s="18"/>
      <c r="AN5" s="18"/>
      <c r="AO5" s="18"/>
      <c r="AR5" s="18" t="s">
        <v>38</v>
      </c>
      <c r="AS5" s="18"/>
      <c r="AT5" s="18"/>
      <c r="AV5" s="18"/>
      <c r="AW5" s="18"/>
      <c r="AX5" s="18"/>
      <c r="AZ5" s="18"/>
      <c r="BA5" s="18" t="s">
        <v>38</v>
      </c>
      <c r="BB5" s="18"/>
      <c r="BC5" s="18"/>
    </row>
    <row r="6" spans="1:55" x14ac:dyDescent="0.25">
      <c r="A6" s="52" t="s">
        <v>81</v>
      </c>
      <c r="B6" s="52" t="s">
        <v>36</v>
      </c>
      <c r="D6" s="52">
        <v>0</v>
      </c>
      <c r="E6" s="52">
        <v>0</v>
      </c>
      <c r="F6" s="52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>
        <v>0</v>
      </c>
      <c r="S6" s="57">
        <v>0</v>
      </c>
      <c r="U6" s="57">
        <v>0</v>
      </c>
      <c r="V6" s="57">
        <v>0</v>
      </c>
      <c r="W6" s="57">
        <v>0</v>
      </c>
      <c r="X6" s="57">
        <v>0</v>
      </c>
      <c r="Y6" s="57">
        <v>0</v>
      </c>
      <c r="Z6" s="57">
        <v>0</v>
      </c>
      <c r="AA6" s="57">
        <v>0</v>
      </c>
      <c r="AB6" s="57">
        <v>0</v>
      </c>
      <c r="AC6" s="57">
        <v>0</v>
      </c>
      <c r="AD6" s="57">
        <v>0</v>
      </c>
      <c r="AE6" s="57">
        <v>0</v>
      </c>
      <c r="AF6" s="57">
        <v>0</v>
      </c>
      <c r="AH6" s="18" t="s">
        <v>34</v>
      </c>
      <c r="AI6" s="19">
        <v>3407.07</v>
      </c>
      <c r="AJ6" s="19">
        <v>2984.13</v>
      </c>
      <c r="AK6" s="19">
        <v>21883.31</v>
      </c>
      <c r="AM6" s="20"/>
      <c r="AN6" s="21"/>
      <c r="AO6" s="63"/>
      <c r="AQ6" s="9" t="s">
        <v>34</v>
      </c>
      <c r="AR6" s="18">
        <v>4</v>
      </c>
      <c r="AS6" s="18">
        <v>8</v>
      </c>
      <c r="AT6" s="18">
        <v>72</v>
      </c>
      <c r="AV6" s="20"/>
      <c r="AW6" s="21"/>
      <c r="AX6" s="63"/>
      <c r="AZ6" s="18" t="s">
        <v>34</v>
      </c>
      <c r="BA6" s="19">
        <v>0</v>
      </c>
      <c r="BB6" s="19">
        <v>0</v>
      </c>
      <c r="BC6" s="19">
        <v>0</v>
      </c>
    </row>
    <row r="7" spans="1:55" x14ac:dyDescent="0.25">
      <c r="A7" s="53" t="s">
        <v>82</v>
      </c>
      <c r="B7" s="53" t="s">
        <v>34</v>
      </c>
      <c r="D7" s="53">
        <v>0</v>
      </c>
      <c r="E7" s="53">
        <v>0</v>
      </c>
      <c r="F7" s="53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U7" s="58">
        <v>0</v>
      </c>
      <c r="V7" s="58">
        <v>0</v>
      </c>
      <c r="W7" s="58">
        <v>0</v>
      </c>
      <c r="X7" s="58">
        <v>0</v>
      </c>
      <c r="Y7" s="58">
        <v>0</v>
      </c>
      <c r="Z7" s="58">
        <v>0</v>
      </c>
      <c r="AA7" s="58">
        <v>0</v>
      </c>
      <c r="AB7" s="58">
        <v>0</v>
      </c>
      <c r="AC7" s="58">
        <v>0</v>
      </c>
      <c r="AD7" s="58">
        <v>0</v>
      </c>
      <c r="AE7" s="58">
        <v>0</v>
      </c>
      <c r="AF7" s="58">
        <v>0</v>
      </c>
      <c r="AH7" s="18" t="s">
        <v>35</v>
      </c>
      <c r="AI7" s="19">
        <v>0</v>
      </c>
      <c r="AJ7" s="19">
        <v>0</v>
      </c>
      <c r="AK7" s="19">
        <v>0</v>
      </c>
      <c r="AM7" s="22"/>
      <c r="AN7" s="23"/>
      <c r="AO7" s="64"/>
      <c r="AQ7" s="9" t="s">
        <v>35</v>
      </c>
      <c r="AR7" s="18">
        <v>0</v>
      </c>
      <c r="AS7" s="18">
        <v>0</v>
      </c>
      <c r="AT7" s="18">
        <v>0</v>
      </c>
      <c r="AV7" s="22"/>
      <c r="AW7" s="23"/>
      <c r="AX7" s="64"/>
      <c r="AZ7" s="18" t="s">
        <v>35</v>
      </c>
      <c r="BA7" s="19">
        <v>0</v>
      </c>
      <c r="BB7" s="19">
        <v>0</v>
      </c>
      <c r="BC7" s="19">
        <v>0</v>
      </c>
    </row>
    <row r="8" spans="1:55" x14ac:dyDescent="0.25">
      <c r="A8" s="52" t="s">
        <v>82</v>
      </c>
      <c r="B8" s="52" t="s">
        <v>35</v>
      </c>
      <c r="D8" s="52">
        <v>0</v>
      </c>
      <c r="E8" s="52">
        <v>0</v>
      </c>
      <c r="F8" s="52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57">
        <v>0</v>
      </c>
      <c r="AD8" s="57">
        <v>0</v>
      </c>
      <c r="AE8" s="57">
        <v>0</v>
      </c>
      <c r="AF8" s="57">
        <v>0</v>
      </c>
      <c r="AH8" s="18" t="s">
        <v>36</v>
      </c>
      <c r="AI8" s="31">
        <v>3434.47</v>
      </c>
      <c r="AJ8" s="31">
        <v>26669.61</v>
      </c>
      <c r="AK8" s="31">
        <v>195893.06</v>
      </c>
      <c r="AM8" s="24" t="s">
        <v>33</v>
      </c>
      <c r="AN8" s="25"/>
      <c r="AO8" s="65"/>
      <c r="AQ8" s="9" t="s">
        <v>36</v>
      </c>
      <c r="AR8" s="28">
        <v>7</v>
      </c>
      <c r="AS8" s="28">
        <v>141</v>
      </c>
      <c r="AT8" s="28">
        <v>1235</v>
      </c>
      <c r="AV8" s="24" t="s">
        <v>33</v>
      </c>
      <c r="AW8" s="25"/>
      <c r="AX8" s="65"/>
      <c r="AZ8" s="18" t="s">
        <v>36</v>
      </c>
      <c r="BA8" s="31">
        <v>2365.5500000000002</v>
      </c>
      <c r="BB8" s="31">
        <v>1106.92</v>
      </c>
      <c r="BC8" s="31">
        <v>2021.36</v>
      </c>
    </row>
    <row r="9" spans="1:55" x14ac:dyDescent="0.25">
      <c r="A9" s="53" t="s">
        <v>82</v>
      </c>
      <c r="B9" s="53" t="s">
        <v>36</v>
      </c>
      <c r="D9" s="53">
        <v>0</v>
      </c>
      <c r="E9" s="53">
        <v>0</v>
      </c>
      <c r="F9" s="53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H9" s="18"/>
      <c r="AI9" s="19"/>
      <c r="AJ9" s="19"/>
      <c r="AK9" s="19"/>
      <c r="AM9" s="22"/>
      <c r="AN9" s="23"/>
      <c r="AO9" s="64"/>
      <c r="AR9" s="18"/>
      <c r="AS9" s="18"/>
      <c r="AT9" s="18"/>
      <c r="AV9" s="22"/>
      <c r="AW9" s="23"/>
      <c r="AX9" s="64"/>
      <c r="AZ9" s="18"/>
      <c r="BA9" s="19"/>
      <c r="BB9" s="19"/>
      <c r="BC9" s="19"/>
    </row>
    <row r="10" spans="1:55" ht="15.75" thickBot="1" x14ac:dyDescent="0.3">
      <c r="A10" s="52" t="s">
        <v>83</v>
      </c>
      <c r="B10" s="52" t="s">
        <v>34</v>
      </c>
      <c r="D10" s="52">
        <v>0</v>
      </c>
      <c r="E10" s="52">
        <v>0</v>
      </c>
      <c r="F10" s="52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0</v>
      </c>
      <c r="AH10" s="18" t="s">
        <v>80</v>
      </c>
      <c r="AI10" s="19">
        <f>SUM(AI6:AI8)</f>
        <v>6841.54</v>
      </c>
      <c r="AJ10" s="19">
        <f t="shared" ref="AJ10:AK10" si="4">SUM(AJ6:AJ8)</f>
        <v>29653.74</v>
      </c>
      <c r="AK10" s="19">
        <f t="shared" si="4"/>
        <v>217776.37</v>
      </c>
      <c r="AM10" s="26"/>
      <c r="AN10" s="27"/>
      <c r="AO10" s="66"/>
      <c r="AQ10" s="9" t="s">
        <v>80</v>
      </c>
      <c r="AR10" s="18">
        <f>SUM(AR6:AR8)</f>
        <v>11</v>
      </c>
      <c r="AS10" s="18">
        <f t="shared" ref="AS10:AT10" si="5">SUM(AS6:AS8)</f>
        <v>149</v>
      </c>
      <c r="AT10" s="18">
        <f t="shared" si="5"/>
        <v>1307</v>
      </c>
      <c r="AV10" s="26"/>
      <c r="AW10" s="27"/>
      <c r="AX10" s="66"/>
      <c r="AZ10" s="18" t="s">
        <v>80</v>
      </c>
      <c r="BA10" s="19">
        <f>SUM(BA6:BA8)</f>
        <v>2365.5500000000002</v>
      </c>
      <c r="BB10" s="19">
        <f t="shared" ref="BB10:BC10" si="6">SUM(BB6:BB8)</f>
        <v>1106.92</v>
      </c>
      <c r="BC10" s="19">
        <f t="shared" si="6"/>
        <v>2021.36</v>
      </c>
    </row>
    <row r="11" spans="1:55" x14ac:dyDescent="0.25">
      <c r="A11" s="53" t="s">
        <v>83</v>
      </c>
      <c r="B11" s="53" t="s">
        <v>35</v>
      </c>
      <c r="D11" s="53">
        <v>0</v>
      </c>
      <c r="E11" s="53">
        <v>0</v>
      </c>
      <c r="F11" s="53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U11" s="58">
        <v>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H11" s="18"/>
      <c r="AI11" s="19"/>
      <c r="AJ11" s="19"/>
      <c r="AK11" s="19"/>
      <c r="AM11" s="18"/>
      <c r="AN11" s="18"/>
      <c r="AO11" s="18"/>
      <c r="AR11" s="18"/>
      <c r="AS11" s="18"/>
      <c r="AT11" s="18"/>
      <c r="AV11" s="18"/>
      <c r="AW11" s="18"/>
      <c r="AX11" s="18"/>
      <c r="AZ11" s="18"/>
      <c r="BA11" s="19"/>
      <c r="BB11" s="19"/>
      <c r="BC11" s="19"/>
    </row>
    <row r="12" spans="1:55" x14ac:dyDescent="0.25">
      <c r="A12" s="52" t="s">
        <v>83</v>
      </c>
      <c r="B12" s="52" t="s">
        <v>36</v>
      </c>
      <c r="D12" s="52">
        <v>0</v>
      </c>
      <c r="E12" s="52">
        <v>0</v>
      </c>
      <c r="F12" s="52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57">
        <v>0</v>
      </c>
      <c r="AD12" s="57">
        <v>0</v>
      </c>
      <c r="AE12" s="57">
        <v>0</v>
      </c>
      <c r="AF12" s="57">
        <v>0</v>
      </c>
      <c r="AH12" s="18"/>
      <c r="AI12" s="19"/>
      <c r="AJ12" s="19"/>
      <c r="AK12" s="19"/>
      <c r="AM12" s="18"/>
      <c r="AN12" s="18"/>
      <c r="AO12" s="18"/>
      <c r="AR12" s="18"/>
      <c r="AS12" s="18"/>
      <c r="AT12" s="18"/>
      <c r="AV12" s="18"/>
      <c r="AW12" s="18"/>
      <c r="AX12" s="18"/>
      <c r="AZ12" s="18"/>
      <c r="BA12" s="19"/>
      <c r="BB12" s="19"/>
      <c r="BC12" s="19"/>
    </row>
    <row r="13" spans="1:55" x14ac:dyDescent="0.25">
      <c r="A13" s="53" t="s">
        <v>39</v>
      </c>
      <c r="B13" s="53" t="s">
        <v>34</v>
      </c>
      <c r="D13" s="53">
        <v>0</v>
      </c>
      <c r="E13" s="53">
        <v>0</v>
      </c>
      <c r="F13" s="53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U13" s="58">
        <v>0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H13" s="18"/>
      <c r="AI13" s="19"/>
      <c r="AJ13" s="19"/>
      <c r="AK13" s="19"/>
      <c r="AM13" s="18"/>
      <c r="AN13" s="18"/>
      <c r="AO13" s="18"/>
      <c r="AR13" s="18"/>
      <c r="AS13" s="18"/>
      <c r="AT13" s="18"/>
      <c r="AV13" s="18"/>
      <c r="AW13" s="18"/>
      <c r="AX13" s="18"/>
      <c r="AZ13" s="18"/>
      <c r="BA13" s="18"/>
      <c r="BB13" s="18"/>
      <c r="BC13" s="18"/>
    </row>
    <row r="14" spans="1:55" x14ac:dyDescent="0.25">
      <c r="A14" s="52" t="s">
        <v>39</v>
      </c>
      <c r="B14" s="52" t="s">
        <v>35</v>
      </c>
      <c r="D14" s="52">
        <v>0</v>
      </c>
      <c r="E14" s="52">
        <v>0</v>
      </c>
      <c r="F14" s="52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  <c r="AH14" s="18"/>
      <c r="AI14" s="19"/>
      <c r="AJ14" s="19"/>
      <c r="AK14" s="19"/>
      <c r="AM14" s="18"/>
      <c r="AN14" s="18"/>
      <c r="AO14" s="18"/>
      <c r="AR14" s="18"/>
      <c r="AS14" s="18"/>
      <c r="AT14" s="18"/>
      <c r="AV14" s="18"/>
      <c r="AW14" s="18"/>
      <c r="AX14" s="18"/>
      <c r="AZ14" s="18"/>
      <c r="BA14" s="18"/>
      <c r="BB14" s="18"/>
      <c r="BC14" s="18"/>
    </row>
    <row r="15" spans="1:55" x14ac:dyDescent="0.25">
      <c r="A15" s="53" t="s">
        <v>39</v>
      </c>
      <c r="B15" s="53" t="s">
        <v>36</v>
      </c>
      <c r="D15" s="53">
        <v>0</v>
      </c>
      <c r="E15" s="53">
        <v>0</v>
      </c>
      <c r="F15" s="53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H15" s="18"/>
      <c r="AI15" s="18"/>
      <c r="AJ15" s="18"/>
      <c r="AK15" s="18"/>
      <c r="AM15" s="18"/>
      <c r="AN15" s="18"/>
      <c r="AO15" s="18"/>
      <c r="AR15" s="18"/>
      <c r="AS15" s="18"/>
      <c r="AT15" s="18"/>
      <c r="AV15" s="18"/>
      <c r="AW15" s="18"/>
      <c r="AX15" s="18"/>
      <c r="AZ15" s="18"/>
      <c r="BA15" s="18"/>
      <c r="BB15" s="18"/>
      <c r="BC15" s="18"/>
    </row>
    <row r="16" spans="1:55" x14ac:dyDescent="0.25">
      <c r="A16" s="52" t="s">
        <v>40</v>
      </c>
      <c r="B16" s="52" t="s">
        <v>34</v>
      </c>
      <c r="D16" s="52">
        <v>0</v>
      </c>
      <c r="E16" s="52">
        <v>0</v>
      </c>
      <c r="F16" s="52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H16" s="18"/>
      <c r="AI16" s="18"/>
      <c r="AJ16" s="18"/>
      <c r="AK16" s="18"/>
      <c r="AM16" s="18"/>
      <c r="AN16" s="18"/>
      <c r="AO16" s="18"/>
      <c r="AR16" s="18"/>
      <c r="AS16" s="18"/>
      <c r="AT16" s="18"/>
      <c r="AV16" s="18"/>
      <c r="AW16" s="18"/>
      <c r="AX16" s="18"/>
      <c r="AZ16" s="18"/>
      <c r="BA16" s="18"/>
      <c r="BB16" s="18"/>
      <c r="BC16" s="18"/>
    </row>
    <row r="17" spans="1:55" x14ac:dyDescent="0.25">
      <c r="A17" s="53" t="s">
        <v>40</v>
      </c>
      <c r="B17" s="53" t="s">
        <v>35</v>
      </c>
      <c r="D17" s="53">
        <v>0</v>
      </c>
      <c r="E17" s="53">
        <v>0</v>
      </c>
      <c r="F17" s="53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  <c r="AH17" s="18"/>
      <c r="AI17" s="18"/>
      <c r="AJ17" s="18"/>
      <c r="AK17" s="18"/>
      <c r="AM17" s="18"/>
      <c r="AN17" s="18"/>
      <c r="AO17" s="18"/>
      <c r="AR17" s="18"/>
      <c r="AS17" s="18"/>
      <c r="AT17" s="18"/>
      <c r="AV17" s="18"/>
      <c r="AW17" s="18"/>
      <c r="AX17" s="18"/>
      <c r="AZ17" s="18"/>
      <c r="BA17" s="18"/>
      <c r="BB17" s="18"/>
      <c r="BC17" s="18"/>
    </row>
    <row r="18" spans="1:55" x14ac:dyDescent="0.25">
      <c r="A18" s="52" t="s">
        <v>40</v>
      </c>
      <c r="B18" s="52" t="s">
        <v>36</v>
      </c>
      <c r="D18" s="52">
        <v>0</v>
      </c>
      <c r="E18" s="52">
        <v>0</v>
      </c>
      <c r="F18" s="52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H18" s="18"/>
      <c r="AI18" s="18"/>
      <c r="AJ18" s="18"/>
      <c r="AK18" s="18"/>
      <c r="AM18" s="18"/>
      <c r="AN18" s="18"/>
      <c r="AO18" s="18"/>
      <c r="AR18" s="18"/>
      <c r="AS18" s="18"/>
      <c r="AT18" s="18"/>
      <c r="AV18" s="18"/>
      <c r="AW18" s="18"/>
      <c r="AX18" s="18"/>
      <c r="AZ18" s="18"/>
      <c r="BA18" s="18"/>
      <c r="BB18" s="18"/>
      <c r="BC18" s="18"/>
    </row>
    <row r="19" spans="1:55" x14ac:dyDescent="0.25">
      <c r="A19" s="53" t="s">
        <v>41</v>
      </c>
      <c r="B19" s="53" t="s">
        <v>34</v>
      </c>
      <c r="D19" s="53">
        <v>0</v>
      </c>
      <c r="E19" s="53">
        <v>0</v>
      </c>
      <c r="F19" s="53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H19" s="18"/>
      <c r="AI19" s="18"/>
      <c r="AJ19" s="18"/>
      <c r="AK19" s="18"/>
      <c r="AM19" s="18"/>
      <c r="AN19" s="18"/>
      <c r="AO19" s="18"/>
      <c r="AR19" s="18"/>
      <c r="AS19" s="18"/>
      <c r="AT19" s="18"/>
      <c r="AV19" s="18"/>
      <c r="AW19" s="18"/>
      <c r="AX19" s="18"/>
      <c r="AZ19" s="18"/>
      <c r="BA19" s="18"/>
      <c r="BB19" s="18"/>
      <c r="BC19" s="18"/>
    </row>
    <row r="20" spans="1:55" x14ac:dyDescent="0.25">
      <c r="A20" s="52" t="s">
        <v>41</v>
      </c>
      <c r="B20" s="52" t="s">
        <v>35</v>
      </c>
      <c r="D20" s="52">
        <v>0</v>
      </c>
      <c r="E20" s="52">
        <v>0</v>
      </c>
      <c r="F20" s="52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H20" s="18"/>
      <c r="AI20" s="18"/>
      <c r="AJ20" s="18"/>
      <c r="AK20" s="18"/>
      <c r="AM20" s="18"/>
      <c r="AN20" s="18"/>
      <c r="AO20" s="18"/>
      <c r="AR20" s="18"/>
      <c r="AS20" s="18"/>
      <c r="AT20" s="18"/>
      <c r="AV20" s="18"/>
      <c r="AW20" s="18"/>
      <c r="AX20" s="18"/>
      <c r="AZ20" s="18"/>
      <c r="BA20" s="18"/>
      <c r="BB20" s="18"/>
      <c r="BC20" s="18"/>
    </row>
    <row r="21" spans="1:55" x14ac:dyDescent="0.25">
      <c r="A21" s="53" t="s">
        <v>41</v>
      </c>
      <c r="B21" s="53" t="s">
        <v>36</v>
      </c>
      <c r="D21" s="53">
        <v>0</v>
      </c>
      <c r="E21" s="53">
        <v>0</v>
      </c>
      <c r="F21" s="53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H21" s="18"/>
      <c r="AI21" s="18"/>
      <c r="AJ21" s="18"/>
      <c r="AK21" s="18"/>
      <c r="AM21" s="18"/>
      <c r="AN21" s="18"/>
      <c r="AO21" s="18"/>
      <c r="AR21" s="18"/>
      <c r="AS21" s="18"/>
      <c r="AT21" s="18"/>
      <c r="AV21" s="18"/>
      <c r="AW21" s="18"/>
      <c r="AX21" s="18"/>
      <c r="AZ21" s="18"/>
      <c r="BA21" s="18"/>
      <c r="BB21" s="18"/>
      <c r="BC21" s="18"/>
    </row>
    <row r="22" spans="1:55" x14ac:dyDescent="0.25">
      <c r="A22" s="52" t="s">
        <v>42</v>
      </c>
      <c r="B22" s="52" t="s">
        <v>34</v>
      </c>
      <c r="D22" s="52">
        <v>0</v>
      </c>
      <c r="E22" s="52">
        <v>0</v>
      </c>
      <c r="F22" s="52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H22" s="18"/>
      <c r="AI22" s="18"/>
      <c r="AJ22" s="18"/>
      <c r="AK22" s="18"/>
      <c r="AM22" s="18"/>
      <c r="AN22" s="18"/>
      <c r="AO22" s="18"/>
      <c r="AR22" s="18"/>
      <c r="AS22" s="18"/>
      <c r="AT22" s="18"/>
      <c r="AV22" s="18"/>
      <c r="AW22" s="18"/>
      <c r="AX22" s="18"/>
      <c r="AZ22" s="18"/>
      <c r="BA22" s="18"/>
      <c r="BB22" s="18"/>
      <c r="BC22" s="18"/>
    </row>
    <row r="23" spans="1:55" x14ac:dyDescent="0.25">
      <c r="A23" s="53" t="s">
        <v>42</v>
      </c>
      <c r="B23" s="53" t="s">
        <v>35</v>
      </c>
      <c r="D23" s="53">
        <v>0</v>
      </c>
      <c r="E23" s="53">
        <v>0</v>
      </c>
      <c r="F23" s="53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U23" s="58">
        <v>0</v>
      </c>
      <c r="V23" s="58">
        <v>0</v>
      </c>
      <c r="W23" s="58">
        <v>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H23" s="18"/>
      <c r="AI23" s="18"/>
      <c r="AJ23" s="18"/>
      <c r="AK23" s="18"/>
      <c r="AM23" s="18"/>
      <c r="AN23" s="18"/>
      <c r="AO23" s="18"/>
      <c r="AR23" s="18"/>
      <c r="AS23" s="18"/>
      <c r="AT23" s="18"/>
      <c r="AV23" s="18"/>
      <c r="AW23" s="18"/>
      <c r="AX23" s="18"/>
      <c r="AZ23" s="18"/>
      <c r="BA23" s="18"/>
      <c r="BB23" s="18"/>
      <c r="BC23" s="18"/>
    </row>
    <row r="24" spans="1:55" x14ac:dyDescent="0.25">
      <c r="A24" s="52" t="s">
        <v>42</v>
      </c>
      <c r="B24" s="52" t="s">
        <v>36</v>
      </c>
      <c r="D24" s="52">
        <v>0</v>
      </c>
      <c r="E24" s="52">
        <v>0</v>
      </c>
      <c r="F24" s="52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  <c r="AH24" s="18"/>
      <c r="AI24" s="18"/>
      <c r="AJ24" s="18"/>
      <c r="AK24" s="18"/>
      <c r="AM24" s="18"/>
      <c r="AN24" s="18"/>
      <c r="AO24" s="18"/>
      <c r="AR24" s="18"/>
      <c r="AS24" s="18"/>
      <c r="AT24" s="18"/>
      <c r="AV24" s="18"/>
      <c r="AW24" s="18"/>
      <c r="AX24" s="18"/>
      <c r="AZ24" s="18"/>
      <c r="BA24" s="18"/>
      <c r="BB24" s="18"/>
      <c r="BC24" s="18"/>
    </row>
    <row r="25" spans="1:55" x14ac:dyDescent="0.25">
      <c r="A25" s="53" t="s">
        <v>43</v>
      </c>
      <c r="B25" s="53" t="s">
        <v>34</v>
      </c>
      <c r="D25" s="53">
        <v>0</v>
      </c>
      <c r="E25" s="53">
        <v>0</v>
      </c>
      <c r="F25" s="53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U25" s="58">
        <v>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0</v>
      </c>
      <c r="AD25" s="58">
        <v>0</v>
      </c>
      <c r="AE25" s="58">
        <v>0</v>
      </c>
      <c r="AF25" s="58">
        <v>0</v>
      </c>
      <c r="AH25" s="18"/>
      <c r="AI25" s="18"/>
      <c r="AJ25" s="18"/>
      <c r="AK25" s="18"/>
      <c r="AM25" s="18"/>
      <c r="AN25" s="18"/>
      <c r="AO25" s="18"/>
      <c r="AR25" s="18"/>
      <c r="AS25" s="18"/>
      <c r="AT25" s="18"/>
      <c r="AV25" s="18"/>
      <c r="AW25" s="18"/>
      <c r="AX25" s="18"/>
      <c r="AZ25" s="18"/>
      <c r="BA25" s="18"/>
      <c r="BB25" s="18"/>
      <c r="BC25" s="18"/>
    </row>
    <row r="26" spans="1:55" x14ac:dyDescent="0.25">
      <c r="A26" s="52" t="s">
        <v>43</v>
      </c>
      <c r="B26" s="52" t="s">
        <v>35</v>
      </c>
      <c r="D26" s="52">
        <v>0</v>
      </c>
      <c r="E26" s="52">
        <v>0</v>
      </c>
      <c r="F26" s="52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H26" s="18"/>
      <c r="AI26" s="18"/>
      <c r="AJ26" s="18"/>
      <c r="AK26" s="18"/>
      <c r="AM26" s="18"/>
      <c r="AN26" s="18"/>
      <c r="AO26" s="18"/>
      <c r="AR26" s="18"/>
      <c r="AS26" s="18"/>
      <c r="AT26" s="18"/>
      <c r="AV26" s="18"/>
      <c r="AW26" s="18"/>
      <c r="AX26" s="18"/>
      <c r="AZ26" s="18"/>
      <c r="BA26" s="18"/>
      <c r="BB26" s="18"/>
      <c r="BC26" s="18"/>
    </row>
    <row r="27" spans="1:55" x14ac:dyDescent="0.25">
      <c r="A27" s="53" t="s">
        <v>43</v>
      </c>
      <c r="B27" s="53" t="s">
        <v>36</v>
      </c>
      <c r="D27" s="53">
        <v>0</v>
      </c>
      <c r="E27" s="53">
        <v>0</v>
      </c>
      <c r="F27" s="53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H27" s="18"/>
      <c r="AI27" s="18"/>
      <c r="AJ27" s="18"/>
      <c r="AK27" s="18"/>
      <c r="AM27" s="18"/>
      <c r="AN27" s="18"/>
      <c r="AO27" s="18"/>
      <c r="AR27" s="18"/>
      <c r="AS27" s="18"/>
      <c r="AT27" s="18"/>
      <c r="AV27" s="18"/>
      <c r="AW27" s="18"/>
      <c r="AX27" s="18"/>
      <c r="AZ27" s="18"/>
      <c r="BA27" s="18"/>
      <c r="BB27" s="18"/>
      <c r="BC27" s="18"/>
    </row>
    <row r="28" spans="1:55" x14ac:dyDescent="0.25">
      <c r="A28" s="52" t="s">
        <v>44</v>
      </c>
      <c r="B28" s="52" t="s">
        <v>34</v>
      </c>
      <c r="D28" s="52">
        <v>0</v>
      </c>
      <c r="E28" s="52">
        <v>0</v>
      </c>
      <c r="F28" s="5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0</v>
      </c>
      <c r="U28" s="57">
        <v>0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7">
        <v>0</v>
      </c>
      <c r="AB28" s="57">
        <v>0</v>
      </c>
      <c r="AC28" s="57">
        <v>0</v>
      </c>
      <c r="AD28" s="57">
        <v>0</v>
      </c>
      <c r="AE28" s="57">
        <v>0</v>
      </c>
      <c r="AF28" s="57">
        <v>0</v>
      </c>
      <c r="AH28" s="18"/>
      <c r="AI28" s="18"/>
      <c r="AJ28" s="18"/>
      <c r="AK28" s="18"/>
      <c r="AM28" s="18"/>
      <c r="AN28" s="18"/>
      <c r="AO28" s="18"/>
      <c r="AR28" s="18"/>
      <c r="AS28" s="18"/>
      <c r="AT28" s="18"/>
      <c r="AV28" s="18"/>
      <c r="AW28" s="18"/>
      <c r="AX28" s="18"/>
      <c r="AZ28" s="18"/>
      <c r="BA28" s="18"/>
      <c r="BB28" s="18"/>
      <c r="BC28" s="18"/>
    </row>
    <row r="29" spans="1:55" x14ac:dyDescent="0.25">
      <c r="A29" s="53" t="s">
        <v>44</v>
      </c>
      <c r="B29" s="53" t="s">
        <v>35</v>
      </c>
      <c r="D29" s="53">
        <v>0</v>
      </c>
      <c r="E29" s="53">
        <v>0</v>
      </c>
      <c r="F29" s="53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58">
        <v>0</v>
      </c>
      <c r="AF29" s="58">
        <v>0</v>
      </c>
      <c r="AH29" s="18"/>
      <c r="AI29" s="18"/>
      <c r="AJ29" s="18"/>
      <c r="AK29" s="18"/>
      <c r="AM29" s="18"/>
      <c r="AN29" s="18"/>
      <c r="AO29" s="18"/>
      <c r="AR29" s="18"/>
      <c r="AS29" s="18"/>
      <c r="AT29" s="18"/>
      <c r="AV29" s="18"/>
      <c r="AW29" s="18"/>
      <c r="AX29" s="18"/>
      <c r="AZ29" s="18"/>
      <c r="BA29" s="18"/>
      <c r="BB29" s="18"/>
      <c r="BC29" s="18"/>
    </row>
    <row r="30" spans="1:55" x14ac:dyDescent="0.25">
      <c r="A30" s="52" t="s">
        <v>44</v>
      </c>
      <c r="B30" s="52" t="s">
        <v>36</v>
      </c>
      <c r="D30" s="52">
        <v>0</v>
      </c>
      <c r="E30" s="52">
        <v>0</v>
      </c>
      <c r="F30" s="5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  <c r="Q30" s="57">
        <v>0</v>
      </c>
      <c r="R30" s="57">
        <v>0</v>
      </c>
      <c r="S30" s="57">
        <v>0</v>
      </c>
      <c r="U30" s="57">
        <v>0</v>
      </c>
      <c r="V30" s="57">
        <v>0</v>
      </c>
      <c r="W30" s="57">
        <v>0</v>
      </c>
      <c r="X30" s="57">
        <v>0</v>
      </c>
      <c r="Y30" s="57">
        <v>0</v>
      </c>
      <c r="Z30" s="57">
        <v>0</v>
      </c>
      <c r="AA30" s="57">
        <v>0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  <c r="AH30" s="18"/>
      <c r="AI30" s="18"/>
      <c r="AJ30" s="18"/>
      <c r="AK30" s="18"/>
      <c r="AM30" s="18"/>
      <c r="AN30" s="18"/>
      <c r="AO30" s="18"/>
      <c r="AR30" s="18"/>
      <c r="AS30" s="18"/>
      <c r="AT30" s="18"/>
      <c r="AV30" s="18"/>
      <c r="AW30" s="18"/>
      <c r="AX30" s="18"/>
      <c r="AZ30" s="18"/>
      <c r="BA30" s="18"/>
      <c r="BB30" s="18"/>
      <c r="BC30" s="18"/>
    </row>
    <row r="31" spans="1:55" x14ac:dyDescent="0.25">
      <c r="A31" s="53" t="s">
        <v>45</v>
      </c>
      <c r="B31" s="53" t="s">
        <v>34</v>
      </c>
      <c r="D31" s="53">
        <v>25</v>
      </c>
      <c r="E31" s="53">
        <v>26</v>
      </c>
      <c r="F31" s="53">
        <v>30</v>
      </c>
      <c r="H31" s="58">
        <v>1932.47</v>
      </c>
      <c r="I31" s="58">
        <v>575.66</v>
      </c>
      <c r="J31" s="58">
        <v>4792.25</v>
      </c>
      <c r="K31" s="58">
        <v>7300.38</v>
      </c>
      <c r="L31" s="58">
        <v>2595.52</v>
      </c>
      <c r="M31" s="58">
        <v>634.29999999999995</v>
      </c>
      <c r="N31" s="58">
        <v>5075.72</v>
      </c>
      <c r="O31" s="58">
        <v>8305.5400000000009</v>
      </c>
      <c r="P31" s="58">
        <v>2878.93</v>
      </c>
      <c r="Q31" s="58">
        <v>907.91</v>
      </c>
      <c r="R31" s="58">
        <v>4917.6099999999997</v>
      </c>
      <c r="S31" s="58">
        <v>8704.4500000000007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H31" s="18"/>
      <c r="AI31" s="18"/>
      <c r="AJ31" s="18"/>
      <c r="AK31" s="18"/>
      <c r="AM31" s="18"/>
      <c r="AN31" s="18"/>
      <c r="AO31" s="18"/>
      <c r="AR31" s="18"/>
      <c r="AS31" s="18"/>
      <c r="AT31" s="18"/>
      <c r="AV31" s="18"/>
      <c r="AW31" s="18"/>
      <c r="AX31" s="18"/>
      <c r="AZ31" s="18"/>
      <c r="BA31" s="18"/>
      <c r="BB31" s="18"/>
      <c r="BC31" s="18"/>
    </row>
    <row r="32" spans="1:55" x14ac:dyDescent="0.25">
      <c r="A32" s="52" t="s">
        <v>45</v>
      </c>
      <c r="B32" s="52" t="s">
        <v>35</v>
      </c>
      <c r="D32" s="52">
        <v>0</v>
      </c>
      <c r="E32" s="52">
        <v>0</v>
      </c>
      <c r="F32" s="5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H32" s="18"/>
      <c r="AI32" s="18"/>
      <c r="AJ32" s="18"/>
      <c r="AK32" s="18"/>
      <c r="AM32" s="18"/>
      <c r="AN32" s="18"/>
      <c r="AO32" s="18"/>
      <c r="AR32" s="18"/>
      <c r="AS32" s="18"/>
      <c r="AT32" s="18"/>
      <c r="AV32" s="18"/>
      <c r="AW32" s="18"/>
      <c r="AX32" s="18"/>
      <c r="AZ32" s="18"/>
      <c r="BA32" s="18"/>
      <c r="BB32" s="18"/>
      <c r="BC32" s="18"/>
    </row>
    <row r="33" spans="1:55" x14ac:dyDescent="0.25">
      <c r="A33" s="53" t="s">
        <v>45</v>
      </c>
      <c r="B33" s="53" t="s">
        <v>36</v>
      </c>
      <c r="D33" s="53">
        <v>485</v>
      </c>
      <c r="E33" s="53">
        <v>466</v>
      </c>
      <c r="F33" s="53">
        <v>550</v>
      </c>
      <c r="H33" s="58">
        <v>13175.26</v>
      </c>
      <c r="I33" s="58">
        <v>5576.24</v>
      </c>
      <c r="J33" s="58">
        <v>53127.06</v>
      </c>
      <c r="K33" s="58">
        <v>71878.559999999998</v>
      </c>
      <c r="L33" s="58">
        <v>23436.19</v>
      </c>
      <c r="M33" s="58">
        <v>5869.44</v>
      </c>
      <c r="N33" s="58">
        <v>48706.11</v>
      </c>
      <c r="O33" s="58">
        <v>78011.740000000005</v>
      </c>
      <c r="P33" s="58">
        <v>37555.71</v>
      </c>
      <c r="Q33" s="58">
        <v>11219.5</v>
      </c>
      <c r="R33" s="58">
        <v>45783.32</v>
      </c>
      <c r="S33" s="58">
        <v>94558.53</v>
      </c>
      <c r="U33" s="58">
        <v>179.02</v>
      </c>
      <c r="V33" s="58">
        <v>147.69999999999999</v>
      </c>
      <c r="W33" s="58">
        <v>1313.64</v>
      </c>
      <c r="X33" s="58">
        <v>1640.36</v>
      </c>
      <c r="Y33" s="58">
        <v>447.28</v>
      </c>
      <c r="Z33" s="58">
        <v>129.19</v>
      </c>
      <c r="AA33" s="58">
        <v>932.38</v>
      </c>
      <c r="AB33" s="58">
        <v>1508.85</v>
      </c>
      <c r="AC33" s="58">
        <v>124.21</v>
      </c>
      <c r="AD33" s="58">
        <v>149.69999999999999</v>
      </c>
      <c r="AE33" s="58">
        <v>91.49</v>
      </c>
      <c r="AF33" s="58">
        <v>365.4</v>
      </c>
      <c r="AH33" s="18"/>
      <c r="AI33" s="18"/>
      <c r="AJ33" s="18"/>
      <c r="AK33" s="18"/>
      <c r="AM33" s="18"/>
      <c r="AN33" s="18"/>
      <c r="AO33" s="18"/>
      <c r="AR33" s="18"/>
      <c r="AS33" s="18"/>
      <c r="AT33" s="18"/>
      <c r="AV33" s="18"/>
      <c r="AW33" s="18"/>
      <c r="AX33" s="18"/>
      <c r="AZ33" s="18"/>
      <c r="BA33" s="18"/>
      <c r="BB33" s="18"/>
      <c r="BC33" s="18"/>
    </row>
    <row r="34" spans="1:55" x14ac:dyDescent="0.25">
      <c r="A34" s="52" t="s">
        <v>46</v>
      </c>
      <c r="B34" s="52" t="s">
        <v>34</v>
      </c>
      <c r="D34" s="52">
        <v>3</v>
      </c>
      <c r="E34" s="52">
        <v>8</v>
      </c>
      <c r="F34" s="52">
        <v>6</v>
      </c>
      <c r="H34" s="57">
        <v>46.74</v>
      </c>
      <c r="I34" s="57">
        <v>46.64</v>
      </c>
      <c r="J34" s="57">
        <v>567.26</v>
      </c>
      <c r="K34" s="57">
        <v>660.64</v>
      </c>
      <c r="L34" s="57">
        <v>438.93</v>
      </c>
      <c r="M34" s="57">
        <v>23.32</v>
      </c>
      <c r="N34" s="57">
        <v>567.26</v>
      </c>
      <c r="O34" s="57">
        <v>1029.51</v>
      </c>
      <c r="P34" s="57">
        <v>910.36</v>
      </c>
      <c r="Q34" s="57">
        <v>122.52</v>
      </c>
      <c r="R34" s="57">
        <v>590.58000000000004</v>
      </c>
      <c r="S34" s="57">
        <v>1623.46</v>
      </c>
      <c r="U34" s="57">
        <v>0</v>
      </c>
      <c r="V34" s="57">
        <v>0</v>
      </c>
      <c r="W34" s="57">
        <v>0</v>
      </c>
      <c r="X34" s="57">
        <v>0</v>
      </c>
      <c r="Y34" s="57">
        <v>0</v>
      </c>
      <c r="Z34" s="57">
        <v>0</v>
      </c>
      <c r="AA34" s="57">
        <v>0</v>
      </c>
      <c r="AB34" s="57">
        <v>0</v>
      </c>
      <c r="AC34" s="57">
        <v>0</v>
      </c>
      <c r="AD34" s="57">
        <v>0</v>
      </c>
      <c r="AE34" s="57">
        <v>0</v>
      </c>
      <c r="AF34" s="57">
        <v>0</v>
      </c>
      <c r="AH34" s="18"/>
      <c r="AI34" s="18"/>
      <c r="AJ34" s="18"/>
      <c r="AK34" s="18"/>
      <c r="AM34" s="18"/>
      <c r="AN34" s="18"/>
      <c r="AO34" s="18"/>
      <c r="AR34" s="18"/>
      <c r="AS34" s="18"/>
      <c r="AT34" s="18"/>
      <c r="AV34" s="18"/>
      <c r="AW34" s="18"/>
      <c r="AX34" s="18"/>
      <c r="AZ34" s="18"/>
      <c r="BA34" s="18"/>
      <c r="BB34" s="18"/>
      <c r="BC34" s="18"/>
    </row>
    <row r="35" spans="1:55" x14ac:dyDescent="0.25">
      <c r="A35" s="53" t="s">
        <v>46</v>
      </c>
      <c r="B35" s="53" t="s">
        <v>35</v>
      </c>
      <c r="D35" s="53">
        <v>0</v>
      </c>
      <c r="E35" s="53">
        <v>0</v>
      </c>
      <c r="F35" s="53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U35" s="58">
        <v>0</v>
      </c>
      <c r="V35" s="58">
        <v>0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0</v>
      </c>
      <c r="AH35" s="18"/>
      <c r="AI35" s="18"/>
      <c r="AJ35" s="18"/>
      <c r="AK35" s="18"/>
      <c r="AM35" s="18"/>
      <c r="AN35" s="18"/>
      <c r="AO35" s="18"/>
      <c r="AR35" s="18"/>
      <c r="AS35" s="18"/>
      <c r="AT35" s="18"/>
      <c r="AV35" s="18"/>
      <c r="AW35" s="18"/>
      <c r="AX35" s="18"/>
      <c r="AZ35" s="18"/>
      <c r="BA35" s="18"/>
      <c r="BB35" s="18"/>
      <c r="BC35" s="18"/>
    </row>
    <row r="36" spans="1:55" x14ac:dyDescent="0.25">
      <c r="A36" s="52" t="s">
        <v>46</v>
      </c>
      <c r="B36" s="52" t="s">
        <v>36</v>
      </c>
      <c r="D36" s="52">
        <v>17</v>
      </c>
      <c r="E36" s="52">
        <v>21</v>
      </c>
      <c r="F36" s="52">
        <v>17</v>
      </c>
      <c r="H36" s="57">
        <v>273.23</v>
      </c>
      <c r="I36" s="57">
        <v>145.34</v>
      </c>
      <c r="J36" s="57">
        <v>2685.76</v>
      </c>
      <c r="K36" s="57">
        <v>3104.33</v>
      </c>
      <c r="L36" s="57">
        <v>537.25</v>
      </c>
      <c r="M36" s="57">
        <v>211.12</v>
      </c>
      <c r="N36" s="57">
        <v>2431.1</v>
      </c>
      <c r="O36" s="57">
        <v>3179.47</v>
      </c>
      <c r="P36" s="57">
        <v>765.49</v>
      </c>
      <c r="Q36" s="57">
        <v>245.49</v>
      </c>
      <c r="R36" s="57">
        <v>2341.66</v>
      </c>
      <c r="S36" s="57">
        <v>3352.64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57">
        <v>0</v>
      </c>
      <c r="AA36" s="57">
        <v>0</v>
      </c>
      <c r="AB36" s="57">
        <v>0</v>
      </c>
      <c r="AC36" s="57">
        <v>0</v>
      </c>
      <c r="AD36" s="57">
        <v>0</v>
      </c>
      <c r="AE36" s="57">
        <v>0</v>
      </c>
      <c r="AF36" s="57">
        <v>0</v>
      </c>
      <c r="AH36" s="18"/>
      <c r="AI36" s="18"/>
      <c r="AJ36" s="18"/>
      <c r="AK36" s="18"/>
      <c r="AM36" s="18"/>
      <c r="AN36" s="18"/>
      <c r="AO36" s="18"/>
      <c r="AR36" s="18"/>
      <c r="AS36" s="18"/>
      <c r="AT36" s="18"/>
      <c r="AV36" s="18"/>
      <c r="AW36" s="18"/>
      <c r="AX36" s="18"/>
      <c r="AZ36" s="18"/>
      <c r="BA36" s="18"/>
      <c r="BB36" s="18"/>
      <c r="BC36" s="18"/>
    </row>
    <row r="37" spans="1:55" x14ac:dyDescent="0.25">
      <c r="A37" s="53" t="s">
        <v>47</v>
      </c>
      <c r="B37" s="53" t="s">
        <v>34</v>
      </c>
      <c r="D37" s="53">
        <v>1</v>
      </c>
      <c r="E37" s="53">
        <v>0</v>
      </c>
      <c r="F37" s="53">
        <v>0</v>
      </c>
      <c r="H37" s="58">
        <v>6.9</v>
      </c>
      <c r="I37" s="58">
        <v>0</v>
      </c>
      <c r="J37" s="58">
        <v>0</v>
      </c>
      <c r="K37" s="58">
        <v>6.9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H37" s="18"/>
      <c r="AI37" s="18"/>
      <c r="AJ37" s="18"/>
      <c r="AK37" s="18"/>
      <c r="AM37" s="18"/>
      <c r="AN37" s="18"/>
      <c r="AO37" s="18"/>
      <c r="AR37" s="18"/>
      <c r="AS37" s="18"/>
      <c r="AT37" s="18"/>
      <c r="AV37" s="18"/>
      <c r="AW37" s="18"/>
      <c r="AX37" s="18"/>
      <c r="AZ37" s="18"/>
      <c r="BA37" s="18"/>
      <c r="BB37" s="18"/>
      <c r="BC37" s="18"/>
    </row>
    <row r="38" spans="1:55" x14ac:dyDescent="0.25">
      <c r="A38" s="52" t="s">
        <v>47</v>
      </c>
      <c r="B38" s="52" t="s">
        <v>35</v>
      </c>
      <c r="D38" s="52">
        <v>0</v>
      </c>
      <c r="E38" s="52">
        <v>0</v>
      </c>
      <c r="F38" s="52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0</v>
      </c>
      <c r="R38" s="57">
        <v>0</v>
      </c>
      <c r="S38" s="57">
        <v>0</v>
      </c>
      <c r="U38" s="57">
        <v>0</v>
      </c>
      <c r="V38" s="57">
        <v>0</v>
      </c>
      <c r="W38" s="57">
        <v>0</v>
      </c>
      <c r="X38" s="57">
        <v>0</v>
      </c>
      <c r="Y38" s="57">
        <v>0</v>
      </c>
      <c r="Z38" s="57">
        <v>0</v>
      </c>
      <c r="AA38" s="57">
        <v>0</v>
      </c>
      <c r="AB38" s="57">
        <v>0</v>
      </c>
      <c r="AC38" s="57">
        <v>0</v>
      </c>
      <c r="AD38" s="57">
        <v>0</v>
      </c>
      <c r="AE38" s="57">
        <v>0</v>
      </c>
      <c r="AF38" s="57">
        <v>0</v>
      </c>
      <c r="AH38" s="18"/>
      <c r="AI38" s="18"/>
      <c r="AJ38" s="18"/>
      <c r="AK38" s="18"/>
      <c r="AM38" s="18"/>
      <c r="AN38" s="18"/>
      <c r="AO38" s="18"/>
      <c r="AR38" s="18"/>
      <c r="AS38" s="18"/>
      <c r="AT38" s="18"/>
      <c r="AV38" s="18"/>
      <c r="AW38" s="18"/>
      <c r="AX38" s="18"/>
      <c r="AZ38" s="18"/>
      <c r="BA38" s="18"/>
      <c r="BB38" s="18"/>
      <c r="BC38" s="18"/>
    </row>
    <row r="39" spans="1:55" x14ac:dyDescent="0.25">
      <c r="A39" s="53" t="s">
        <v>47</v>
      </c>
      <c r="B39" s="53" t="s">
        <v>36</v>
      </c>
      <c r="D39" s="53">
        <v>22</v>
      </c>
      <c r="E39" s="53">
        <v>26</v>
      </c>
      <c r="F39" s="53">
        <v>28</v>
      </c>
      <c r="H39" s="58">
        <v>480.6</v>
      </c>
      <c r="I39" s="58">
        <v>246.46</v>
      </c>
      <c r="J39" s="58">
        <v>1109.8900000000001</v>
      </c>
      <c r="K39" s="58">
        <v>1836.95</v>
      </c>
      <c r="L39" s="58">
        <v>1632.29</v>
      </c>
      <c r="M39" s="58">
        <v>208.54</v>
      </c>
      <c r="N39" s="58">
        <v>820.37</v>
      </c>
      <c r="O39" s="58">
        <v>2661.2</v>
      </c>
      <c r="P39" s="58">
        <v>2506.5700000000002</v>
      </c>
      <c r="Q39" s="58">
        <v>554.11</v>
      </c>
      <c r="R39" s="58">
        <v>589</v>
      </c>
      <c r="S39" s="58">
        <v>3649.68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H39" s="18"/>
      <c r="AI39" s="18"/>
      <c r="AJ39" s="18"/>
      <c r="AK39" s="18"/>
      <c r="AM39" s="18"/>
      <c r="AN39" s="18"/>
      <c r="AO39" s="18"/>
      <c r="AR39" s="18"/>
      <c r="AS39" s="18"/>
      <c r="AT39" s="18"/>
      <c r="AV39" s="18"/>
      <c r="AW39" s="18"/>
      <c r="AX39" s="18"/>
      <c r="AZ39" s="18"/>
      <c r="BA39" s="18"/>
      <c r="BB39" s="18"/>
      <c r="BC39" s="18"/>
    </row>
    <row r="40" spans="1:55" x14ac:dyDescent="0.25">
      <c r="A40" s="52" t="s">
        <v>48</v>
      </c>
      <c r="B40" s="52" t="s">
        <v>34</v>
      </c>
      <c r="D40" s="52">
        <v>24</v>
      </c>
      <c r="E40" s="52">
        <v>24</v>
      </c>
      <c r="F40" s="52">
        <v>21</v>
      </c>
      <c r="H40" s="57">
        <v>3754.81</v>
      </c>
      <c r="I40" s="57">
        <v>814.01</v>
      </c>
      <c r="J40" s="57">
        <v>5816.15</v>
      </c>
      <c r="K40" s="57">
        <v>10384.969999999999</v>
      </c>
      <c r="L40" s="57">
        <v>2718.68</v>
      </c>
      <c r="M40" s="57">
        <v>2594.1</v>
      </c>
      <c r="N40" s="57">
        <v>6046.7</v>
      </c>
      <c r="O40" s="57">
        <v>11359.48</v>
      </c>
      <c r="P40" s="57">
        <v>2950.42</v>
      </c>
      <c r="Q40" s="57">
        <v>1703.1</v>
      </c>
      <c r="R40" s="57">
        <v>7707.01</v>
      </c>
      <c r="S40" s="57">
        <v>12360.53</v>
      </c>
      <c r="U40" s="57">
        <v>0</v>
      </c>
      <c r="V40" s="57">
        <v>0</v>
      </c>
      <c r="W40" s="57">
        <v>0</v>
      </c>
      <c r="X40" s="57">
        <v>0</v>
      </c>
      <c r="Y40" s="57">
        <v>0</v>
      </c>
      <c r="Z40" s="57">
        <v>0</v>
      </c>
      <c r="AA40" s="57">
        <v>0</v>
      </c>
      <c r="AB40" s="57">
        <v>0</v>
      </c>
      <c r="AC40" s="57">
        <v>0</v>
      </c>
      <c r="AD40" s="57">
        <v>0</v>
      </c>
      <c r="AE40" s="57">
        <v>0</v>
      </c>
      <c r="AF40" s="57">
        <v>0</v>
      </c>
      <c r="AH40" s="18"/>
      <c r="AI40" s="18"/>
      <c r="AJ40" s="18"/>
      <c r="AK40" s="18"/>
      <c r="AM40" s="18"/>
      <c r="AN40" s="18"/>
      <c r="AO40" s="18"/>
      <c r="AR40" s="18"/>
      <c r="AS40" s="18"/>
      <c r="AT40" s="18"/>
      <c r="AV40" s="18"/>
      <c r="AW40" s="18"/>
      <c r="AX40" s="18"/>
      <c r="AZ40" s="18"/>
      <c r="BA40" s="18"/>
      <c r="BB40" s="18"/>
      <c r="BC40" s="18"/>
    </row>
    <row r="41" spans="1:55" x14ac:dyDescent="0.25">
      <c r="A41" s="53" t="s">
        <v>48</v>
      </c>
      <c r="B41" s="53" t="s">
        <v>35</v>
      </c>
      <c r="D41" s="53">
        <v>0</v>
      </c>
      <c r="E41" s="53">
        <v>0</v>
      </c>
      <c r="F41" s="53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U41" s="58">
        <v>0</v>
      </c>
      <c r="V41" s="58">
        <v>0</v>
      </c>
      <c r="W41" s="58">
        <v>0</v>
      </c>
      <c r="X41" s="58">
        <v>0</v>
      </c>
      <c r="Y41" s="58">
        <v>0</v>
      </c>
      <c r="Z41" s="58">
        <v>0</v>
      </c>
      <c r="AA41" s="58">
        <v>0</v>
      </c>
      <c r="AB41" s="58">
        <v>0</v>
      </c>
      <c r="AC41" s="58">
        <v>0</v>
      </c>
      <c r="AD41" s="58">
        <v>0</v>
      </c>
      <c r="AE41" s="58">
        <v>0</v>
      </c>
      <c r="AF41" s="58">
        <v>0</v>
      </c>
      <c r="AH41" s="18"/>
      <c r="AI41" s="18"/>
      <c r="AJ41" s="18"/>
      <c r="AK41" s="18"/>
      <c r="AM41" s="18"/>
      <c r="AN41" s="18"/>
      <c r="AO41" s="18"/>
      <c r="AR41" s="18"/>
      <c r="AS41" s="18"/>
      <c r="AT41" s="18"/>
      <c r="AV41" s="18"/>
      <c r="AW41" s="18"/>
      <c r="AX41" s="18"/>
      <c r="AZ41" s="18"/>
      <c r="BA41" s="18"/>
      <c r="BB41" s="18"/>
      <c r="BC41" s="18"/>
    </row>
    <row r="42" spans="1:55" x14ac:dyDescent="0.25">
      <c r="A42" s="52" t="s">
        <v>48</v>
      </c>
      <c r="B42" s="52" t="s">
        <v>36</v>
      </c>
      <c r="D42" s="52">
        <v>497</v>
      </c>
      <c r="E42" s="52">
        <v>471</v>
      </c>
      <c r="F42" s="52">
        <v>472</v>
      </c>
      <c r="H42" s="57">
        <v>11371.8</v>
      </c>
      <c r="I42" s="57">
        <v>5453.84</v>
      </c>
      <c r="J42" s="57">
        <v>52140.12</v>
      </c>
      <c r="K42" s="57">
        <v>68965.759999999995</v>
      </c>
      <c r="L42" s="57">
        <v>18769.599999999999</v>
      </c>
      <c r="M42" s="57">
        <v>5745.31</v>
      </c>
      <c r="N42" s="57">
        <v>41062.6</v>
      </c>
      <c r="O42" s="57">
        <v>65577.509999999995</v>
      </c>
      <c r="P42" s="57">
        <v>27976.07</v>
      </c>
      <c r="Q42" s="57">
        <v>7753.84</v>
      </c>
      <c r="R42" s="57">
        <v>38209.980000000003</v>
      </c>
      <c r="S42" s="57">
        <v>73939.89</v>
      </c>
      <c r="U42" s="57">
        <v>0</v>
      </c>
      <c r="V42" s="57">
        <v>0</v>
      </c>
      <c r="W42" s="57">
        <v>0</v>
      </c>
      <c r="X42" s="57">
        <v>0</v>
      </c>
      <c r="Y42" s="57">
        <v>2.86</v>
      </c>
      <c r="Z42" s="57">
        <v>0</v>
      </c>
      <c r="AA42" s="57">
        <v>0</v>
      </c>
      <c r="AB42" s="57">
        <v>2.86</v>
      </c>
      <c r="AC42" s="57">
        <v>199.88</v>
      </c>
      <c r="AD42" s="57">
        <v>0</v>
      </c>
      <c r="AE42" s="57">
        <v>0</v>
      </c>
      <c r="AF42" s="57">
        <v>199.88</v>
      </c>
      <c r="AH42" s="18"/>
      <c r="AI42" s="18"/>
      <c r="AJ42" s="18"/>
      <c r="AK42" s="18"/>
      <c r="AM42" s="18"/>
      <c r="AN42" s="18"/>
      <c r="AO42" s="18"/>
      <c r="AR42" s="18"/>
      <c r="AS42" s="18"/>
      <c r="AT42" s="18"/>
      <c r="AV42" s="18"/>
      <c r="AW42" s="18"/>
      <c r="AX42" s="18"/>
      <c r="AZ42" s="18"/>
      <c r="BA42" s="18"/>
      <c r="BB42" s="18"/>
      <c r="BC42" s="18"/>
    </row>
    <row r="43" spans="1:55" x14ac:dyDescent="0.25">
      <c r="A43" s="53" t="s">
        <v>49</v>
      </c>
      <c r="B43" s="53" t="s">
        <v>34</v>
      </c>
      <c r="D43" s="53">
        <v>5</v>
      </c>
      <c r="E43" s="53">
        <v>1</v>
      </c>
      <c r="F43" s="53">
        <v>3</v>
      </c>
      <c r="H43" s="58">
        <v>283.3</v>
      </c>
      <c r="I43" s="58">
        <v>0</v>
      </c>
      <c r="J43" s="58">
        <v>0</v>
      </c>
      <c r="K43" s="58">
        <v>283.3</v>
      </c>
      <c r="L43" s="58">
        <v>143.19</v>
      </c>
      <c r="M43" s="58">
        <v>33.880000000000003</v>
      </c>
      <c r="N43" s="58">
        <v>0</v>
      </c>
      <c r="O43" s="58">
        <v>177.07</v>
      </c>
      <c r="P43" s="58">
        <v>1695.12</v>
      </c>
      <c r="Q43" s="58">
        <v>0</v>
      </c>
      <c r="R43" s="58">
        <v>0</v>
      </c>
      <c r="S43" s="58">
        <v>1695.12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H43" s="18"/>
      <c r="AI43" s="18"/>
      <c r="AJ43" s="18"/>
      <c r="AK43" s="18"/>
      <c r="AM43" s="18"/>
      <c r="AN43" s="18"/>
      <c r="AO43" s="18"/>
      <c r="AR43" s="18"/>
      <c r="AS43" s="18"/>
      <c r="AT43" s="18"/>
      <c r="AV43" s="18"/>
      <c r="AW43" s="18"/>
      <c r="AX43" s="18"/>
      <c r="AZ43" s="18"/>
      <c r="BA43" s="18"/>
      <c r="BB43" s="18"/>
      <c r="BC43" s="18"/>
    </row>
    <row r="44" spans="1:55" x14ac:dyDescent="0.25">
      <c r="A44" s="52" t="s">
        <v>49</v>
      </c>
      <c r="B44" s="52" t="s">
        <v>35</v>
      </c>
      <c r="D44" s="52">
        <v>0</v>
      </c>
      <c r="E44" s="52">
        <v>0</v>
      </c>
      <c r="F44" s="52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0</v>
      </c>
      <c r="AD44" s="57">
        <v>0</v>
      </c>
      <c r="AE44" s="57">
        <v>0</v>
      </c>
      <c r="AF44" s="57">
        <v>0</v>
      </c>
      <c r="AH44" s="18"/>
      <c r="AI44" s="18"/>
      <c r="AJ44" s="18"/>
      <c r="AK44" s="18"/>
      <c r="AM44" s="18"/>
      <c r="AN44" s="18"/>
      <c r="AO44" s="18"/>
      <c r="AR44" s="18"/>
      <c r="AS44" s="18"/>
      <c r="AT44" s="18"/>
      <c r="AV44" s="18"/>
      <c r="AW44" s="18"/>
      <c r="AX44" s="18"/>
      <c r="AZ44" s="18"/>
      <c r="BA44" s="18"/>
      <c r="BB44" s="18"/>
      <c r="BC44" s="18"/>
    </row>
    <row r="45" spans="1:55" x14ac:dyDescent="0.25">
      <c r="A45" s="53" t="s">
        <v>49</v>
      </c>
      <c r="B45" s="53" t="s">
        <v>36</v>
      </c>
      <c r="D45" s="53">
        <v>36</v>
      </c>
      <c r="E45" s="53">
        <v>33</v>
      </c>
      <c r="F45" s="53">
        <v>40</v>
      </c>
      <c r="H45" s="58">
        <v>768.67</v>
      </c>
      <c r="I45" s="58">
        <v>359</v>
      </c>
      <c r="J45" s="58">
        <v>2683.62</v>
      </c>
      <c r="K45" s="58">
        <v>3811.29</v>
      </c>
      <c r="L45" s="58">
        <v>1262.8800000000001</v>
      </c>
      <c r="M45" s="58">
        <v>387.53</v>
      </c>
      <c r="N45" s="58">
        <v>2316.79</v>
      </c>
      <c r="O45" s="58">
        <v>3967.2</v>
      </c>
      <c r="P45" s="58">
        <v>2276.5500000000002</v>
      </c>
      <c r="Q45" s="58">
        <v>837.55</v>
      </c>
      <c r="R45" s="58">
        <v>2532.15</v>
      </c>
      <c r="S45" s="58">
        <v>5646.25</v>
      </c>
      <c r="U45" s="58">
        <v>36.549999999999997</v>
      </c>
      <c r="V45" s="58">
        <v>25.34</v>
      </c>
      <c r="W45" s="58">
        <v>347.84</v>
      </c>
      <c r="X45" s="58">
        <v>409.73</v>
      </c>
      <c r="Y45" s="58">
        <v>96.41</v>
      </c>
      <c r="Z45" s="58">
        <v>19.86</v>
      </c>
      <c r="AA45" s="58">
        <v>0</v>
      </c>
      <c r="AB45" s="58">
        <v>116.27</v>
      </c>
      <c r="AC45" s="58">
        <v>0</v>
      </c>
      <c r="AD45" s="58">
        <v>59.32</v>
      </c>
      <c r="AE45" s="58">
        <v>19.86</v>
      </c>
      <c r="AF45" s="58">
        <v>79.180000000000007</v>
      </c>
      <c r="AH45" s="18"/>
      <c r="AI45" s="18"/>
      <c r="AJ45" s="18"/>
      <c r="AK45" s="18"/>
      <c r="AM45" s="18"/>
      <c r="AN45" s="18"/>
      <c r="AO45" s="18"/>
      <c r="AR45" s="18"/>
      <c r="AS45" s="18"/>
      <c r="AT45" s="18"/>
      <c r="AV45" s="18"/>
      <c r="AW45" s="18"/>
      <c r="AX45" s="18"/>
      <c r="AZ45" s="18"/>
      <c r="BA45" s="18"/>
      <c r="BB45" s="18"/>
      <c r="BC45" s="18"/>
    </row>
    <row r="46" spans="1:55" x14ac:dyDescent="0.25">
      <c r="A46" s="52" t="s">
        <v>50</v>
      </c>
      <c r="B46" s="52" t="s">
        <v>34</v>
      </c>
      <c r="D46" s="52">
        <v>0</v>
      </c>
      <c r="E46" s="52">
        <v>0</v>
      </c>
      <c r="F46" s="52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57">
        <v>0</v>
      </c>
      <c r="U46" s="57">
        <v>0</v>
      </c>
      <c r="V46" s="57">
        <v>0</v>
      </c>
      <c r="W46" s="57">
        <v>0</v>
      </c>
      <c r="X46" s="57">
        <v>0</v>
      </c>
      <c r="Y46" s="57">
        <v>0</v>
      </c>
      <c r="Z46" s="57">
        <v>0</v>
      </c>
      <c r="AA46" s="57">
        <v>0</v>
      </c>
      <c r="AB46" s="57">
        <v>0</v>
      </c>
      <c r="AC46" s="57">
        <v>0</v>
      </c>
      <c r="AD46" s="57">
        <v>0</v>
      </c>
      <c r="AE46" s="57">
        <v>0</v>
      </c>
      <c r="AF46" s="57">
        <v>0</v>
      </c>
      <c r="AH46" s="18"/>
      <c r="AI46" s="18"/>
      <c r="AJ46" s="18"/>
      <c r="AK46" s="18"/>
      <c r="AM46" s="18"/>
      <c r="AN46" s="18"/>
      <c r="AO46" s="18"/>
      <c r="AR46" s="18"/>
      <c r="AS46" s="18"/>
      <c r="AT46" s="18"/>
      <c r="AV46" s="18"/>
      <c r="AW46" s="18"/>
      <c r="AX46" s="18"/>
      <c r="AZ46" s="18"/>
      <c r="BA46" s="18"/>
      <c r="BB46" s="18"/>
      <c r="BC46" s="18"/>
    </row>
    <row r="47" spans="1:55" x14ac:dyDescent="0.25">
      <c r="A47" s="53" t="s">
        <v>50</v>
      </c>
      <c r="B47" s="53" t="s">
        <v>35</v>
      </c>
      <c r="D47" s="53">
        <v>0</v>
      </c>
      <c r="E47" s="53">
        <v>0</v>
      </c>
      <c r="F47" s="53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U47" s="58">
        <v>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H47" s="18"/>
      <c r="AI47" s="18"/>
      <c r="AJ47" s="18"/>
      <c r="AK47" s="18"/>
      <c r="AM47" s="18"/>
      <c r="AN47" s="18"/>
      <c r="AO47" s="18"/>
      <c r="AR47" s="18"/>
      <c r="AS47" s="18"/>
      <c r="AT47" s="18"/>
      <c r="AV47" s="18"/>
      <c r="AW47" s="18"/>
      <c r="AX47" s="18"/>
      <c r="AZ47" s="18"/>
      <c r="BA47" s="18"/>
      <c r="BB47" s="18"/>
      <c r="BC47" s="18"/>
    </row>
    <row r="48" spans="1:55" x14ac:dyDescent="0.25">
      <c r="A48" s="52" t="s">
        <v>50</v>
      </c>
      <c r="B48" s="52" t="s">
        <v>36</v>
      </c>
      <c r="D48" s="52">
        <v>0</v>
      </c>
      <c r="E48" s="52">
        <v>0</v>
      </c>
      <c r="F48" s="52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v>0</v>
      </c>
      <c r="R48" s="57">
        <v>0</v>
      </c>
      <c r="S48" s="57">
        <v>0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7">
        <v>0</v>
      </c>
      <c r="AA48" s="57">
        <v>0</v>
      </c>
      <c r="AB48" s="57">
        <v>0</v>
      </c>
      <c r="AC48" s="57">
        <v>0</v>
      </c>
      <c r="AD48" s="57">
        <v>0</v>
      </c>
      <c r="AE48" s="57">
        <v>0</v>
      </c>
      <c r="AF48" s="57">
        <v>0</v>
      </c>
      <c r="AH48" s="18"/>
      <c r="AI48" s="18"/>
      <c r="AJ48" s="18"/>
      <c r="AK48" s="18"/>
      <c r="AM48" s="18"/>
      <c r="AN48" s="18"/>
      <c r="AO48" s="18"/>
      <c r="AR48" s="18"/>
      <c r="AS48" s="18"/>
      <c r="AT48" s="18"/>
      <c r="AV48" s="18"/>
      <c r="AW48" s="18"/>
      <c r="AX48" s="18"/>
      <c r="AZ48" s="18"/>
      <c r="BA48" s="18"/>
      <c r="BB48" s="18"/>
      <c r="BC48" s="18"/>
    </row>
    <row r="49" spans="1:55" x14ac:dyDescent="0.25">
      <c r="A49" s="53" t="s">
        <v>51</v>
      </c>
      <c r="B49" s="53" t="s">
        <v>34</v>
      </c>
      <c r="D49" s="53">
        <v>0</v>
      </c>
      <c r="E49" s="53">
        <v>0</v>
      </c>
      <c r="F49" s="53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8">
        <v>0</v>
      </c>
      <c r="S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H49" s="18"/>
      <c r="AI49" s="18"/>
      <c r="AJ49" s="18"/>
      <c r="AK49" s="18"/>
      <c r="AM49" s="18"/>
      <c r="AN49" s="18"/>
      <c r="AO49" s="18"/>
      <c r="AR49" s="18"/>
      <c r="AS49" s="18"/>
      <c r="AT49" s="18"/>
      <c r="AV49" s="18"/>
      <c r="AW49" s="18"/>
      <c r="AX49" s="18"/>
      <c r="AZ49" s="18"/>
      <c r="BA49" s="18"/>
      <c r="BB49" s="18"/>
      <c r="BC49" s="18"/>
    </row>
    <row r="50" spans="1:55" x14ac:dyDescent="0.25">
      <c r="A50" s="52" t="s">
        <v>51</v>
      </c>
      <c r="B50" s="52" t="s">
        <v>35</v>
      </c>
      <c r="D50" s="52">
        <v>0</v>
      </c>
      <c r="E50" s="52">
        <v>0</v>
      </c>
      <c r="F50" s="52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57">
        <v>0</v>
      </c>
      <c r="U50" s="57">
        <v>0</v>
      </c>
      <c r="V50" s="57">
        <v>0</v>
      </c>
      <c r="W50" s="57">
        <v>0</v>
      </c>
      <c r="X50" s="57">
        <v>0</v>
      </c>
      <c r="Y50" s="57">
        <v>0</v>
      </c>
      <c r="Z50" s="57">
        <v>0</v>
      </c>
      <c r="AA50" s="57">
        <v>0</v>
      </c>
      <c r="AB50" s="57">
        <v>0</v>
      </c>
      <c r="AC50" s="57">
        <v>0</v>
      </c>
      <c r="AD50" s="57">
        <v>0</v>
      </c>
      <c r="AE50" s="57">
        <v>0</v>
      </c>
      <c r="AF50" s="57">
        <v>0</v>
      </c>
      <c r="AH50" s="18"/>
      <c r="AI50" s="18"/>
      <c r="AJ50" s="18"/>
      <c r="AK50" s="18"/>
      <c r="AM50" s="18"/>
      <c r="AN50" s="18"/>
      <c r="AO50" s="18"/>
      <c r="AR50" s="18"/>
      <c r="AS50" s="18"/>
      <c r="AT50" s="18"/>
      <c r="AV50" s="18"/>
      <c r="AW50" s="18"/>
      <c r="AX50" s="18"/>
      <c r="AZ50" s="18"/>
      <c r="BA50" s="18"/>
      <c r="BB50" s="18"/>
      <c r="BC50" s="18"/>
    </row>
    <row r="51" spans="1:55" x14ac:dyDescent="0.25">
      <c r="A51" s="53" t="s">
        <v>51</v>
      </c>
      <c r="B51" s="53" t="s">
        <v>36</v>
      </c>
      <c r="D51" s="53">
        <v>0</v>
      </c>
      <c r="E51" s="53">
        <v>0</v>
      </c>
      <c r="F51" s="53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H51" s="18"/>
      <c r="AI51" s="18"/>
      <c r="AJ51" s="18"/>
      <c r="AK51" s="18"/>
      <c r="AM51" s="18"/>
      <c r="AN51" s="18"/>
      <c r="AO51" s="18"/>
      <c r="AR51" s="18"/>
      <c r="AS51" s="18"/>
      <c r="AT51" s="18"/>
      <c r="AV51" s="18"/>
      <c r="AW51" s="18"/>
      <c r="AX51" s="18"/>
      <c r="AZ51" s="18"/>
      <c r="BA51" s="18"/>
      <c r="BB51" s="18"/>
      <c r="BC51" s="18"/>
    </row>
    <row r="52" spans="1:55" x14ac:dyDescent="0.25">
      <c r="A52" s="52" t="s">
        <v>52</v>
      </c>
      <c r="B52" s="52" t="s">
        <v>34</v>
      </c>
      <c r="D52" s="52">
        <v>0</v>
      </c>
      <c r="E52" s="52">
        <v>0</v>
      </c>
      <c r="F52" s="52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7">
        <v>0</v>
      </c>
      <c r="S52" s="57">
        <v>0</v>
      </c>
      <c r="U52" s="57">
        <v>0</v>
      </c>
      <c r="V52" s="57">
        <v>0</v>
      </c>
      <c r="W52" s="57">
        <v>0</v>
      </c>
      <c r="X52" s="57">
        <v>0</v>
      </c>
      <c r="Y52" s="57">
        <v>0</v>
      </c>
      <c r="Z52" s="57">
        <v>0</v>
      </c>
      <c r="AA52" s="57">
        <v>0</v>
      </c>
      <c r="AB52" s="57">
        <v>0</v>
      </c>
      <c r="AC52" s="57">
        <v>0</v>
      </c>
      <c r="AD52" s="57">
        <v>0</v>
      </c>
      <c r="AE52" s="57">
        <v>0</v>
      </c>
      <c r="AF52" s="57">
        <v>0</v>
      </c>
      <c r="AH52" s="18"/>
      <c r="AI52" s="18"/>
      <c r="AJ52" s="18"/>
      <c r="AK52" s="18"/>
      <c r="AM52" s="18"/>
      <c r="AN52" s="18"/>
      <c r="AO52" s="18"/>
      <c r="AR52" s="18"/>
      <c r="AS52" s="18"/>
      <c r="AT52" s="18"/>
      <c r="AV52" s="18"/>
      <c r="AW52" s="18"/>
      <c r="AX52" s="18"/>
      <c r="AZ52" s="18"/>
      <c r="BA52" s="18"/>
      <c r="BB52" s="18"/>
      <c r="BC52" s="18"/>
    </row>
    <row r="53" spans="1:55" x14ac:dyDescent="0.25">
      <c r="A53" s="53" t="s">
        <v>52</v>
      </c>
      <c r="B53" s="53" t="s">
        <v>35</v>
      </c>
      <c r="D53" s="53">
        <v>0</v>
      </c>
      <c r="E53" s="53">
        <v>0</v>
      </c>
      <c r="F53" s="53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H53" s="18"/>
      <c r="AI53" s="18"/>
      <c r="AJ53" s="18"/>
      <c r="AK53" s="18"/>
      <c r="AM53" s="18"/>
      <c r="AN53" s="18"/>
      <c r="AO53" s="18"/>
      <c r="AR53" s="18"/>
      <c r="AS53" s="18"/>
      <c r="AT53" s="18"/>
      <c r="AV53" s="18"/>
      <c r="AW53" s="18"/>
      <c r="AX53" s="18"/>
      <c r="AZ53" s="18"/>
      <c r="BA53" s="18"/>
      <c r="BB53" s="18"/>
      <c r="BC53" s="18"/>
    </row>
    <row r="54" spans="1:55" x14ac:dyDescent="0.25">
      <c r="A54" s="52" t="s">
        <v>52</v>
      </c>
      <c r="B54" s="52" t="s">
        <v>36</v>
      </c>
      <c r="D54" s="52">
        <v>0</v>
      </c>
      <c r="E54" s="52">
        <v>0</v>
      </c>
      <c r="F54" s="52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7">
        <v>0</v>
      </c>
      <c r="AD54" s="57">
        <v>0</v>
      </c>
      <c r="AE54" s="57">
        <v>0</v>
      </c>
      <c r="AF54" s="57">
        <v>0</v>
      </c>
      <c r="AH54" s="18"/>
      <c r="AI54" s="18"/>
      <c r="AJ54" s="18"/>
      <c r="AK54" s="18"/>
      <c r="AM54" s="18"/>
      <c r="AN54" s="18"/>
      <c r="AO54" s="18"/>
      <c r="AR54" s="18"/>
      <c r="AS54" s="18"/>
      <c r="AT54" s="18"/>
      <c r="AV54" s="18"/>
      <c r="AW54" s="18"/>
      <c r="AX54" s="18"/>
      <c r="AZ54" s="18"/>
      <c r="BA54" s="18"/>
      <c r="BB54" s="18"/>
      <c r="BC54" s="18"/>
    </row>
    <row r="55" spans="1:55" x14ac:dyDescent="0.25">
      <c r="A55" s="53" t="s">
        <v>53</v>
      </c>
      <c r="B55" s="53" t="s">
        <v>34</v>
      </c>
      <c r="D55" s="53">
        <v>0</v>
      </c>
      <c r="E55" s="53">
        <v>0</v>
      </c>
      <c r="F55" s="53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0</v>
      </c>
      <c r="AB55" s="58">
        <v>0</v>
      </c>
      <c r="AC55" s="58">
        <v>0</v>
      </c>
      <c r="AD55" s="58">
        <v>0</v>
      </c>
      <c r="AE55" s="58">
        <v>0</v>
      </c>
      <c r="AF55" s="58">
        <v>0</v>
      </c>
      <c r="AH55" s="18"/>
      <c r="AI55" s="18"/>
      <c r="AJ55" s="18"/>
      <c r="AK55" s="18"/>
      <c r="AM55" s="18"/>
      <c r="AN55" s="18"/>
      <c r="AO55" s="18"/>
      <c r="AR55" s="18"/>
      <c r="AS55" s="18"/>
      <c r="AT55" s="18"/>
      <c r="AV55" s="18"/>
      <c r="AW55" s="18"/>
      <c r="AX55" s="18"/>
      <c r="AZ55" s="18"/>
      <c r="BA55" s="18"/>
      <c r="BB55" s="18"/>
      <c r="BC55" s="18"/>
    </row>
    <row r="56" spans="1:55" x14ac:dyDescent="0.25">
      <c r="A56" s="52" t="s">
        <v>53</v>
      </c>
      <c r="B56" s="52" t="s">
        <v>35</v>
      </c>
      <c r="D56" s="52">
        <v>0</v>
      </c>
      <c r="E56" s="52">
        <v>0</v>
      </c>
      <c r="F56" s="52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v>0</v>
      </c>
      <c r="R56" s="57">
        <v>0</v>
      </c>
      <c r="S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7">
        <v>0</v>
      </c>
      <c r="AB56" s="57">
        <v>0</v>
      </c>
      <c r="AC56" s="57">
        <v>0</v>
      </c>
      <c r="AD56" s="57">
        <v>0</v>
      </c>
      <c r="AE56" s="57">
        <v>0</v>
      </c>
      <c r="AF56" s="57">
        <v>0</v>
      </c>
      <c r="AH56" s="18"/>
      <c r="AI56" s="18"/>
      <c r="AJ56" s="18"/>
      <c r="AK56" s="18"/>
      <c r="AM56" s="18"/>
      <c r="AN56" s="18"/>
      <c r="AO56" s="18"/>
      <c r="AR56" s="18"/>
      <c r="AS56" s="18"/>
      <c r="AT56" s="18"/>
      <c r="AV56" s="18"/>
      <c r="AW56" s="18"/>
      <c r="AX56" s="18"/>
      <c r="AZ56" s="18"/>
      <c r="BA56" s="18"/>
      <c r="BB56" s="18"/>
      <c r="BC56" s="18"/>
    </row>
    <row r="57" spans="1:55" x14ac:dyDescent="0.25">
      <c r="A57" s="53" t="s">
        <v>53</v>
      </c>
      <c r="B57" s="53" t="s">
        <v>36</v>
      </c>
      <c r="D57" s="53">
        <v>0</v>
      </c>
      <c r="E57" s="53">
        <v>0</v>
      </c>
      <c r="F57" s="53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H57" s="18"/>
      <c r="AI57" s="18"/>
      <c r="AJ57" s="18"/>
      <c r="AK57" s="18"/>
      <c r="AM57" s="18"/>
      <c r="AN57" s="18"/>
      <c r="AO57" s="18"/>
      <c r="AR57" s="18"/>
      <c r="AS57" s="18"/>
      <c r="AT57" s="18"/>
      <c r="AV57" s="18"/>
      <c r="AW57" s="18"/>
      <c r="AX57" s="18"/>
      <c r="AZ57" s="18"/>
      <c r="BA57" s="18"/>
      <c r="BB57" s="18"/>
      <c r="BC57" s="18"/>
    </row>
    <row r="58" spans="1:55" x14ac:dyDescent="0.25">
      <c r="A58" s="52" t="s">
        <v>54</v>
      </c>
      <c r="B58" s="52" t="s">
        <v>34</v>
      </c>
      <c r="D58" s="52">
        <v>1</v>
      </c>
      <c r="E58" s="52">
        <v>0</v>
      </c>
      <c r="F58" s="52">
        <v>1</v>
      </c>
      <c r="H58" s="57">
        <v>53.12</v>
      </c>
      <c r="I58" s="57">
        <v>61.01</v>
      </c>
      <c r="J58" s="57">
        <v>296.75</v>
      </c>
      <c r="K58" s="57">
        <v>410.88</v>
      </c>
      <c r="L58" s="57">
        <v>0</v>
      </c>
      <c r="M58" s="57">
        <v>0</v>
      </c>
      <c r="N58" s="57">
        <v>0</v>
      </c>
      <c r="O58" s="57">
        <v>0</v>
      </c>
      <c r="P58" s="57">
        <v>110.16</v>
      </c>
      <c r="Q58" s="57">
        <v>0</v>
      </c>
      <c r="R58" s="57">
        <v>0</v>
      </c>
      <c r="S58" s="57">
        <v>110.16</v>
      </c>
      <c r="U58" s="57">
        <v>0</v>
      </c>
      <c r="V58" s="57">
        <v>0</v>
      </c>
      <c r="W58" s="57">
        <v>0</v>
      </c>
      <c r="X58" s="57">
        <v>0</v>
      </c>
      <c r="Y58" s="57">
        <v>0</v>
      </c>
      <c r="Z58" s="57">
        <v>0</v>
      </c>
      <c r="AA58" s="57">
        <v>0</v>
      </c>
      <c r="AB58" s="57">
        <v>0</v>
      </c>
      <c r="AC58" s="57">
        <v>0</v>
      </c>
      <c r="AD58" s="57">
        <v>0</v>
      </c>
      <c r="AE58" s="57">
        <v>0</v>
      </c>
      <c r="AF58" s="57">
        <v>0</v>
      </c>
      <c r="AH58" s="18"/>
      <c r="AI58" s="18"/>
      <c r="AJ58" s="18"/>
      <c r="AK58" s="18"/>
      <c r="AM58" s="18"/>
      <c r="AN58" s="18"/>
      <c r="AO58" s="18"/>
      <c r="AR58" s="18"/>
      <c r="AS58" s="18"/>
      <c r="AT58" s="18"/>
      <c r="AV58" s="18"/>
      <c r="AW58" s="18"/>
      <c r="AX58" s="18"/>
      <c r="AZ58" s="18"/>
      <c r="BA58" s="18"/>
      <c r="BB58" s="18"/>
      <c r="BC58" s="18"/>
    </row>
    <row r="59" spans="1:55" x14ac:dyDescent="0.25">
      <c r="A59" s="53" t="s">
        <v>54</v>
      </c>
      <c r="B59" s="53" t="s">
        <v>35</v>
      </c>
      <c r="D59" s="53">
        <v>0</v>
      </c>
      <c r="E59" s="53">
        <v>0</v>
      </c>
      <c r="F59" s="53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U59" s="58">
        <v>0</v>
      </c>
      <c r="V59" s="58">
        <v>0</v>
      </c>
      <c r="W59" s="58">
        <v>0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0</v>
      </c>
      <c r="AH59" s="18"/>
      <c r="AI59" s="18"/>
      <c r="AJ59" s="18"/>
      <c r="AK59" s="18"/>
      <c r="AM59" s="18"/>
      <c r="AN59" s="18"/>
      <c r="AO59" s="18"/>
      <c r="AR59" s="18"/>
      <c r="AS59" s="18"/>
      <c r="AT59" s="18"/>
      <c r="AV59" s="18"/>
      <c r="AW59" s="18"/>
      <c r="AX59" s="18"/>
      <c r="AZ59" s="18"/>
      <c r="BA59" s="18"/>
      <c r="BB59" s="18"/>
      <c r="BC59" s="18"/>
    </row>
    <row r="60" spans="1:55" x14ac:dyDescent="0.25">
      <c r="A60" s="52" t="s">
        <v>54</v>
      </c>
      <c r="B60" s="52" t="s">
        <v>36</v>
      </c>
      <c r="D60" s="52">
        <v>22</v>
      </c>
      <c r="E60" s="52">
        <v>21</v>
      </c>
      <c r="F60" s="52">
        <v>23</v>
      </c>
      <c r="H60" s="57">
        <v>347.9</v>
      </c>
      <c r="I60" s="57">
        <v>182.17</v>
      </c>
      <c r="J60" s="57">
        <v>2391.94</v>
      </c>
      <c r="K60" s="57">
        <v>2922.01</v>
      </c>
      <c r="L60" s="57">
        <v>534.86</v>
      </c>
      <c r="M60" s="57">
        <v>259.33</v>
      </c>
      <c r="N60" s="57">
        <v>2466.14</v>
      </c>
      <c r="O60" s="57">
        <v>3260.33</v>
      </c>
      <c r="P60" s="57">
        <v>1053.1500000000001</v>
      </c>
      <c r="Q60" s="57">
        <v>321.95999999999998</v>
      </c>
      <c r="R60" s="57">
        <v>2122.35</v>
      </c>
      <c r="S60" s="57">
        <v>3497.46</v>
      </c>
      <c r="U60" s="57">
        <v>0</v>
      </c>
      <c r="V60" s="57">
        <v>0</v>
      </c>
      <c r="W60" s="57">
        <v>0</v>
      </c>
      <c r="X60" s="57">
        <v>0</v>
      </c>
      <c r="Y60" s="57">
        <v>0</v>
      </c>
      <c r="Z60" s="57">
        <v>0</v>
      </c>
      <c r="AA60" s="57">
        <v>0</v>
      </c>
      <c r="AB60" s="57">
        <v>0</v>
      </c>
      <c r="AC60" s="57">
        <v>0</v>
      </c>
      <c r="AD60" s="57">
        <v>0</v>
      </c>
      <c r="AE60" s="57">
        <v>0</v>
      </c>
      <c r="AF60" s="57">
        <v>0</v>
      </c>
      <c r="AH60" s="18"/>
      <c r="AI60" s="18"/>
      <c r="AJ60" s="18"/>
      <c r="AK60" s="18"/>
      <c r="AM60" s="18"/>
      <c r="AN60" s="18"/>
      <c r="AO60" s="18"/>
      <c r="AR60" s="18"/>
      <c r="AS60" s="18"/>
      <c r="AT60" s="18"/>
      <c r="AV60" s="18"/>
      <c r="AW60" s="18"/>
      <c r="AX60" s="18"/>
      <c r="AZ60" s="18"/>
      <c r="BA60" s="18"/>
      <c r="BB60" s="18"/>
      <c r="BC60" s="18"/>
    </row>
    <row r="61" spans="1:55" x14ac:dyDescent="0.25">
      <c r="A61" s="53" t="s">
        <v>55</v>
      </c>
      <c r="B61" s="53" t="s">
        <v>34</v>
      </c>
      <c r="D61" s="53">
        <v>1</v>
      </c>
      <c r="E61" s="53">
        <v>1</v>
      </c>
      <c r="F61" s="53">
        <v>6</v>
      </c>
      <c r="H61" s="58">
        <v>23.32</v>
      </c>
      <c r="I61" s="58">
        <v>0</v>
      </c>
      <c r="J61" s="58">
        <v>0</v>
      </c>
      <c r="K61" s="58">
        <v>23.32</v>
      </c>
      <c r="L61" s="58">
        <v>33.159999999999997</v>
      </c>
      <c r="M61" s="58">
        <v>23.32</v>
      </c>
      <c r="N61" s="58">
        <v>0</v>
      </c>
      <c r="O61" s="58">
        <v>56.48</v>
      </c>
      <c r="P61" s="58">
        <v>763.6</v>
      </c>
      <c r="Q61" s="58">
        <v>33.159999999999997</v>
      </c>
      <c r="R61" s="58">
        <v>23.32</v>
      </c>
      <c r="S61" s="58">
        <v>820.08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H61" s="18"/>
      <c r="AI61" s="18"/>
      <c r="AJ61" s="18"/>
      <c r="AK61" s="18"/>
      <c r="AM61" s="18"/>
      <c r="AN61" s="18"/>
      <c r="AO61" s="18"/>
      <c r="AR61" s="18"/>
      <c r="AS61" s="18"/>
      <c r="AT61" s="18"/>
      <c r="AV61" s="18"/>
      <c r="AW61" s="18"/>
      <c r="AX61" s="18"/>
      <c r="AZ61" s="18"/>
      <c r="BA61" s="18"/>
      <c r="BB61" s="18"/>
      <c r="BC61" s="18"/>
    </row>
    <row r="62" spans="1:55" x14ac:dyDescent="0.25">
      <c r="A62" s="52" t="s">
        <v>55</v>
      </c>
      <c r="B62" s="52" t="s">
        <v>35</v>
      </c>
      <c r="D62" s="52">
        <v>0</v>
      </c>
      <c r="E62" s="52">
        <v>0</v>
      </c>
      <c r="F62" s="52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U62" s="57">
        <v>0</v>
      </c>
      <c r="V62" s="57">
        <v>0</v>
      </c>
      <c r="W62" s="57">
        <v>0</v>
      </c>
      <c r="X62" s="57">
        <v>0</v>
      </c>
      <c r="Y62" s="57">
        <v>0</v>
      </c>
      <c r="Z62" s="57">
        <v>0</v>
      </c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H62" s="18"/>
      <c r="AI62" s="18"/>
      <c r="AJ62" s="18"/>
      <c r="AK62" s="18"/>
      <c r="AM62" s="18"/>
      <c r="AN62" s="18"/>
      <c r="AO62" s="18"/>
      <c r="AR62" s="18"/>
      <c r="AS62" s="18"/>
      <c r="AT62" s="18"/>
      <c r="AV62" s="18"/>
      <c r="AW62" s="18"/>
      <c r="AX62" s="18"/>
      <c r="AZ62" s="18"/>
      <c r="BA62" s="18"/>
      <c r="BB62" s="18"/>
      <c r="BC62" s="18"/>
    </row>
    <row r="63" spans="1:55" x14ac:dyDescent="0.25">
      <c r="A63" s="53" t="s">
        <v>55</v>
      </c>
      <c r="B63" s="53" t="s">
        <v>36</v>
      </c>
      <c r="D63" s="53">
        <v>120</v>
      </c>
      <c r="E63" s="53">
        <v>125</v>
      </c>
      <c r="F63" s="53">
        <v>134</v>
      </c>
      <c r="H63" s="58">
        <v>2662.73</v>
      </c>
      <c r="I63" s="58">
        <v>867.83</v>
      </c>
      <c r="J63" s="58">
        <v>6162.44</v>
      </c>
      <c r="K63" s="58">
        <v>9693</v>
      </c>
      <c r="L63" s="58">
        <v>5753.47</v>
      </c>
      <c r="M63" s="58">
        <v>1181.58</v>
      </c>
      <c r="N63" s="58">
        <v>6806.41</v>
      </c>
      <c r="O63" s="58">
        <v>13741.46</v>
      </c>
      <c r="P63" s="58">
        <v>10138.209999999999</v>
      </c>
      <c r="Q63" s="58">
        <v>2531.94</v>
      </c>
      <c r="R63" s="58">
        <v>6334.99</v>
      </c>
      <c r="S63" s="58">
        <v>19005.14</v>
      </c>
      <c r="U63" s="58">
        <v>17.63</v>
      </c>
      <c r="V63" s="58">
        <v>0</v>
      </c>
      <c r="W63" s="58">
        <v>13.57</v>
      </c>
      <c r="X63" s="58">
        <v>31.2</v>
      </c>
      <c r="Y63" s="58">
        <v>96.16</v>
      </c>
      <c r="Z63" s="58">
        <v>17.63</v>
      </c>
      <c r="AA63" s="58">
        <v>13.57</v>
      </c>
      <c r="AB63" s="58">
        <v>127.36</v>
      </c>
      <c r="AC63" s="58">
        <v>86.57</v>
      </c>
      <c r="AD63" s="58">
        <v>50.91</v>
      </c>
      <c r="AE63" s="58">
        <v>0</v>
      </c>
      <c r="AF63" s="58">
        <v>137.47999999999999</v>
      </c>
      <c r="AH63" s="18"/>
      <c r="AI63" s="18"/>
      <c r="AJ63" s="18"/>
      <c r="AK63" s="18"/>
      <c r="AM63" s="18"/>
      <c r="AN63" s="18"/>
      <c r="AO63" s="18"/>
      <c r="AR63" s="18"/>
      <c r="AS63" s="18"/>
      <c r="AT63" s="18"/>
      <c r="AV63" s="18"/>
      <c r="AW63" s="18"/>
      <c r="AX63" s="18"/>
      <c r="AZ63" s="18"/>
      <c r="BA63" s="18"/>
      <c r="BB63" s="18"/>
      <c r="BC63" s="18"/>
    </row>
    <row r="64" spans="1:55" x14ac:dyDescent="0.25">
      <c r="A64" s="52" t="s">
        <v>56</v>
      </c>
      <c r="B64" s="52" t="s">
        <v>34</v>
      </c>
      <c r="D64" s="52">
        <v>0</v>
      </c>
      <c r="E64" s="52">
        <v>0</v>
      </c>
      <c r="F64" s="52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0</v>
      </c>
      <c r="U64" s="57">
        <v>0</v>
      </c>
      <c r="V64" s="57">
        <v>0</v>
      </c>
      <c r="W64" s="57">
        <v>0</v>
      </c>
      <c r="X64" s="57">
        <v>0</v>
      </c>
      <c r="Y64" s="57">
        <v>0</v>
      </c>
      <c r="Z64" s="57">
        <v>0</v>
      </c>
      <c r="AA64" s="57">
        <v>0</v>
      </c>
      <c r="AB64" s="57">
        <v>0</v>
      </c>
      <c r="AC64" s="57">
        <v>0</v>
      </c>
      <c r="AD64" s="57">
        <v>0</v>
      </c>
      <c r="AE64" s="57">
        <v>0</v>
      </c>
      <c r="AF64" s="57">
        <v>0</v>
      </c>
      <c r="AH64" s="18"/>
      <c r="AI64" s="18"/>
      <c r="AJ64" s="18"/>
      <c r="AK64" s="18"/>
      <c r="AM64" s="18"/>
      <c r="AN64" s="18"/>
      <c r="AO64" s="18"/>
      <c r="AR64" s="18"/>
      <c r="AS64" s="18"/>
      <c r="AT64" s="18"/>
      <c r="AV64" s="18"/>
      <c r="AW64" s="18"/>
      <c r="AX64" s="18"/>
      <c r="AZ64" s="18"/>
      <c r="BA64" s="18"/>
      <c r="BB64" s="18"/>
      <c r="BC64" s="18"/>
    </row>
    <row r="65" spans="1:55" x14ac:dyDescent="0.25">
      <c r="A65" s="53" t="s">
        <v>56</v>
      </c>
      <c r="B65" s="53" t="s">
        <v>35</v>
      </c>
      <c r="D65" s="53">
        <v>0</v>
      </c>
      <c r="E65" s="53">
        <v>0</v>
      </c>
      <c r="F65" s="53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U65" s="58">
        <v>0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H65" s="18"/>
      <c r="AI65" s="18"/>
      <c r="AJ65" s="18"/>
      <c r="AK65" s="18"/>
      <c r="AM65" s="18"/>
      <c r="AN65" s="18"/>
      <c r="AO65" s="18"/>
      <c r="AR65" s="18"/>
      <c r="AS65" s="18"/>
      <c r="AT65" s="18"/>
      <c r="AV65" s="18"/>
      <c r="AW65" s="18"/>
      <c r="AX65" s="18"/>
      <c r="AZ65" s="18"/>
      <c r="BA65" s="18"/>
      <c r="BB65" s="18"/>
      <c r="BC65" s="18"/>
    </row>
    <row r="66" spans="1:55" x14ac:dyDescent="0.25">
      <c r="A66" s="52" t="s">
        <v>56</v>
      </c>
      <c r="B66" s="52" t="s">
        <v>36</v>
      </c>
      <c r="D66" s="52">
        <v>0</v>
      </c>
      <c r="E66" s="52">
        <v>1</v>
      </c>
      <c r="F66" s="52">
        <v>0</v>
      </c>
      <c r="H66" s="57">
        <v>0</v>
      </c>
      <c r="I66" s="57">
        <v>0</v>
      </c>
      <c r="J66" s="57">
        <v>0</v>
      </c>
      <c r="K66" s="57">
        <v>0</v>
      </c>
      <c r="L66" s="57">
        <v>11.92</v>
      </c>
      <c r="M66" s="57">
        <v>0</v>
      </c>
      <c r="N66" s="57">
        <v>0</v>
      </c>
      <c r="O66" s="57">
        <v>11.92</v>
      </c>
      <c r="P66" s="57">
        <v>0</v>
      </c>
      <c r="Q66" s="57">
        <v>0</v>
      </c>
      <c r="R66" s="57">
        <v>0</v>
      </c>
      <c r="S66" s="57">
        <v>0</v>
      </c>
      <c r="U66" s="57">
        <v>0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  <c r="AB66" s="57">
        <v>0</v>
      </c>
      <c r="AC66" s="57">
        <v>0</v>
      </c>
      <c r="AD66" s="57">
        <v>0</v>
      </c>
      <c r="AE66" s="57">
        <v>0</v>
      </c>
      <c r="AF66" s="57">
        <v>0</v>
      </c>
      <c r="AH66" s="18"/>
      <c r="AI66" s="18"/>
      <c r="AJ66" s="18"/>
      <c r="AK66" s="18"/>
      <c r="AM66" s="18"/>
      <c r="AN66" s="18"/>
      <c r="AO66" s="18"/>
      <c r="AR66" s="18"/>
      <c r="AS66" s="18"/>
      <c r="AT66" s="18"/>
      <c r="AV66" s="18"/>
      <c r="AW66" s="18"/>
      <c r="AX66" s="18"/>
      <c r="AZ66" s="18"/>
      <c r="BA66" s="18"/>
      <c r="BB66" s="18"/>
      <c r="BC66" s="18"/>
    </row>
    <row r="67" spans="1:55" x14ac:dyDescent="0.25">
      <c r="A67" s="53" t="s">
        <v>57</v>
      </c>
      <c r="B67" s="53" t="s">
        <v>34</v>
      </c>
      <c r="D67" s="53">
        <v>0</v>
      </c>
      <c r="E67" s="53">
        <v>2</v>
      </c>
      <c r="F67" s="53">
        <v>0</v>
      </c>
      <c r="H67" s="58">
        <v>0</v>
      </c>
      <c r="I67" s="58">
        <v>0</v>
      </c>
      <c r="J67" s="58">
        <v>0</v>
      </c>
      <c r="K67" s="58">
        <v>0</v>
      </c>
      <c r="L67" s="58">
        <v>490.57</v>
      </c>
      <c r="M67" s="58">
        <v>0</v>
      </c>
      <c r="N67" s="58">
        <v>0</v>
      </c>
      <c r="O67" s="58">
        <v>490.57</v>
      </c>
      <c r="P67" s="58">
        <v>0</v>
      </c>
      <c r="Q67" s="58">
        <v>0</v>
      </c>
      <c r="R67" s="58">
        <v>0</v>
      </c>
      <c r="S67" s="58">
        <v>0</v>
      </c>
      <c r="U67" s="58">
        <v>0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H67" s="18"/>
      <c r="AI67" s="18"/>
      <c r="AJ67" s="18"/>
      <c r="AK67" s="18"/>
      <c r="AM67" s="18"/>
      <c r="AN67" s="18"/>
      <c r="AO67" s="18"/>
      <c r="AR67" s="18"/>
      <c r="AS67" s="18"/>
      <c r="AT67" s="18"/>
      <c r="AV67" s="18"/>
      <c r="AW67" s="18"/>
      <c r="AX67" s="18"/>
      <c r="AZ67" s="18"/>
      <c r="BA67" s="18"/>
      <c r="BB67" s="18"/>
      <c r="BC67" s="18"/>
    </row>
    <row r="68" spans="1:55" x14ac:dyDescent="0.25">
      <c r="A68" s="52" t="s">
        <v>57</v>
      </c>
      <c r="B68" s="52" t="s">
        <v>35</v>
      </c>
      <c r="D68" s="52">
        <v>0</v>
      </c>
      <c r="E68" s="52">
        <v>0</v>
      </c>
      <c r="F68" s="52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U68" s="57">
        <v>0</v>
      </c>
      <c r="V68" s="57">
        <v>0</v>
      </c>
      <c r="W68" s="57">
        <v>0</v>
      </c>
      <c r="X68" s="57">
        <v>0</v>
      </c>
      <c r="Y68" s="57">
        <v>0</v>
      </c>
      <c r="Z68" s="57">
        <v>0</v>
      </c>
      <c r="AA68" s="57">
        <v>0</v>
      </c>
      <c r="AB68" s="57">
        <v>0</v>
      </c>
      <c r="AC68" s="57">
        <v>0</v>
      </c>
      <c r="AD68" s="57">
        <v>0</v>
      </c>
      <c r="AE68" s="57">
        <v>0</v>
      </c>
      <c r="AF68" s="57">
        <v>0</v>
      </c>
      <c r="AH68" s="18"/>
      <c r="AI68" s="18"/>
      <c r="AJ68" s="18"/>
      <c r="AK68" s="18"/>
      <c r="AM68" s="18"/>
      <c r="AN68" s="18"/>
      <c r="AO68" s="18"/>
      <c r="AR68" s="18"/>
      <c r="AS68" s="18"/>
      <c r="AT68" s="18"/>
      <c r="AV68" s="18"/>
      <c r="AW68" s="18"/>
      <c r="AX68" s="18"/>
      <c r="AZ68" s="18"/>
      <c r="BA68" s="18"/>
      <c r="BB68" s="18"/>
      <c r="BC68" s="18"/>
    </row>
    <row r="69" spans="1:55" x14ac:dyDescent="0.25">
      <c r="A69" s="53" t="s">
        <v>57</v>
      </c>
      <c r="B69" s="53" t="s">
        <v>36</v>
      </c>
      <c r="D69" s="53">
        <v>23</v>
      </c>
      <c r="E69" s="53">
        <v>19</v>
      </c>
      <c r="F69" s="53">
        <v>28</v>
      </c>
      <c r="H69" s="58">
        <v>395.45</v>
      </c>
      <c r="I69" s="58">
        <v>169.66</v>
      </c>
      <c r="J69" s="58">
        <v>1216.49</v>
      </c>
      <c r="K69" s="58">
        <v>1781.6</v>
      </c>
      <c r="L69" s="58">
        <v>512.80999999999995</v>
      </c>
      <c r="M69" s="58">
        <v>133.57</v>
      </c>
      <c r="N69" s="58">
        <v>1247.2</v>
      </c>
      <c r="O69" s="58">
        <v>1893.58</v>
      </c>
      <c r="P69" s="58">
        <v>1633.67</v>
      </c>
      <c r="Q69" s="58">
        <v>278.64999999999998</v>
      </c>
      <c r="R69" s="58">
        <v>833</v>
      </c>
      <c r="S69" s="58">
        <v>2745.32</v>
      </c>
      <c r="U69" s="58">
        <v>0</v>
      </c>
      <c r="V69" s="58">
        <v>0</v>
      </c>
      <c r="W69" s="58">
        <v>0</v>
      </c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H69" s="18"/>
      <c r="AI69" s="18"/>
      <c r="AJ69" s="18"/>
      <c r="AK69" s="18"/>
      <c r="AM69" s="18"/>
      <c r="AN69" s="18"/>
      <c r="AO69" s="18"/>
      <c r="AR69" s="18"/>
      <c r="AS69" s="18"/>
      <c r="AT69" s="18"/>
      <c r="AV69" s="18"/>
      <c r="AW69" s="18"/>
      <c r="AX69" s="18"/>
      <c r="AZ69" s="18"/>
      <c r="BA69" s="18"/>
      <c r="BB69" s="18"/>
      <c r="BC69" s="18"/>
    </row>
    <row r="70" spans="1:55" x14ac:dyDescent="0.25">
      <c r="A70" s="52" t="s">
        <v>58</v>
      </c>
      <c r="B70" s="52" t="s">
        <v>34</v>
      </c>
      <c r="D70" s="52">
        <v>29</v>
      </c>
      <c r="E70" s="52">
        <v>36</v>
      </c>
      <c r="F70" s="52">
        <v>29</v>
      </c>
      <c r="H70" s="57">
        <v>1728.46</v>
      </c>
      <c r="I70" s="57">
        <v>445.15</v>
      </c>
      <c r="J70" s="57">
        <v>2963.91</v>
      </c>
      <c r="K70" s="57">
        <v>5137.5200000000004</v>
      </c>
      <c r="L70" s="57">
        <v>6682.31</v>
      </c>
      <c r="M70" s="57">
        <v>312.18</v>
      </c>
      <c r="N70" s="57">
        <v>1447.9</v>
      </c>
      <c r="O70" s="57">
        <v>8442.39</v>
      </c>
      <c r="P70" s="57">
        <v>2972.18</v>
      </c>
      <c r="Q70" s="57">
        <v>250.56</v>
      </c>
      <c r="R70" s="57">
        <v>985.07</v>
      </c>
      <c r="S70" s="57">
        <v>4207.8100000000004</v>
      </c>
      <c r="U70" s="57">
        <v>0</v>
      </c>
      <c r="V70" s="57">
        <v>0</v>
      </c>
      <c r="W70" s="57">
        <v>0</v>
      </c>
      <c r="X70" s="57">
        <v>0</v>
      </c>
      <c r="Y70" s="57">
        <v>0</v>
      </c>
      <c r="Z70" s="57">
        <v>0</v>
      </c>
      <c r="AA70" s="57">
        <v>0</v>
      </c>
      <c r="AB70" s="57">
        <v>0</v>
      </c>
      <c r="AC70" s="57">
        <v>0</v>
      </c>
      <c r="AD70" s="57">
        <v>0</v>
      </c>
      <c r="AE70" s="57">
        <v>0</v>
      </c>
      <c r="AF70" s="57">
        <v>0</v>
      </c>
      <c r="AH70" s="18"/>
      <c r="AI70" s="18"/>
      <c r="AJ70" s="18"/>
      <c r="AK70" s="18"/>
      <c r="AM70" s="18"/>
      <c r="AN70" s="18"/>
      <c r="AO70" s="18"/>
      <c r="AR70" s="18"/>
      <c r="AS70" s="18"/>
      <c r="AT70" s="18"/>
      <c r="AV70" s="18"/>
      <c r="AW70" s="18"/>
      <c r="AX70" s="18"/>
      <c r="AZ70" s="18"/>
      <c r="BA70" s="18"/>
      <c r="BB70" s="18"/>
      <c r="BC70" s="18"/>
    </row>
    <row r="71" spans="1:55" x14ac:dyDescent="0.25">
      <c r="A71" s="53" t="s">
        <v>58</v>
      </c>
      <c r="B71" s="53" t="s">
        <v>35</v>
      </c>
      <c r="D71" s="53">
        <v>1</v>
      </c>
      <c r="E71" s="53">
        <v>0</v>
      </c>
      <c r="F71" s="53">
        <v>0</v>
      </c>
      <c r="H71" s="58">
        <v>1440.44</v>
      </c>
      <c r="I71" s="58">
        <v>0</v>
      </c>
      <c r="J71" s="58">
        <v>0</v>
      </c>
      <c r="K71" s="58">
        <v>1440.44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8">
        <v>0</v>
      </c>
      <c r="AF71" s="58">
        <v>0</v>
      </c>
      <c r="AH71" s="18"/>
      <c r="AI71" s="18"/>
      <c r="AJ71" s="18"/>
      <c r="AK71" s="18"/>
      <c r="AM71" s="18"/>
      <c r="AN71" s="18"/>
      <c r="AO71" s="18"/>
      <c r="AR71" s="18"/>
      <c r="AS71" s="18"/>
      <c r="AT71" s="18"/>
      <c r="AV71" s="18"/>
      <c r="AW71" s="18"/>
      <c r="AX71" s="18"/>
      <c r="AZ71" s="18"/>
      <c r="BA71" s="18"/>
      <c r="BB71" s="18"/>
      <c r="BC71" s="18"/>
    </row>
    <row r="72" spans="1:55" x14ac:dyDescent="0.25">
      <c r="A72" s="52" t="s">
        <v>58</v>
      </c>
      <c r="B72" s="52" t="s">
        <v>36</v>
      </c>
      <c r="D72" s="52">
        <v>476</v>
      </c>
      <c r="E72" s="52">
        <v>488</v>
      </c>
      <c r="F72" s="52">
        <v>577</v>
      </c>
      <c r="H72" s="57">
        <v>11292.87</v>
      </c>
      <c r="I72" s="57">
        <v>4041.83</v>
      </c>
      <c r="J72" s="57">
        <v>34049.71</v>
      </c>
      <c r="K72" s="57">
        <v>49384.41</v>
      </c>
      <c r="L72" s="57">
        <v>20586.580000000002</v>
      </c>
      <c r="M72" s="57">
        <v>4938.97</v>
      </c>
      <c r="N72" s="57">
        <v>32531.87</v>
      </c>
      <c r="O72" s="57">
        <v>58057.42</v>
      </c>
      <c r="P72" s="57">
        <v>39904.22</v>
      </c>
      <c r="Q72" s="57">
        <v>9775.7000000000007</v>
      </c>
      <c r="R72" s="57">
        <v>27190.66</v>
      </c>
      <c r="S72" s="57">
        <v>76870.58</v>
      </c>
      <c r="U72" s="57">
        <v>42.79</v>
      </c>
      <c r="V72" s="57">
        <v>38.92</v>
      </c>
      <c r="W72" s="57">
        <v>1079.03</v>
      </c>
      <c r="X72" s="57">
        <v>1160.74</v>
      </c>
      <c r="Y72" s="57">
        <v>45.95</v>
      </c>
      <c r="Z72" s="57">
        <v>20.73</v>
      </c>
      <c r="AA72" s="57">
        <v>752.55</v>
      </c>
      <c r="AB72" s="57">
        <v>819.23</v>
      </c>
      <c r="AC72" s="57">
        <v>216.2</v>
      </c>
      <c r="AD72" s="57">
        <v>3.33</v>
      </c>
      <c r="AE72" s="57">
        <v>0</v>
      </c>
      <c r="AF72" s="57">
        <v>219.53</v>
      </c>
      <c r="AH72" s="18"/>
      <c r="AI72" s="18"/>
      <c r="AJ72" s="18"/>
      <c r="AK72" s="18"/>
      <c r="AM72" s="18"/>
      <c r="AN72" s="18"/>
      <c r="AO72" s="18"/>
      <c r="AR72" s="18"/>
      <c r="AS72" s="18"/>
      <c r="AT72" s="18"/>
      <c r="AV72" s="18"/>
      <c r="AW72" s="18"/>
      <c r="AX72" s="18"/>
      <c r="AZ72" s="18"/>
      <c r="BA72" s="18"/>
      <c r="BB72" s="18"/>
      <c r="BC72" s="18"/>
    </row>
    <row r="73" spans="1:55" x14ac:dyDescent="0.25">
      <c r="A73" s="53" t="s">
        <v>59</v>
      </c>
      <c r="B73" s="53" t="s">
        <v>34</v>
      </c>
      <c r="D73" s="53">
        <v>0</v>
      </c>
      <c r="E73" s="53">
        <v>0</v>
      </c>
      <c r="F73" s="53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U73" s="58">
        <v>0</v>
      </c>
      <c r="V73" s="58">
        <v>0</v>
      </c>
      <c r="W73" s="58">
        <v>0</v>
      </c>
      <c r="X73" s="58">
        <v>0</v>
      </c>
      <c r="Y73" s="58">
        <v>0</v>
      </c>
      <c r="Z73" s="58">
        <v>0</v>
      </c>
      <c r="AA73" s="58">
        <v>0</v>
      </c>
      <c r="AB73" s="58">
        <v>0</v>
      </c>
      <c r="AC73" s="58">
        <v>0</v>
      </c>
      <c r="AD73" s="58">
        <v>0</v>
      </c>
      <c r="AE73" s="58">
        <v>0</v>
      </c>
      <c r="AF73" s="58">
        <v>0</v>
      </c>
      <c r="AH73" s="18"/>
      <c r="AI73" s="18"/>
      <c r="AJ73" s="18"/>
      <c r="AK73" s="18"/>
      <c r="AM73" s="18"/>
      <c r="AN73" s="18"/>
      <c r="AO73" s="18"/>
      <c r="AR73" s="18"/>
      <c r="AS73" s="18"/>
      <c r="AT73" s="18"/>
      <c r="AV73" s="18"/>
      <c r="AW73" s="18"/>
      <c r="AX73" s="18"/>
      <c r="AZ73" s="18"/>
      <c r="BA73" s="18"/>
      <c r="BB73" s="18"/>
      <c r="BC73" s="18"/>
    </row>
    <row r="74" spans="1:55" x14ac:dyDescent="0.25">
      <c r="A74" s="52" t="s">
        <v>59</v>
      </c>
      <c r="B74" s="52" t="s">
        <v>35</v>
      </c>
      <c r="D74" s="52">
        <v>0</v>
      </c>
      <c r="E74" s="52">
        <v>0</v>
      </c>
      <c r="F74" s="52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7">
        <v>0</v>
      </c>
      <c r="S74" s="57">
        <v>0</v>
      </c>
      <c r="U74" s="57">
        <v>0</v>
      </c>
      <c r="V74" s="57">
        <v>0</v>
      </c>
      <c r="W74" s="57">
        <v>0</v>
      </c>
      <c r="X74" s="57">
        <v>0</v>
      </c>
      <c r="Y74" s="57">
        <v>0</v>
      </c>
      <c r="Z74" s="57">
        <v>0</v>
      </c>
      <c r="AA74" s="57">
        <v>0</v>
      </c>
      <c r="AB74" s="57">
        <v>0</v>
      </c>
      <c r="AC74" s="57">
        <v>0</v>
      </c>
      <c r="AD74" s="57">
        <v>0</v>
      </c>
      <c r="AE74" s="57">
        <v>0</v>
      </c>
      <c r="AF74" s="57">
        <v>0</v>
      </c>
      <c r="AH74" s="18"/>
      <c r="AI74" s="18"/>
      <c r="AJ74" s="18"/>
      <c r="AK74" s="18"/>
      <c r="AM74" s="18"/>
      <c r="AN74" s="18"/>
      <c r="AO74" s="18"/>
      <c r="AR74" s="18"/>
      <c r="AS74" s="18"/>
      <c r="AT74" s="18"/>
      <c r="AV74" s="18"/>
      <c r="AW74" s="18"/>
      <c r="AX74" s="18"/>
      <c r="AZ74" s="18"/>
      <c r="BA74" s="18"/>
      <c r="BB74" s="18"/>
      <c r="BC74" s="18"/>
    </row>
    <row r="75" spans="1:55" x14ac:dyDescent="0.25">
      <c r="A75" s="53" t="s">
        <v>59</v>
      </c>
      <c r="B75" s="53" t="s">
        <v>36</v>
      </c>
      <c r="D75" s="53">
        <v>0</v>
      </c>
      <c r="E75" s="53">
        <v>0</v>
      </c>
      <c r="F75" s="53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U75" s="58">
        <v>0</v>
      </c>
      <c r="V75" s="58">
        <v>0</v>
      </c>
      <c r="W75" s="58">
        <v>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H75" s="18"/>
      <c r="AI75" s="18"/>
      <c r="AJ75" s="18"/>
      <c r="AK75" s="18"/>
      <c r="AM75" s="18"/>
      <c r="AN75" s="18"/>
      <c r="AO75" s="18"/>
      <c r="AR75" s="18"/>
      <c r="AS75" s="18"/>
      <c r="AT75" s="18"/>
      <c r="AV75" s="18"/>
      <c r="AW75" s="18"/>
      <c r="AX75" s="18"/>
      <c r="AZ75" s="18"/>
      <c r="BA75" s="18"/>
      <c r="BB75" s="18"/>
      <c r="BC75" s="18"/>
    </row>
    <row r="76" spans="1:55" x14ac:dyDescent="0.25">
      <c r="A76" s="52" t="s">
        <v>60</v>
      </c>
      <c r="B76" s="52" t="s">
        <v>34</v>
      </c>
      <c r="D76" s="52">
        <v>21</v>
      </c>
      <c r="E76" s="52">
        <v>22</v>
      </c>
      <c r="F76" s="52">
        <v>27</v>
      </c>
      <c r="H76" s="57">
        <v>2814.61</v>
      </c>
      <c r="I76" s="57">
        <v>304.05</v>
      </c>
      <c r="J76" s="57">
        <v>5201.8900000000003</v>
      </c>
      <c r="K76" s="57">
        <v>8320.5499999999993</v>
      </c>
      <c r="L76" s="57">
        <v>15716.7</v>
      </c>
      <c r="M76" s="57">
        <v>382.75</v>
      </c>
      <c r="N76" s="57">
        <v>5085.8900000000003</v>
      </c>
      <c r="O76" s="57">
        <v>21185.34</v>
      </c>
      <c r="P76" s="57">
        <v>5968</v>
      </c>
      <c r="Q76" s="57">
        <v>10536.47</v>
      </c>
      <c r="R76" s="57">
        <v>5418.43</v>
      </c>
      <c r="S76" s="57">
        <v>21922.9</v>
      </c>
      <c r="U76" s="57">
        <v>0</v>
      </c>
      <c r="V76" s="57">
        <v>0</v>
      </c>
      <c r="W76" s="57">
        <v>0</v>
      </c>
      <c r="X76" s="57">
        <v>0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  <c r="AH76" s="18"/>
      <c r="AI76" s="18"/>
      <c r="AJ76" s="18"/>
      <c r="AK76" s="18"/>
      <c r="AM76" s="18"/>
      <c r="AN76" s="18"/>
      <c r="AO76" s="18"/>
      <c r="AR76" s="18"/>
      <c r="AS76" s="18"/>
      <c r="AT76" s="18"/>
      <c r="AV76" s="18"/>
      <c r="AW76" s="18"/>
      <c r="AX76" s="18"/>
      <c r="AZ76" s="18"/>
      <c r="BA76" s="18"/>
      <c r="BB76" s="18"/>
      <c r="BC76" s="18"/>
    </row>
    <row r="77" spans="1:55" x14ac:dyDescent="0.25">
      <c r="A77" s="53" t="s">
        <v>60</v>
      </c>
      <c r="B77" s="53" t="s">
        <v>35</v>
      </c>
      <c r="D77" s="53">
        <v>0</v>
      </c>
      <c r="E77" s="53">
        <v>0</v>
      </c>
      <c r="F77" s="53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  <c r="Z77" s="58">
        <v>0</v>
      </c>
      <c r="AA77" s="58">
        <v>0</v>
      </c>
      <c r="AB77" s="58">
        <v>0</v>
      </c>
      <c r="AC77" s="58">
        <v>0</v>
      </c>
      <c r="AD77" s="58">
        <v>0</v>
      </c>
      <c r="AE77" s="58">
        <v>0</v>
      </c>
      <c r="AF77" s="58">
        <v>0</v>
      </c>
      <c r="AH77" s="18"/>
      <c r="AI77" s="18"/>
      <c r="AJ77" s="18"/>
      <c r="AK77" s="18"/>
      <c r="AM77" s="18"/>
      <c r="AN77" s="18"/>
      <c r="AO77" s="18"/>
      <c r="AR77" s="18"/>
      <c r="AS77" s="18"/>
      <c r="AT77" s="18"/>
      <c r="AV77" s="18"/>
      <c r="AW77" s="18"/>
      <c r="AX77" s="18"/>
      <c r="AZ77" s="18"/>
      <c r="BA77" s="18"/>
      <c r="BB77" s="18"/>
      <c r="BC77" s="18"/>
    </row>
    <row r="78" spans="1:55" x14ac:dyDescent="0.25">
      <c r="A78" s="52" t="s">
        <v>60</v>
      </c>
      <c r="B78" s="52" t="s">
        <v>36</v>
      </c>
      <c r="D78" s="52">
        <v>176</v>
      </c>
      <c r="E78" s="52">
        <v>177</v>
      </c>
      <c r="F78" s="52">
        <v>200</v>
      </c>
      <c r="H78" s="57">
        <v>2784.6</v>
      </c>
      <c r="I78" s="57">
        <v>1786.83</v>
      </c>
      <c r="J78" s="57">
        <v>17422.63</v>
      </c>
      <c r="K78" s="57">
        <v>21994.06</v>
      </c>
      <c r="L78" s="57">
        <v>3620.12</v>
      </c>
      <c r="M78" s="57">
        <v>1897.09</v>
      </c>
      <c r="N78" s="57">
        <v>16677.23</v>
      </c>
      <c r="O78" s="57">
        <v>22194.44</v>
      </c>
      <c r="P78" s="57">
        <v>6453.35</v>
      </c>
      <c r="Q78" s="57">
        <v>2534.61</v>
      </c>
      <c r="R78" s="57">
        <v>16304.01</v>
      </c>
      <c r="S78" s="57">
        <v>25291.97</v>
      </c>
      <c r="U78" s="57">
        <v>18.96</v>
      </c>
      <c r="V78" s="57">
        <v>0</v>
      </c>
      <c r="W78" s="57">
        <v>0</v>
      </c>
      <c r="X78" s="57">
        <v>18.96</v>
      </c>
      <c r="Y78" s="57">
        <v>35.270000000000003</v>
      </c>
      <c r="Z78" s="57">
        <v>18.96</v>
      </c>
      <c r="AA78" s="57">
        <v>0</v>
      </c>
      <c r="AB78" s="57">
        <v>54.23</v>
      </c>
      <c r="AC78" s="57">
        <v>16.97</v>
      </c>
      <c r="AD78" s="57">
        <v>0</v>
      </c>
      <c r="AE78" s="57">
        <v>0</v>
      </c>
      <c r="AF78" s="57">
        <v>16.97</v>
      </c>
      <c r="AH78" s="18"/>
      <c r="AI78" s="18"/>
      <c r="AJ78" s="18"/>
      <c r="AK78" s="18"/>
      <c r="AM78" s="18"/>
      <c r="AN78" s="18"/>
      <c r="AO78" s="18"/>
      <c r="AR78" s="18"/>
      <c r="AS78" s="18"/>
      <c r="AT78" s="18"/>
      <c r="AV78" s="18"/>
      <c r="AW78" s="18"/>
      <c r="AX78" s="18"/>
      <c r="AZ78" s="18"/>
      <c r="BA78" s="18"/>
      <c r="BB78" s="18"/>
      <c r="BC78" s="18"/>
    </row>
    <row r="79" spans="1:55" x14ac:dyDescent="0.25">
      <c r="A79" s="53" t="s">
        <v>61</v>
      </c>
      <c r="B79" s="53" t="s">
        <v>34</v>
      </c>
      <c r="D79" s="53">
        <v>54</v>
      </c>
      <c r="E79" s="53">
        <v>75</v>
      </c>
      <c r="F79" s="53">
        <v>68</v>
      </c>
      <c r="H79" s="58">
        <v>5264.44</v>
      </c>
      <c r="I79" s="58">
        <v>3417.04</v>
      </c>
      <c r="J79" s="58">
        <v>25568.66</v>
      </c>
      <c r="K79" s="58">
        <v>34250.14</v>
      </c>
      <c r="L79" s="58">
        <v>7811.68</v>
      </c>
      <c r="M79" s="58">
        <v>3733.36</v>
      </c>
      <c r="N79" s="58">
        <v>27163.74</v>
      </c>
      <c r="O79" s="58">
        <v>38708.78</v>
      </c>
      <c r="P79" s="58">
        <v>10460.84</v>
      </c>
      <c r="Q79" s="58">
        <v>4046.49</v>
      </c>
      <c r="R79" s="58">
        <v>23894.32</v>
      </c>
      <c r="S79" s="58">
        <v>38401.65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H79" s="18"/>
      <c r="AI79" s="18"/>
      <c r="AJ79" s="18"/>
      <c r="AK79" s="18"/>
      <c r="AM79" s="18"/>
      <c r="AN79" s="18"/>
      <c r="AO79" s="18"/>
      <c r="AR79" s="18"/>
      <c r="AS79" s="18"/>
      <c r="AT79" s="18"/>
      <c r="AV79" s="18"/>
      <c r="AW79" s="18"/>
      <c r="AX79" s="18"/>
      <c r="AZ79" s="18"/>
      <c r="BA79" s="18"/>
      <c r="BB79" s="18"/>
      <c r="BC79" s="18"/>
    </row>
    <row r="80" spans="1:55" x14ac:dyDescent="0.25">
      <c r="A80" s="52" t="s">
        <v>61</v>
      </c>
      <c r="B80" s="52" t="s">
        <v>35</v>
      </c>
      <c r="D80" s="52">
        <v>0</v>
      </c>
      <c r="E80" s="52">
        <v>0</v>
      </c>
      <c r="F80" s="52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U80" s="57">
        <v>0</v>
      </c>
      <c r="V80" s="57">
        <v>0</v>
      </c>
      <c r="W80" s="57">
        <v>0</v>
      </c>
      <c r="X80" s="57">
        <v>0</v>
      </c>
      <c r="Y80" s="57">
        <v>0</v>
      </c>
      <c r="Z80" s="57">
        <v>0</v>
      </c>
      <c r="AA80" s="57">
        <v>0</v>
      </c>
      <c r="AB80" s="57">
        <v>0</v>
      </c>
      <c r="AC80" s="57">
        <v>0</v>
      </c>
      <c r="AD80" s="57">
        <v>0</v>
      </c>
      <c r="AE80" s="57">
        <v>0</v>
      </c>
      <c r="AF80" s="57">
        <v>0</v>
      </c>
      <c r="AH80" s="18"/>
      <c r="AI80" s="18"/>
      <c r="AJ80" s="18"/>
      <c r="AK80" s="18"/>
      <c r="AM80" s="18"/>
      <c r="AN80" s="18"/>
      <c r="AO80" s="18"/>
      <c r="AR80" s="18"/>
      <c r="AS80" s="18"/>
      <c r="AT80" s="18"/>
      <c r="AV80" s="18"/>
      <c r="AW80" s="18"/>
      <c r="AX80" s="18"/>
      <c r="AZ80" s="18"/>
      <c r="BA80" s="18"/>
      <c r="BB80" s="18"/>
      <c r="BC80" s="18"/>
    </row>
    <row r="81" spans="1:55" x14ac:dyDescent="0.25">
      <c r="A81" s="53" t="s">
        <v>61</v>
      </c>
      <c r="B81" s="53" t="s">
        <v>36</v>
      </c>
      <c r="D81" s="53">
        <v>499</v>
      </c>
      <c r="E81" s="53">
        <v>518</v>
      </c>
      <c r="F81" s="53">
        <v>508</v>
      </c>
      <c r="H81" s="58">
        <v>11227.46</v>
      </c>
      <c r="I81" s="58">
        <v>7118.46</v>
      </c>
      <c r="J81" s="58">
        <v>76522.850000000006</v>
      </c>
      <c r="K81" s="58">
        <v>94868.77</v>
      </c>
      <c r="L81" s="58">
        <v>12739.48</v>
      </c>
      <c r="M81" s="58">
        <v>7565.55</v>
      </c>
      <c r="N81" s="58">
        <v>71067.679999999993</v>
      </c>
      <c r="O81" s="58">
        <v>91372.71</v>
      </c>
      <c r="P81" s="58">
        <v>22987.279999999999</v>
      </c>
      <c r="Q81" s="58">
        <v>7923.51</v>
      </c>
      <c r="R81" s="58">
        <v>66757.929999999993</v>
      </c>
      <c r="S81" s="58">
        <v>97668.72</v>
      </c>
      <c r="U81" s="58">
        <v>276.91000000000003</v>
      </c>
      <c r="V81" s="58">
        <v>214.29</v>
      </c>
      <c r="W81" s="58">
        <v>1178.48</v>
      </c>
      <c r="X81" s="58">
        <v>1669.68</v>
      </c>
      <c r="Y81" s="58">
        <v>382.04</v>
      </c>
      <c r="Z81" s="58">
        <v>228.55</v>
      </c>
      <c r="AA81" s="58">
        <v>1045.06</v>
      </c>
      <c r="AB81" s="58">
        <v>1655.65</v>
      </c>
      <c r="AC81" s="58">
        <v>486.65</v>
      </c>
      <c r="AD81" s="58">
        <v>129.6</v>
      </c>
      <c r="AE81" s="58">
        <v>90.84</v>
      </c>
      <c r="AF81" s="58">
        <v>707.09</v>
      </c>
      <c r="AH81" s="18"/>
      <c r="AI81" s="18"/>
      <c r="AJ81" s="18"/>
      <c r="AK81" s="18"/>
      <c r="AM81" s="18"/>
      <c r="AN81" s="18"/>
      <c r="AO81" s="18"/>
      <c r="AR81" s="18"/>
      <c r="AS81" s="18"/>
      <c r="AT81" s="18"/>
      <c r="AV81" s="18"/>
      <c r="AW81" s="18"/>
      <c r="AX81" s="18"/>
      <c r="AZ81" s="18"/>
      <c r="BA81" s="18"/>
      <c r="BB81" s="18"/>
      <c r="BC81" s="18"/>
    </row>
    <row r="82" spans="1:55" x14ac:dyDescent="0.25">
      <c r="A82" s="52" t="s">
        <v>62</v>
      </c>
      <c r="B82" s="52" t="s">
        <v>34</v>
      </c>
      <c r="D82" s="52">
        <v>40</v>
      </c>
      <c r="E82" s="52">
        <v>52</v>
      </c>
      <c r="F82" s="52">
        <v>51</v>
      </c>
      <c r="H82" s="57">
        <v>2142.34</v>
      </c>
      <c r="I82" s="57">
        <v>1234.53</v>
      </c>
      <c r="J82" s="57">
        <v>5952.96</v>
      </c>
      <c r="K82" s="57">
        <v>9329.83</v>
      </c>
      <c r="L82" s="57">
        <v>3817.41</v>
      </c>
      <c r="M82" s="57">
        <v>1418.83</v>
      </c>
      <c r="N82" s="57">
        <v>6669.48</v>
      </c>
      <c r="O82" s="57">
        <v>11905.72</v>
      </c>
      <c r="P82" s="57">
        <v>4548.8100000000004</v>
      </c>
      <c r="Q82" s="57">
        <v>1075.72</v>
      </c>
      <c r="R82" s="57">
        <v>5405.84</v>
      </c>
      <c r="S82" s="57">
        <v>11030.37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7">
        <v>0</v>
      </c>
      <c r="AD82" s="57">
        <v>0</v>
      </c>
      <c r="AE82" s="57">
        <v>0</v>
      </c>
      <c r="AF82" s="57">
        <v>0</v>
      </c>
      <c r="AH82" s="18"/>
      <c r="AI82" s="18"/>
      <c r="AJ82" s="18"/>
      <c r="AK82" s="18"/>
      <c r="AM82" s="18"/>
      <c r="AN82" s="18"/>
      <c r="AO82" s="18"/>
      <c r="AR82" s="18"/>
      <c r="AS82" s="18"/>
      <c r="AT82" s="18"/>
      <c r="AV82" s="18"/>
      <c r="AW82" s="18"/>
      <c r="AX82" s="18"/>
      <c r="AZ82" s="18"/>
      <c r="BA82" s="18"/>
      <c r="BB82" s="18"/>
      <c r="BC82" s="18"/>
    </row>
    <row r="83" spans="1:55" x14ac:dyDescent="0.25">
      <c r="A83" s="53" t="s">
        <v>62</v>
      </c>
      <c r="B83" s="53" t="s">
        <v>35</v>
      </c>
      <c r="D83" s="53">
        <v>0</v>
      </c>
      <c r="E83" s="53">
        <v>0</v>
      </c>
      <c r="F83" s="53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  <c r="Q83" s="58">
        <v>0</v>
      </c>
      <c r="R83" s="58">
        <v>0</v>
      </c>
      <c r="S83" s="58">
        <v>0</v>
      </c>
      <c r="U83" s="58">
        <v>0</v>
      </c>
      <c r="V83" s="58">
        <v>0</v>
      </c>
      <c r="W83" s="58">
        <v>0</v>
      </c>
      <c r="X83" s="58">
        <v>0</v>
      </c>
      <c r="Y83" s="58">
        <v>0</v>
      </c>
      <c r="Z83" s="58">
        <v>0</v>
      </c>
      <c r="AA83" s="58">
        <v>0</v>
      </c>
      <c r="AB83" s="58">
        <v>0</v>
      </c>
      <c r="AC83" s="58">
        <v>0</v>
      </c>
      <c r="AD83" s="58">
        <v>0</v>
      </c>
      <c r="AE83" s="58">
        <v>0</v>
      </c>
      <c r="AF83" s="58">
        <v>0</v>
      </c>
      <c r="AH83" s="18"/>
      <c r="AI83" s="18"/>
      <c r="AJ83" s="18"/>
      <c r="AK83" s="18"/>
      <c r="AM83" s="18"/>
      <c r="AN83" s="18"/>
      <c r="AO83" s="18"/>
      <c r="AR83" s="18"/>
      <c r="AS83" s="18"/>
      <c r="AT83" s="18"/>
      <c r="AV83" s="18"/>
      <c r="AW83" s="18"/>
      <c r="AX83" s="18"/>
      <c r="AZ83" s="18"/>
      <c r="BA83" s="18"/>
      <c r="BB83" s="18"/>
      <c r="BC83" s="18"/>
    </row>
    <row r="84" spans="1:55" x14ac:dyDescent="0.25">
      <c r="A84" s="52" t="s">
        <v>62</v>
      </c>
      <c r="B84" s="52" t="s">
        <v>36</v>
      </c>
      <c r="D84" s="52">
        <v>582</v>
      </c>
      <c r="E84" s="52">
        <v>563</v>
      </c>
      <c r="F84" s="52">
        <v>604</v>
      </c>
      <c r="H84" s="57">
        <v>11961.46</v>
      </c>
      <c r="I84" s="57">
        <v>7041.23</v>
      </c>
      <c r="J84" s="57">
        <v>64658.35</v>
      </c>
      <c r="K84" s="57">
        <v>83661.039999999994</v>
      </c>
      <c r="L84" s="57">
        <v>17318.599999999999</v>
      </c>
      <c r="M84" s="57">
        <v>6628.16</v>
      </c>
      <c r="N84" s="57">
        <v>54144.75</v>
      </c>
      <c r="O84" s="57">
        <v>78091.509999999995</v>
      </c>
      <c r="P84" s="57">
        <v>30698.99</v>
      </c>
      <c r="Q84" s="57">
        <v>9760.24</v>
      </c>
      <c r="R84" s="57">
        <v>49525.16</v>
      </c>
      <c r="S84" s="57">
        <v>89984.39</v>
      </c>
      <c r="U84" s="57">
        <v>282.58999999999997</v>
      </c>
      <c r="V84" s="57">
        <v>181.18</v>
      </c>
      <c r="W84" s="57">
        <v>2876.03</v>
      </c>
      <c r="X84" s="57">
        <v>3339.8</v>
      </c>
      <c r="Y84" s="57">
        <v>255.02</v>
      </c>
      <c r="Z84" s="57">
        <v>116.07</v>
      </c>
      <c r="AA84" s="57">
        <v>337.65</v>
      </c>
      <c r="AB84" s="57">
        <v>708.74</v>
      </c>
      <c r="AC84" s="57">
        <v>451.91</v>
      </c>
      <c r="AD84" s="57">
        <v>140.19999999999999</v>
      </c>
      <c r="AE84" s="57">
        <v>98.63</v>
      </c>
      <c r="AF84" s="57">
        <v>690.74</v>
      </c>
      <c r="AH84" s="18"/>
      <c r="AI84" s="18"/>
      <c r="AJ84" s="18"/>
      <c r="AK84" s="18"/>
      <c r="AM84" s="18"/>
      <c r="AN84" s="18"/>
      <c r="AO84" s="18"/>
      <c r="AR84" s="18"/>
      <c r="AS84" s="18"/>
      <c r="AT84" s="18"/>
      <c r="AV84" s="18"/>
      <c r="AW84" s="18"/>
      <c r="AX84" s="18"/>
      <c r="AZ84" s="18"/>
      <c r="BA84" s="18"/>
      <c r="BB84" s="18"/>
      <c r="BC84" s="18"/>
    </row>
    <row r="85" spans="1:55" x14ac:dyDescent="0.25">
      <c r="A85" s="53" t="s">
        <v>63</v>
      </c>
      <c r="B85" s="53" t="s">
        <v>34</v>
      </c>
      <c r="D85" s="53">
        <v>9</v>
      </c>
      <c r="E85" s="53">
        <v>7</v>
      </c>
      <c r="F85" s="53">
        <v>12</v>
      </c>
      <c r="H85" s="58">
        <v>579.05999999999995</v>
      </c>
      <c r="I85" s="58">
        <v>735.58</v>
      </c>
      <c r="J85" s="58">
        <v>6679.69</v>
      </c>
      <c r="K85" s="58">
        <v>7994.33</v>
      </c>
      <c r="L85" s="58">
        <v>266.38</v>
      </c>
      <c r="M85" s="58">
        <v>182.54</v>
      </c>
      <c r="N85" s="58">
        <v>6225.56</v>
      </c>
      <c r="O85" s="58">
        <v>6674.48</v>
      </c>
      <c r="P85" s="58">
        <v>1203.0899999999999</v>
      </c>
      <c r="Q85" s="58">
        <v>266.38</v>
      </c>
      <c r="R85" s="58">
        <v>6226.1</v>
      </c>
      <c r="S85" s="58">
        <v>7695.57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  <c r="Z85" s="58">
        <v>0</v>
      </c>
      <c r="AA85" s="58">
        <v>0</v>
      </c>
      <c r="AB85" s="58">
        <v>0</v>
      </c>
      <c r="AC85" s="58">
        <v>0</v>
      </c>
      <c r="AD85" s="58">
        <v>0</v>
      </c>
      <c r="AE85" s="58">
        <v>0</v>
      </c>
      <c r="AF85" s="58">
        <v>0</v>
      </c>
      <c r="AH85" s="18"/>
      <c r="AI85" s="18"/>
      <c r="AJ85" s="18"/>
      <c r="AK85" s="18"/>
      <c r="AM85" s="18"/>
      <c r="AN85" s="18"/>
      <c r="AO85" s="18"/>
      <c r="AR85" s="18"/>
      <c r="AS85" s="18"/>
      <c r="AT85" s="18"/>
      <c r="AV85" s="18"/>
      <c r="AW85" s="18"/>
      <c r="AX85" s="18"/>
      <c r="AZ85" s="18"/>
      <c r="BA85" s="18"/>
      <c r="BB85" s="18"/>
      <c r="BC85" s="18"/>
    </row>
    <row r="86" spans="1:55" x14ac:dyDescent="0.25">
      <c r="A86" s="52" t="s">
        <v>63</v>
      </c>
      <c r="B86" s="52" t="s">
        <v>35</v>
      </c>
      <c r="D86" s="52">
        <v>0</v>
      </c>
      <c r="E86" s="52">
        <v>0</v>
      </c>
      <c r="F86" s="52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57">
        <v>0</v>
      </c>
      <c r="U86" s="57">
        <v>0</v>
      </c>
      <c r="V86" s="57">
        <v>0</v>
      </c>
      <c r="W86" s="57">
        <v>0</v>
      </c>
      <c r="X86" s="57">
        <v>0</v>
      </c>
      <c r="Y86" s="57">
        <v>0</v>
      </c>
      <c r="Z86" s="57">
        <v>0</v>
      </c>
      <c r="AA86" s="57">
        <v>0</v>
      </c>
      <c r="AB86" s="57">
        <v>0</v>
      </c>
      <c r="AC86" s="57">
        <v>0</v>
      </c>
      <c r="AD86" s="57">
        <v>0</v>
      </c>
      <c r="AE86" s="57">
        <v>0</v>
      </c>
      <c r="AF86" s="57">
        <v>0</v>
      </c>
      <c r="AH86" s="18"/>
      <c r="AI86" s="18"/>
      <c r="AJ86" s="18"/>
      <c r="AK86" s="18"/>
      <c r="AM86" s="18"/>
      <c r="AN86" s="18"/>
      <c r="AO86" s="18"/>
      <c r="AR86" s="18"/>
      <c r="AS86" s="18"/>
      <c r="AT86" s="18"/>
      <c r="AV86" s="18"/>
      <c r="AW86" s="18"/>
      <c r="AX86" s="18"/>
      <c r="AZ86" s="18"/>
      <c r="BA86" s="18"/>
      <c r="BB86" s="18"/>
      <c r="BC86" s="18"/>
    </row>
    <row r="87" spans="1:55" x14ac:dyDescent="0.25">
      <c r="A87" s="53" t="s">
        <v>63</v>
      </c>
      <c r="B87" s="53" t="s">
        <v>36</v>
      </c>
      <c r="D87" s="53">
        <v>167</v>
      </c>
      <c r="E87" s="53">
        <v>156</v>
      </c>
      <c r="F87" s="53">
        <v>179</v>
      </c>
      <c r="H87" s="58">
        <v>3286.94</v>
      </c>
      <c r="I87" s="58">
        <v>2691.15</v>
      </c>
      <c r="J87" s="58">
        <v>20296.05</v>
      </c>
      <c r="K87" s="58">
        <v>26274.14</v>
      </c>
      <c r="L87" s="58">
        <v>3179.29</v>
      </c>
      <c r="M87" s="58">
        <v>2133.19</v>
      </c>
      <c r="N87" s="58">
        <v>19598.95</v>
      </c>
      <c r="O87" s="58">
        <v>24911.43</v>
      </c>
      <c r="P87" s="58">
        <v>7412.32</v>
      </c>
      <c r="Q87" s="58">
        <v>2029.94</v>
      </c>
      <c r="R87" s="58">
        <v>19151.21</v>
      </c>
      <c r="S87" s="58">
        <v>28593.47</v>
      </c>
      <c r="U87" s="58">
        <v>32.450000000000003</v>
      </c>
      <c r="V87" s="58">
        <v>40.21</v>
      </c>
      <c r="W87" s="58">
        <v>110.6</v>
      </c>
      <c r="X87" s="58">
        <v>183.26</v>
      </c>
      <c r="Y87" s="58">
        <v>0</v>
      </c>
      <c r="Z87" s="58">
        <v>23.94</v>
      </c>
      <c r="AA87" s="58">
        <v>37.869999999999997</v>
      </c>
      <c r="AB87" s="58">
        <v>61.81</v>
      </c>
      <c r="AC87" s="58">
        <v>197.63</v>
      </c>
      <c r="AD87" s="58">
        <v>0</v>
      </c>
      <c r="AE87" s="58">
        <v>61.81</v>
      </c>
      <c r="AF87" s="58">
        <v>259.44</v>
      </c>
      <c r="AH87" s="18"/>
      <c r="AI87" s="18"/>
      <c r="AJ87" s="18"/>
      <c r="AK87" s="18"/>
      <c r="AM87" s="18"/>
      <c r="AN87" s="18"/>
      <c r="AO87" s="18"/>
      <c r="AR87" s="18"/>
      <c r="AS87" s="18"/>
      <c r="AT87" s="18"/>
      <c r="AV87" s="18"/>
      <c r="AW87" s="18"/>
      <c r="AX87" s="18"/>
      <c r="AZ87" s="18"/>
      <c r="BA87" s="18"/>
      <c r="BB87" s="18"/>
      <c r="BC87" s="18"/>
    </row>
    <row r="88" spans="1:55" x14ac:dyDescent="0.25">
      <c r="A88" s="52" t="s">
        <v>64</v>
      </c>
      <c r="B88" s="52" t="s">
        <v>34</v>
      </c>
      <c r="D88" s="52">
        <v>3</v>
      </c>
      <c r="E88" s="52">
        <v>6</v>
      </c>
      <c r="F88" s="52">
        <v>5</v>
      </c>
      <c r="H88" s="57">
        <v>147.22</v>
      </c>
      <c r="I88" s="57">
        <v>86.55</v>
      </c>
      <c r="J88" s="57">
        <v>39.99</v>
      </c>
      <c r="K88" s="57">
        <v>273.76</v>
      </c>
      <c r="L88" s="57">
        <v>1795.78</v>
      </c>
      <c r="M88" s="57">
        <v>108.96</v>
      </c>
      <c r="N88" s="57">
        <v>126.54</v>
      </c>
      <c r="O88" s="57">
        <v>2031.28</v>
      </c>
      <c r="P88" s="57">
        <v>354.9</v>
      </c>
      <c r="Q88" s="57">
        <v>0</v>
      </c>
      <c r="R88" s="57">
        <v>0</v>
      </c>
      <c r="S88" s="57">
        <v>354.9</v>
      </c>
      <c r="U88" s="57">
        <v>0</v>
      </c>
      <c r="V88" s="57">
        <v>0</v>
      </c>
      <c r="W88" s="57">
        <v>0</v>
      </c>
      <c r="X88" s="57">
        <v>0</v>
      </c>
      <c r="Y88" s="57">
        <v>0</v>
      </c>
      <c r="Z88" s="57">
        <v>0</v>
      </c>
      <c r="AA88" s="57">
        <v>0</v>
      </c>
      <c r="AB88" s="57">
        <v>0</v>
      </c>
      <c r="AC88" s="57">
        <v>0</v>
      </c>
      <c r="AD88" s="57">
        <v>0</v>
      </c>
      <c r="AE88" s="57">
        <v>0</v>
      </c>
      <c r="AF88" s="57">
        <v>0</v>
      </c>
      <c r="AH88" s="18"/>
      <c r="AI88" s="18"/>
      <c r="AJ88" s="18"/>
      <c r="AK88" s="18"/>
      <c r="AM88" s="18"/>
      <c r="AN88" s="18"/>
      <c r="AO88" s="18"/>
      <c r="AR88" s="18"/>
      <c r="AS88" s="18"/>
      <c r="AT88" s="18"/>
      <c r="AV88" s="18"/>
      <c r="AW88" s="18"/>
      <c r="AX88" s="18"/>
      <c r="AZ88" s="18"/>
      <c r="BA88" s="18"/>
      <c r="BB88" s="18"/>
      <c r="BC88" s="18"/>
    </row>
    <row r="89" spans="1:55" x14ac:dyDescent="0.25">
      <c r="A89" s="53" t="s">
        <v>64</v>
      </c>
      <c r="B89" s="53" t="s">
        <v>35</v>
      </c>
      <c r="D89" s="53">
        <v>0</v>
      </c>
      <c r="E89" s="53">
        <v>0</v>
      </c>
      <c r="F89" s="53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0</v>
      </c>
      <c r="S89" s="58">
        <v>0</v>
      </c>
      <c r="U89" s="58">
        <v>0</v>
      </c>
      <c r="V89" s="58">
        <v>0</v>
      </c>
      <c r="W89" s="58">
        <v>0</v>
      </c>
      <c r="X89" s="58">
        <v>0</v>
      </c>
      <c r="Y89" s="58">
        <v>0</v>
      </c>
      <c r="Z89" s="58">
        <v>0</v>
      </c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0</v>
      </c>
      <c r="AH89" s="18"/>
      <c r="AI89" s="18"/>
      <c r="AJ89" s="18"/>
      <c r="AK89" s="18"/>
      <c r="AM89" s="18"/>
      <c r="AN89" s="18"/>
      <c r="AO89" s="18"/>
      <c r="AR89" s="18"/>
      <c r="AS89" s="18"/>
      <c r="AT89" s="18"/>
      <c r="AV89" s="18"/>
      <c r="AW89" s="18"/>
      <c r="AX89" s="18"/>
      <c r="AZ89" s="18"/>
      <c r="BA89" s="18"/>
      <c r="BB89" s="18"/>
      <c r="BC89" s="18"/>
    </row>
    <row r="90" spans="1:55" x14ac:dyDescent="0.25">
      <c r="A90" s="52" t="s">
        <v>64</v>
      </c>
      <c r="B90" s="52" t="s">
        <v>36</v>
      </c>
      <c r="D90" s="52">
        <v>308</v>
      </c>
      <c r="E90" s="52">
        <v>293</v>
      </c>
      <c r="F90" s="52">
        <v>353</v>
      </c>
      <c r="H90" s="57">
        <v>6487.96</v>
      </c>
      <c r="I90" s="57">
        <v>4153.9399999999996</v>
      </c>
      <c r="J90" s="57">
        <v>52254.6</v>
      </c>
      <c r="K90" s="57">
        <v>62896.5</v>
      </c>
      <c r="L90" s="57">
        <v>8507.5</v>
      </c>
      <c r="M90" s="57">
        <v>4451.95</v>
      </c>
      <c r="N90" s="57">
        <v>48235.23</v>
      </c>
      <c r="O90" s="57">
        <v>61194.68</v>
      </c>
      <c r="P90" s="57">
        <v>16672.580000000002</v>
      </c>
      <c r="Q90" s="57">
        <v>5885.7</v>
      </c>
      <c r="R90" s="57">
        <v>45985.07</v>
      </c>
      <c r="S90" s="57">
        <v>68543.350000000006</v>
      </c>
      <c r="U90" s="57">
        <v>133.78</v>
      </c>
      <c r="V90" s="57">
        <v>114.46</v>
      </c>
      <c r="W90" s="57">
        <v>1228.8599999999999</v>
      </c>
      <c r="X90" s="57">
        <v>1477.1</v>
      </c>
      <c r="Y90" s="57">
        <v>165.76</v>
      </c>
      <c r="Z90" s="57">
        <v>119.73</v>
      </c>
      <c r="AA90" s="57">
        <v>1170.19</v>
      </c>
      <c r="AB90" s="57">
        <v>1455.68</v>
      </c>
      <c r="AC90" s="57">
        <v>232.9</v>
      </c>
      <c r="AD90" s="57">
        <v>47.31</v>
      </c>
      <c r="AE90" s="57">
        <v>74.44</v>
      </c>
      <c r="AF90" s="57">
        <v>354.65</v>
      </c>
      <c r="AH90" s="18"/>
      <c r="AI90" s="18"/>
      <c r="AJ90" s="18"/>
      <c r="AK90" s="18"/>
      <c r="AM90" s="18"/>
      <c r="AN90" s="18"/>
      <c r="AO90" s="18"/>
      <c r="AR90" s="18"/>
      <c r="AS90" s="18"/>
      <c r="AT90" s="18"/>
      <c r="AV90" s="18"/>
      <c r="AW90" s="18"/>
      <c r="AX90" s="18"/>
      <c r="AZ90" s="18"/>
      <c r="BA90" s="18"/>
      <c r="BB90" s="18"/>
      <c r="BC90" s="18"/>
    </row>
    <row r="91" spans="1:55" x14ac:dyDescent="0.25">
      <c r="A91" s="53" t="s">
        <v>65</v>
      </c>
      <c r="B91" s="53" t="s">
        <v>34</v>
      </c>
      <c r="D91" s="53">
        <v>58</v>
      </c>
      <c r="E91" s="53">
        <v>32</v>
      </c>
      <c r="F91" s="53">
        <v>24</v>
      </c>
      <c r="H91" s="58">
        <v>4607.87</v>
      </c>
      <c r="I91" s="58">
        <v>1957.1</v>
      </c>
      <c r="J91" s="58">
        <v>18184.28</v>
      </c>
      <c r="K91" s="58">
        <v>24749.25</v>
      </c>
      <c r="L91" s="58">
        <v>909.32</v>
      </c>
      <c r="M91" s="58">
        <v>1312.25</v>
      </c>
      <c r="N91" s="58">
        <v>16828.61</v>
      </c>
      <c r="O91" s="58">
        <v>19050.18</v>
      </c>
      <c r="P91" s="58">
        <v>1708.03</v>
      </c>
      <c r="Q91" s="58">
        <v>1466.68</v>
      </c>
      <c r="R91" s="58">
        <v>17609.490000000002</v>
      </c>
      <c r="S91" s="58">
        <v>20784.2</v>
      </c>
      <c r="U91" s="58">
        <v>0</v>
      </c>
      <c r="V91" s="58">
        <v>0</v>
      </c>
      <c r="W91" s="58">
        <v>0</v>
      </c>
      <c r="X91" s="58">
        <v>0</v>
      </c>
      <c r="Y91" s="58">
        <v>0</v>
      </c>
      <c r="Z91" s="58">
        <v>0</v>
      </c>
      <c r="AA91" s="58">
        <v>0</v>
      </c>
      <c r="AB91" s="58">
        <v>0</v>
      </c>
      <c r="AC91" s="58">
        <v>0</v>
      </c>
      <c r="AD91" s="58">
        <v>0</v>
      </c>
      <c r="AE91" s="58">
        <v>0</v>
      </c>
      <c r="AF91" s="58">
        <v>0</v>
      </c>
      <c r="AH91" s="18"/>
      <c r="AI91" s="18"/>
      <c r="AJ91" s="18"/>
      <c r="AK91" s="18"/>
      <c r="AM91" s="18"/>
      <c r="AN91" s="18"/>
      <c r="AO91" s="18"/>
      <c r="AR91" s="18"/>
      <c r="AS91" s="18"/>
      <c r="AT91" s="18"/>
      <c r="AV91" s="18"/>
      <c r="AW91" s="18"/>
      <c r="AX91" s="18"/>
      <c r="AZ91" s="18"/>
      <c r="BA91" s="18"/>
      <c r="BB91" s="18"/>
      <c r="BC91" s="18"/>
    </row>
    <row r="92" spans="1:55" x14ac:dyDescent="0.25">
      <c r="A92" s="52" t="s">
        <v>65</v>
      </c>
      <c r="B92" s="52" t="s">
        <v>35</v>
      </c>
      <c r="D92" s="52">
        <v>0</v>
      </c>
      <c r="E92" s="52">
        <v>0</v>
      </c>
      <c r="F92" s="52">
        <v>1</v>
      </c>
      <c r="H92" s="57">
        <v>0</v>
      </c>
      <c r="I92" s="57">
        <v>0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3185.28</v>
      </c>
      <c r="Q92" s="57">
        <v>0</v>
      </c>
      <c r="R92" s="57">
        <v>0</v>
      </c>
      <c r="S92" s="57">
        <v>3185.28</v>
      </c>
      <c r="U92" s="57">
        <v>0</v>
      </c>
      <c r="V92" s="57">
        <v>0</v>
      </c>
      <c r="W92" s="57">
        <v>0</v>
      </c>
      <c r="X92" s="57">
        <v>0</v>
      </c>
      <c r="Y92" s="57">
        <v>0</v>
      </c>
      <c r="Z92" s="57">
        <v>0</v>
      </c>
      <c r="AA92" s="57">
        <v>0</v>
      </c>
      <c r="AB92" s="57">
        <v>0</v>
      </c>
      <c r="AC92" s="57">
        <v>0</v>
      </c>
      <c r="AD92" s="57">
        <v>0</v>
      </c>
      <c r="AE92" s="57">
        <v>0</v>
      </c>
      <c r="AF92" s="57">
        <v>0</v>
      </c>
      <c r="AH92" s="18"/>
      <c r="AI92" s="18"/>
      <c r="AJ92" s="18"/>
      <c r="AK92" s="18"/>
      <c r="AM92" s="18"/>
      <c r="AN92" s="18"/>
      <c r="AO92" s="18"/>
      <c r="AR92" s="18"/>
      <c r="AS92" s="18"/>
      <c r="AT92" s="18"/>
      <c r="AV92" s="18"/>
      <c r="AW92" s="18"/>
      <c r="AX92" s="18"/>
      <c r="AZ92" s="18"/>
      <c r="BA92" s="18"/>
      <c r="BB92" s="18"/>
      <c r="BC92" s="18"/>
    </row>
    <row r="93" spans="1:55" x14ac:dyDescent="0.25">
      <c r="A93" s="53" t="s">
        <v>65</v>
      </c>
      <c r="B93" s="53" t="s">
        <v>36</v>
      </c>
      <c r="D93" s="53">
        <v>563</v>
      </c>
      <c r="E93" s="53">
        <v>410</v>
      </c>
      <c r="F93" s="53">
        <v>453</v>
      </c>
      <c r="H93" s="58">
        <v>11709.53</v>
      </c>
      <c r="I93" s="58">
        <v>11114.01</v>
      </c>
      <c r="J93" s="58">
        <v>68730.37</v>
      </c>
      <c r="K93" s="58">
        <v>91553.91</v>
      </c>
      <c r="L93" s="58">
        <v>7490.96</v>
      </c>
      <c r="M93" s="58">
        <v>6479.26</v>
      </c>
      <c r="N93" s="58">
        <v>68203.16</v>
      </c>
      <c r="O93" s="58">
        <v>82173.38</v>
      </c>
      <c r="P93" s="58">
        <v>18348.37</v>
      </c>
      <c r="Q93" s="58">
        <v>7351.77</v>
      </c>
      <c r="R93" s="58">
        <v>63021.74</v>
      </c>
      <c r="S93" s="58">
        <v>88721.88</v>
      </c>
      <c r="U93" s="58">
        <v>233.32</v>
      </c>
      <c r="V93" s="58">
        <v>143.1</v>
      </c>
      <c r="W93" s="58">
        <v>1208.0999999999999</v>
      </c>
      <c r="X93" s="58">
        <v>1584.52</v>
      </c>
      <c r="Y93" s="58">
        <v>91.87</v>
      </c>
      <c r="Z93" s="58">
        <v>83.21</v>
      </c>
      <c r="AA93" s="58">
        <v>1228.29</v>
      </c>
      <c r="AB93" s="58">
        <v>1403.37</v>
      </c>
      <c r="AC93" s="58">
        <v>158.38</v>
      </c>
      <c r="AD93" s="58">
        <v>17.62</v>
      </c>
      <c r="AE93" s="58">
        <v>0</v>
      </c>
      <c r="AF93" s="58">
        <v>176</v>
      </c>
      <c r="AH93" s="18"/>
      <c r="AI93" s="18"/>
      <c r="AJ93" s="18"/>
      <c r="AK93" s="18"/>
      <c r="AM93" s="18"/>
      <c r="AN93" s="18"/>
      <c r="AO93" s="18"/>
      <c r="AR93" s="18"/>
      <c r="AS93" s="18"/>
      <c r="AT93" s="18"/>
      <c r="AV93" s="18"/>
      <c r="AW93" s="18"/>
      <c r="AX93" s="18"/>
      <c r="AZ93" s="18"/>
      <c r="BA93" s="18"/>
      <c r="BB93" s="18"/>
      <c r="BC93" s="18"/>
    </row>
    <row r="94" spans="1:55" x14ac:dyDescent="0.25">
      <c r="A94" s="52" t="s">
        <v>66</v>
      </c>
      <c r="B94" s="52" t="s">
        <v>34</v>
      </c>
      <c r="D94" s="52">
        <v>0</v>
      </c>
      <c r="E94" s="52">
        <v>0</v>
      </c>
      <c r="F94" s="52">
        <v>0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v>0</v>
      </c>
      <c r="R94" s="57">
        <v>0</v>
      </c>
      <c r="S94" s="57">
        <v>0</v>
      </c>
      <c r="U94" s="57">
        <v>0</v>
      </c>
      <c r="V94" s="57">
        <v>0</v>
      </c>
      <c r="W94" s="57">
        <v>0</v>
      </c>
      <c r="X94" s="57">
        <v>0</v>
      </c>
      <c r="Y94" s="57">
        <v>0</v>
      </c>
      <c r="Z94" s="57">
        <v>0</v>
      </c>
      <c r="AA94" s="57">
        <v>0</v>
      </c>
      <c r="AB94" s="57">
        <v>0</v>
      </c>
      <c r="AC94" s="57">
        <v>0</v>
      </c>
      <c r="AD94" s="57">
        <v>0</v>
      </c>
      <c r="AE94" s="57">
        <v>0</v>
      </c>
      <c r="AF94" s="57">
        <v>0</v>
      </c>
      <c r="AH94" s="18"/>
      <c r="AI94" s="18"/>
      <c r="AJ94" s="18"/>
      <c r="AK94" s="18"/>
      <c r="AM94" s="18"/>
      <c r="AN94" s="18"/>
      <c r="AO94" s="18"/>
      <c r="AR94" s="18"/>
      <c r="AS94" s="18"/>
      <c r="AT94" s="18"/>
      <c r="AV94" s="18"/>
      <c r="AW94" s="18"/>
      <c r="AX94" s="18"/>
      <c r="AZ94" s="18"/>
      <c r="BA94" s="18"/>
      <c r="BB94" s="18"/>
      <c r="BC94" s="18"/>
    </row>
    <row r="95" spans="1:55" x14ac:dyDescent="0.25">
      <c r="A95" s="53" t="s">
        <v>66</v>
      </c>
      <c r="B95" s="53" t="s">
        <v>35</v>
      </c>
      <c r="D95" s="53">
        <v>0</v>
      </c>
      <c r="E95" s="53">
        <v>0</v>
      </c>
      <c r="F95" s="53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58">
        <v>0</v>
      </c>
      <c r="U95" s="58">
        <v>0</v>
      </c>
      <c r="V95" s="58">
        <v>0</v>
      </c>
      <c r="W95" s="58">
        <v>0</v>
      </c>
      <c r="X95" s="58">
        <v>0</v>
      </c>
      <c r="Y95" s="58">
        <v>0</v>
      </c>
      <c r="Z95" s="58">
        <v>0</v>
      </c>
      <c r="AA95" s="58">
        <v>0</v>
      </c>
      <c r="AB95" s="58">
        <v>0</v>
      </c>
      <c r="AC95" s="58">
        <v>0</v>
      </c>
      <c r="AD95" s="58">
        <v>0</v>
      </c>
      <c r="AE95" s="58">
        <v>0</v>
      </c>
      <c r="AF95" s="58">
        <v>0</v>
      </c>
      <c r="AH95" s="18"/>
      <c r="AI95" s="18"/>
      <c r="AJ95" s="18"/>
      <c r="AK95" s="18"/>
      <c r="AM95" s="18"/>
      <c r="AN95" s="18"/>
      <c r="AO95" s="18"/>
      <c r="AR95" s="18"/>
      <c r="AS95" s="18"/>
      <c r="AT95" s="18"/>
      <c r="AV95" s="18"/>
      <c r="AW95" s="18"/>
      <c r="AX95" s="18"/>
      <c r="AZ95" s="18"/>
      <c r="BA95" s="18"/>
      <c r="BB95" s="18"/>
      <c r="BC95" s="18"/>
    </row>
    <row r="96" spans="1:55" x14ac:dyDescent="0.25">
      <c r="A96" s="52" t="s">
        <v>66</v>
      </c>
      <c r="B96" s="52" t="s">
        <v>36</v>
      </c>
      <c r="D96" s="52">
        <v>0</v>
      </c>
      <c r="E96" s="52">
        <v>0</v>
      </c>
      <c r="F96" s="52">
        <v>0</v>
      </c>
      <c r="H96" s="57">
        <v>0</v>
      </c>
      <c r="I96" s="57">
        <v>0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v>0</v>
      </c>
      <c r="R96" s="57">
        <v>0</v>
      </c>
      <c r="S96" s="57">
        <v>0</v>
      </c>
      <c r="U96" s="57">
        <v>0</v>
      </c>
      <c r="V96" s="57">
        <v>0</v>
      </c>
      <c r="W96" s="57">
        <v>0</v>
      </c>
      <c r="X96" s="57">
        <v>0</v>
      </c>
      <c r="Y96" s="57">
        <v>0</v>
      </c>
      <c r="Z96" s="57">
        <v>0</v>
      </c>
      <c r="AA96" s="57">
        <v>0</v>
      </c>
      <c r="AB96" s="57">
        <v>0</v>
      </c>
      <c r="AC96" s="57">
        <v>0</v>
      </c>
      <c r="AD96" s="57">
        <v>0</v>
      </c>
      <c r="AE96" s="57">
        <v>0</v>
      </c>
      <c r="AF96" s="57">
        <v>0</v>
      </c>
      <c r="AH96" s="18"/>
      <c r="AI96" s="18"/>
      <c r="AJ96" s="18"/>
      <c r="AK96" s="18"/>
      <c r="AM96" s="18"/>
      <c r="AN96" s="18"/>
      <c r="AO96" s="18"/>
      <c r="AR96" s="18"/>
      <c r="AS96" s="18"/>
      <c r="AT96" s="18"/>
      <c r="AV96" s="18"/>
      <c r="AW96" s="18"/>
      <c r="AX96" s="18"/>
      <c r="AZ96" s="18"/>
      <c r="BA96" s="18"/>
      <c r="BB96" s="18"/>
      <c r="BC96" s="18"/>
    </row>
    <row r="97" spans="1:55" x14ac:dyDescent="0.25">
      <c r="A97" s="53" t="s">
        <v>67</v>
      </c>
      <c r="B97" s="53" t="s">
        <v>34</v>
      </c>
      <c r="D97" s="53">
        <v>0</v>
      </c>
      <c r="E97" s="53">
        <v>0</v>
      </c>
      <c r="F97" s="53">
        <v>0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58">
        <v>0</v>
      </c>
      <c r="U97" s="58">
        <v>0</v>
      </c>
      <c r="V97" s="58">
        <v>0</v>
      </c>
      <c r="W97" s="58">
        <v>0</v>
      </c>
      <c r="X97" s="58">
        <v>0</v>
      </c>
      <c r="Y97" s="58">
        <v>0</v>
      </c>
      <c r="Z97" s="58">
        <v>0</v>
      </c>
      <c r="AA97" s="58">
        <v>0</v>
      </c>
      <c r="AB97" s="58">
        <v>0</v>
      </c>
      <c r="AC97" s="58">
        <v>0</v>
      </c>
      <c r="AD97" s="58">
        <v>0</v>
      </c>
      <c r="AE97" s="58">
        <v>0</v>
      </c>
      <c r="AF97" s="58">
        <v>0</v>
      </c>
      <c r="AH97" s="18"/>
      <c r="AI97" s="18"/>
      <c r="AJ97" s="18"/>
      <c r="AK97" s="18"/>
      <c r="AM97" s="18"/>
      <c r="AN97" s="18"/>
      <c r="AO97" s="18"/>
      <c r="AR97" s="18"/>
      <c r="AS97" s="18"/>
      <c r="AT97" s="18"/>
      <c r="AV97" s="18"/>
      <c r="AW97" s="18"/>
      <c r="AX97" s="18"/>
      <c r="AZ97" s="18"/>
      <c r="BA97" s="18"/>
      <c r="BB97" s="18"/>
      <c r="BC97" s="18"/>
    </row>
    <row r="98" spans="1:55" x14ac:dyDescent="0.25">
      <c r="A98" s="52" t="s">
        <v>67</v>
      </c>
      <c r="B98" s="52" t="s">
        <v>35</v>
      </c>
      <c r="D98" s="52">
        <v>0</v>
      </c>
      <c r="E98" s="52">
        <v>0</v>
      </c>
      <c r="F98" s="52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7">
        <v>0</v>
      </c>
      <c r="O98" s="57">
        <v>0</v>
      </c>
      <c r="P98" s="57">
        <v>0</v>
      </c>
      <c r="Q98" s="57">
        <v>0</v>
      </c>
      <c r="R98" s="57">
        <v>0</v>
      </c>
      <c r="S98" s="57">
        <v>0</v>
      </c>
      <c r="U98" s="57">
        <v>0</v>
      </c>
      <c r="V98" s="57">
        <v>0</v>
      </c>
      <c r="W98" s="57">
        <v>0</v>
      </c>
      <c r="X98" s="57">
        <v>0</v>
      </c>
      <c r="Y98" s="57">
        <v>0</v>
      </c>
      <c r="Z98" s="57">
        <v>0</v>
      </c>
      <c r="AA98" s="57">
        <v>0</v>
      </c>
      <c r="AB98" s="57">
        <v>0</v>
      </c>
      <c r="AC98" s="57">
        <v>0</v>
      </c>
      <c r="AD98" s="57">
        <v>0</v>
      </c>
      <c r="AE98" s="57">
        <v>0</v>
      </c>
      <c r="AF98" s="57">
        <v>0</v>
      </c>
      <c r="AH98" s="18"/>
      <c r="AI98" s="18"/>
      <c r="AJ98" s="18"/>
      <c r="AK98" s="18"/>
      <c r="AM98" s="18"/>
      <c r="AN98" s="18"/>
      <c r="AO98" s="18"/>
      <c r="AR98" s="18"/>
      <c r="AS98" s="18"/>
      <c r="AT98" s="18"/>
      <c r="AV98" s="18"/>
      <c r="AW98" s="18"/>
      <c r="AX98" s="18"/>
      <c r="AZ98" s="18"/>
      <c r="BA98" s="18"/>
      <c r="BB98" s="18"/>
      <c r="BC98" s="18"/>
    </row>
    <row r="99" spans="1:55" x14ac:dyDescent="0.25">
      <c r="A99" s="53" t="s">
        <v>67</v>
      </c>
      <c r="B99" s="53" t="s">
        <v>36</v>
      </c>
      <c r="D99" s="53">
        <v>0</v>
      </c>
      <c r="E99" s="53">
        <v>0</v>
      </c>
      <c r="F99" s="53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  <c r="Z99" s="58">
        <v>0</v>
      </c>
      <c r="AA99" s="58">
        <v>0</v>
      </c>
      <c r="AB99" s="58">
        <v>0</v>
      </c>
      <c r="AC99" s="58">
        <v>0</v>
      </c>
      <c r="AD99" s="58">
        <v>0</v>
      </c>
      <c r="AE99" s="58">
        <v>0</v>
      </c>
      <c r="AF99" s="58">
        <v>0</v>
      </c>
      <c r="AH99" s="18"/>
      <c r="AI99" s="18"/>
      <c r="AJ99" s="18"/>
      <c r="AK99" s="18"/>
      <c r="AM99" s="18"/>
      <c r="AN99" s="18"/>
      <c r="AO99" s="18"/>
      <c r="AR99" s="18"/>
      <c r="AS99" s="18"/>
      <c r="AT99" s="18"/>
      <c r="AV99" s="18"/>
      <c r="AW99" s="18"/>
      <c r="AX99" s="18"/>
      <c r="AZ99" s="18"/>
      <c r="BA99" s="18"/>
      <c r="BB99" s="18"/>
      <c r="BC99" s="18"/>
    </row>
    <row r="100" spans="1:55" x14ac:dyDescent="0.25">
      <c r="A100" s="52" t="s">
        <v>68</v>
      </c>
      <c r="B100" s="52" t="s">
        <v>34</v>
      </c>
      <c r="D100" s="52">
        <v>18</v>
      </c>
      <c r="E100" s="52">
        <v>18</v>
      </c>
      <c r="F100" s="52">
        <v>16</v>
      </c>
      <c r="H100" s="57">
        <v>1073.6600000000001</v>
      </c>
      <c r="I100" s="57">
        <v>318.79000000000002</v>
      </c>
      <c r="J100" s="57">
        <v>5716.59</v>
      </c>
      <c r="K100" s="57">
        <v>7109.04</v>
      </c>
      <c r="L100" s="57">
        <v>1601.32</v>
      </c>
      <c r="M100" s="57">
        <v>236.28</v>
      </c>
      <c r="N100" s="57">
        <v>4609</v>
      </c>
      <c r="O100" s="57">
        <v>6446.6</v>
      </c>
      <c r="P100" s="57">
        <v>1278.02</v>
      </c>
      <c r="Q100" s="57">
        <v>989.67</v>
      </c>
      <c r="R100" s="57">
        <v>4657.57</v>
      </c>
      <c r="S100" s="57">
        <v>6925.26</v>
      </c>
      <c r="U100" s="57">
        <v>0</v>
      </c>
      <c r="V100" s="57">
        <v>0</v>
      </c>
      <c r="W100" s="57">
        <v>0</v>
      </c>
      <c r="X100" s="57">
        <v>0</v>
      </c>
      <c r="Y100" s="57">
        <v>0</v>
      </c>
      <c r="Z100" s="57">
        <v>0</v>
      </c>
      <c r="AA100" s="57">
        <v>0</v>
      </c>
      <c r="AB100" s="57">
        <v>0</v>
      </c>
      <c r="AC100" s="57">
        <v>0</v>
      </c>
      <c r="AD100" s="57">
        <v>0</v>
      </c>
      <c r="AE100" s="57">
        <v>0</v>
      </c>
      <c r="AF100" s="57">
        <v>0</v>
      </c>
      <c r="AH100" s="18"/>
      <c r="AI100" s="18"/>
      <c r="AJ100" s="18"/>
      <c r="AK100" s="18"/>
      <c r="AM100" s="18"/>
      <c r="AN100" s="18"/>
      <c r="AO100" s="18"/>
      <c r="AR100" s="18"/>
      <c r="AS100" s="18"/>
      <c r="AT100" s="18"/>
      <c r="AV100" s="18"/>
      <c r="AW100" s="18"/>
      <c r="AX100" s="18"/>
      <c r="AZ100" s="18"/>
      <c r="BA100" s="18"/>
      <c r="BB100" s="18"/>
      <c r="BC100" s="18"/>
    </row>
    <row r="101" spans="1:55" x14ac:dyDescent="0.25">
      <c r="A101" s="53" t="s">
        <v>68</v>
      </c>
      <c r="B101" s="53" t="s">
        <v>35</v>
      </c>
      <c r="D101" s="53">
        <v>2</v>
      </c>
      <c r="E101" s="53">
        <v>1</v>
      </c>
      <c r="F101" s="53">
        <v>2</v>
      </c>
      <c r="H101" s="58">
        <v>197.18</v>
      </c>
      <c r="I101" s="58">
        <v>0</v>
      </c>
      <c r="J101" s="58">
        <v>0</v>
      </c>
      <c r="K101" s="58">
        <v>197.18</v>
      </c>
      <c r="L101" s="58">
        <v>1509.36</v>
      </c>
      <c r="M101" s="58">
        <v>0</v>
      </c>
      <c r="N101" s="58">
        <v>0</v>
      </c>
      <c r="O101" s="58">
        <v>1509.36</v>
      </c>
      <c r="P101" s="58">
        <v>10700.89</v>
      </c>
      <c r="Q101" s="58">
        <v>0</v>
      </c>
      <c r="R101" s="58">
        <v>0</v>
      </c>
      <c r="S101" s="58">
        <v>10700.89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  <c r="Z101" s="58">
        <v>0</v>
      </c>
      <c r="AA101" s="58">
        <v>0</v>
      </c>
      <c r="AB101" s="58">
        <v>0</v>
      </c>
      <c r="AC101" s="58">
        <v>0</v>
      </c>
      <c r="AD101" s="58">
        <v>0</v>
      </c>
      <c r="AE101" s="58">
        <v>0</v>
      </c>
      <c r="AF101" s="58">
        <v>0</v>
      </c>
      <c r="AH101" s="18"/>
      <c r="AI101" s="18"/>
      <c r="AJ101" s="18"/>
      <c r="AK101" s="18"/>
      <c r="AM101" s="18"/>
      <c r="AN101" s="18"/>
      <c r="AO101" s="18"/>
      <c r="AR101" s="18"/>
      <c r="AS101" s="18"/>
      <c r="AT101" s="18"/>
      <c r="AV101" s="18"/>
      <c r="AW101" s="18"/>
      <c r="AX101" s="18"/>
      <c r="AZ101" s="18"/>
      <c r="BA101" s="18"/>
      <c r="BB101" s="18"/>
      <c r="BC101" s="18"/>
    </row>
    <row r="102" spans="1:55" x14ac:dyDescent="0.25">
      <c r="A102" s="52" t="s">
        <v>68</v>
      </c>
      <c r="B102" s="52" t="s">
        <v>36</v>
      </c>
      <c r="D102" s="52">
        <v>289</v>
      </c>
      <c r="E102" s="52">
        <v>289</v>
      </c>
      <c r="F102" s="52">
        <v>332</v>
      </c>
      <c r="H102" s="57">
        <v>7478.84</v>
      </c>
      <c r="I102" s="57">
        <v>3882.69</v>
      </c>
      <c r="J102" s="57">
        <v>52991.56</v>
      </c>
      <c r="K102" s="57">
        <v>64353.09</v>
      </c>
      <c r="L102" s="57">
        <v>11434.77</v>
      </c>
      <c r="M102" s="57">
        <v>3850.35</v>
      </c>
      <c r="N102" s="57">
        <v>43714.93</v>
      </c>
      <c r="O102" s="57">
        <v>59000.05</v>
      </c>
      <c r="P102" s="57">
        <v>18886.87</v>
      </c>
      <c r="Q102" s="57">
        <v>5838.17</v>
      </c>
      <c r="R102" s="57">
        <v>41161.61</v>
      </c>
      <c r="S102" s="57">
        <v>65886.649999999994</v>
      </c>
      <c r="U102" s="57">
        <v>94.46</v>
      </c>
      <c r="V102" s="57">
        <v>50.24</v>
      </c>
      <c r="W102" s="57">
        <v>64.14</v>
      </c>
      <c r="X102" s="57">
        <v>208.84</v>
      </c>
      <c r="Y102" s="57">
        <v>192.39</v>
      </c>
      <c r="Z102" s="57">
        <v>50.81</v>
      </c>
      <c r="AA102" s="57">
        <v>56.92</v>
      </c>
      <c r="AB102" s="57">
        <v>300.12</v>
      </c>
      <c r="AC102" s="57">
        <v>103.44</v>
      </c>
      <c r="AD102" s="57">
        <v>77.5</v>
      </c>
      <c r="AE102" s="57">
        <v>12.16</v>
      </c>
      <c r="AF102" s="57">
        <v>193.1</v>
      </c>
      <c r="AH102" s="18"/>
      <c r="AI102" s="18"/>
      <c r="AJ102" s="18"/>
      <c r="AK102" s="18"/>
      <c r="AM102" s="18"/>
      <c r="AN102" s="18"/>
      <c r="AO102" s="18"/>
      <c r="AR102" s="18"/>
      <c r="AS102" s="18"/>
      <c r="AT102" s="18"/>
      <c r="AV102" s="18"/>
      <c r="AW102" s="18"/>
      <c r="AX102" s="18"/>
      <c r="AZ102" s="18"/>
      <c r="BA102" s="18"/>
      <c r="BB102" s="18"/>
      <c r="BC102" s="18"/>
    </row>
    <row r="103" spans="1:55" x14ac:dyDescent="0.25">
      <c r="A103" s="53" t="s">
        <v>69</v>
      </c>
      <c r="B103" s="53" t="s">
        <v>34</v>
      </c>
      <c r="D103" s="53">
        <v>6</v>
      </c>
      <c r="E103" s="53">
        <v>4</v>
      </c>
      <c r="F103" s="53">
        <v>5</v>
      </c>
      <c r="H103" s="58">
        <v>240.38</v>
      </c>
      <c r="I103" s="58">
        <v>74.52</v>
      </c>
      <c r="J103" s="58">
        <v>1636.67</v>
      </c>
      <c r="K103" s="58">
        <v>1951.57</v>
      </c>
      <c r="L103" s="58">
        <v>152.31</v>
      </c>
      <c r="M103" s="58">
        <v>73.39</v>
      </c>
      <c r="N103" s="58">
        <v>1711.19</v>
      </c>
      <c r="O103" s="58">
        <v>1936.89</v>
      </c>
      <c r="P103" s="58">
        <v>629.97</v>
      </c>
      <c r="Q103" s="58">
        <v>138.15</v>
      </c>
      <c r="R103" s="58">
        <v>1384.58</v>
      </c>
      <c r="S103" s="58">
        <v>2152.6999999999998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  <c r="Z103" s="58">
        <v>0</v>
      </c>
      <c r="AA103" s="58">
        <v>0</v>
      </c>
      <c r="AB103" s="58">
        <v>0</v>
      </c>
      <c r="AC103" s="58">
        <v>0</v>
      </c>
      <c r="AD103" s="58">
        <v>0</v>
      </c>
      <c r="AE103" s="58">
        <v>0</v>
      </c>
      <c r="AF103" s="58">
        <v>0</v>
      </c>
      <c r="AH103" s="18"/>
      <c r="AI103" s="18"/>
      <c r="AJ103" s="18"/>
      <c r="AK103" s="18"/>
      <c r="AM103" s="18"/>
      <c r="AN103" s="18"/>
      <c r="AO103" s="18"/>
      <c r="AR103" s="18"/>
      <c r="AS103" s="18"/>
      <c r="AT103" s="18"/>
      <c r="AV103" s="18"/>
      <c r="AW103" s="18"/>
      <c r="AX103" s="18"/>
      <c r="AZ103" s="18"/>
      <c r="BA103" s="18"/>
      <c r="BB103" s="18"/>
      <c r="BC103" s="18"/>
    </row>
    <row r="104" spans="1:55" x14ac:dyDescent="0.25">
      <c r="A104" s="52" t="s">
        <v>69</v>
      </c>
      <c r="B104" s="52" t="s">
        <v>35</v>
      </c>
      <c r="D104" s="52">
        <v>0</v>
      </c>
      <c r="E104" s="52">
        <v>0</v>
      </c>
      <c r="F104" s="52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v>0</v>
      </c>
      <c r="R104" s="57">
        <v>0</v>
      </c>
      <c r="S104" s="57">
        <v>0</v>
      </c>
      <c r="U104" s="57">
        <v>0</v>
      </c>
      <c r="V104" s="57">
        <v>0</v>
      </c>
      <c r="W104" s="57">
        <v>0</v>
      </c>
      <c r="X104" s="57">
        <v>0</v>
      </c>
      <c r="Y104" s="57">
        <v>0</v>
      </c>
      <c r="Z104" s="57">
        <v>0</v>
      </c>
      <c r="AA104" s="57">
        <v>0</v>
      </c>
      <c r="AB104" s="57">
        <v>0</v>
      </c>
      <c r="AC104" s="57">
        <v>0</v>
      </c>
      <c r="AD104" s="57">
        <v>0</v>
      </c>
      <c r="AE104" s="57">
        <v>0</v>
      </c>
      <c r="AF104" s="57">
        <v>0</v>
      </c>
      <c r="AH104" s="18"/>
      <c r="AI104" s="18"/>
      <c r="AJ104" s="18"/>
      <c r="AK104" s="18"/>
      <c r="AM104" s="18"/>
      <c r="AN104" s="18"/>
      <c r="AO104" s="18"/>
      <c r="AR104" s="18"/>
      <c r="AS104" s="18"/>
      <c r="AT104" s="18"/>
      <c r="AV104" s="18"/>
      <c r="AW104" s="18"/>
      <c r="AX104" s="18"/>
      <c r="AZ104" s="18"/>
      <c r="BA104" s="18"/>
      <c r="BB104" s="18"/>
      <c r="BC104" s="18"/>
    </row>
    <row r="105" spans="1:55" x14ac:dyDescent="0.25">
      <c r="A105" s="53" t="s">
        <v>69</v>
      </c>
      <c r="B105" s="53" t="s">
        <v>36</v>
      </c>
      <c r="D105" s="53">
        <v>70</v>
      </c>
      <c r="E105" s="53">
        <v>73</v>
      </c>
      <c r="F105" s="53">
        <v>73</v>
      </c>
      <c r="H105" s="58">
        <v>1302.49</v>
      </c>
      <c r="I105" s="58">
        <v>555.89</v>
      </c>
      <c r="J105" s="58">
        <v>4191.03</v>
      </c>
      <c r="K105" s="58">
        <v>6049.41</v>
      </c>
      <c r="L105" s="58">
        <v>2166.81</v>
      </c>
      <c r="M105" s="58">
        <v>747.95</v>
      </c>
      <c r="N105" s="58">
        <v>4333.2700000000004</v>
      </c>
      <c r="O105" s="58">
        <v>7248.03</v>
      </c>
      <c r="P105" s="58">
        <v>4110.72</v>
      </c>
      <c r="Q105" s="58">
        <v>942.48</v>
      </c>
      <c r="R105" s="58">
        <v>4283.1099999999997</v>
      </c>
      <c r="S105" s="58">
        <v>9336.31</v>
      </c>
      <c r="U105" s="58">
        <v>14.42</v>
      </c>
      <c r="V105" s="58">
        <v>14.32</v>
      </c>
      <c r="W105" s="58">
        <v>0</v>
      </c>
      <c r="X105" s="58">
        <v>28.74</v>
      </c>
      <c r="Y105" s="58">
        <v>42.45</v>
      </c>
      <c r="Z105" s="58">
        <v>0</v>
      </c>
      <c r="AA105" s="58">
        <v>0</v>
      </c>
      <c r="AB105" s="58">
        <v>42.45</v>
      </c>
      <c r="AC105" s="58">
        <v>159.03</v>
      </c>
      <c r="AD105" s="58">
        <v>42.45</v>
      </c>
      <c r="AE105" s="58">
        <v>0</v>
      </c>
      <c r="AF105" s="58">
        <v>201.48</v>
      </c>
      <c r="AH105" s="18"/>
      <c r="AI105" s="18"/>
      <c r="AJ105" s="18"/>
      <c r="AK105" s="18"/>
      <c r="AM105" s="18"/>
      <c r="AN105" s="18"/>
      <c r="AO105" s="18"/>
      <c r="AR105" s="18"/>
      <c r="AS105" s="18"/>
      <c r="AT105" s="18"/>
      <c r="AV105" s="18"/>
      <c r="AW105" s="18"/>
      <c r="AX105" s="18"/>
      <c r="AZ105" s="18"/>
      <c r="BA105" s="18"/>
      <c r="BB105" s="18"/>
      <c r="BC105" s="18"/>
    </row>
    <row r="106" spans="1:55" x14ac:dyDescent="0.25">
      <c r="A106" s="52" t="s">
        <v>70</v>
      </c>
      <c r="B106" s="52" t="s">
        <v>34</v>
      </c>
      <c r="D106" s="52">
        <v>1</v>
      </c>
      <c r="E106" s="52">
        <v>1</v>
      </c>
      <c r="F106" s="52">
        <v>1</v>
      </c>
      <c r="H106" s="57">
        <v>354.89</v>
      </c>
      <c r="I106" s="57">
        <v>0</v>
      </c>
      <c r="J106" s="57">
        <v>0</v>
      </c>
      <c r="K106" s="57">
        <v>354.89</v>
      </c>
      <c r="L106" s="57">
        <v>8558.6200000000008</v>
      </c>
      <c r="M106" s="57">
        <v>354.89</v>
      </c>
      <c r="N106" s="57">
        <v>0</v>
      </c>
      <c r="O106" s="57">
        <v>8913.51</v>
      </c>
      <c r="P106" s="57">
        <v>11682.66</v>
      </c>
      <c r="Q106" s="57">
        <v>0</v>
      </c>
      <c r="R106" s="57">
        <v>0</v>
      </c>
      <c r="S106" s="57">
        <v>11682.66</v>
      </c>
      <c r="U106" s="57">
        <v>0</v>
      </c>
      <c r="V106" s="57">
        <v>0</v>
      </c>
      <c r="W106" s="57">
        <v>0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7">
        <v>0</v>
      </c>
      <c r="AD106" s="57">
        <v>0</v>
      </c>
      <c r="AE106" s="57">
        <v>0</v>
      </c>
      <c r="AF106" s="57">
        <v>0</v>
      </c>
      <c r="AH106" s="18"/>
      <c r="AI106" s="18"/>
      <c r="AJ106" s="18"/>
      <c r="AK106" s="18"/>
      <c r="AM106" s="18"/>
      <c r="AN106" s="18"/>
      <c r="AO106" s="18"/>
      <c r="AR106" s="18"/>
      <c r="AS106" s="18"/>
      <c r="AT106" s="18"/>
      <c r="AV106" s="18"/>
      <c r="AW106" s="18"/>
      <c r="AX106" s="18"/>
      <c r="AZ106" s="18"/>
      <c r="BA106" s="18"/>
      <c r="BB106" s="18"/>
      <c r="BC106" s="18"/>
    </row>
    <row r="107" spans="1:55" x14ac:dyDescent="0.25">
      <c r="A107" s="53" t="s">
        <v>70</v>
      </c>
      <c r="B107" s="53" t="s">
        <v>35</v>
      </c>
      <c r="D107" s="53">
        <v>0</v>
      </c>
      <c r="E107" s="53">
        <v>0</v>
      </c>
      <c r="F107" s="53">
        <v>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  <c r="Z107" s="58">
        <v>0</v>
      </c>
      <c r="AA107" s="58">
        <v>0</v>
      </c>
      <c r="AB107" s="58">
        <v>0</v>
      </c>
      <c r="AC107" s="58">
        <v>0</v>
      </c>
      <c r="AD107" s="58">
        <v>0</v>
      </c>
      <c r="AE107" s="58">
        <v>0</v>
      </c>
      <c r="AF107" s="58">
        <v>0</v>
      </c>
      <c r="AH107" s="18"/>
      <c r="AI107" s="18"/>
      <c r="AJ107" s="18"/>
      <c r="AK107" s="18"/>
      <c r="AM107" s="18"/>
      <c r="AN107" s="18"/>
      <c r="AO107" s="18"/>
      <c r="AR107" s="18"/>
      <c r="AS107" s="18"/>
      <c r="AT107" s="18"/>
      <c r="AV107" s="18"/>
      <c r="AW107" s="18"/>
      <c r="AX107" s="18"/>
      <c r="AZ107" s="18"/>
      <c r="BA107" s="18"/>
      <c r="BB107" s="18"/>
      <c r="BC107" s="18"/>
    </row>
    <row r="108" spans="1:55" x14ac:dyDescent="0.25">
      <c r="A108" s="52" t="s">
        <v>70</v>
      </c>
      <c r="B108" s="52" t="s">
        <v>36</v>
      </c>
      <c r="D108" s="52">
        <v>0</v>
      </c>
      <c r="E108" s="52">
        <v>0</v>
      </c>
      <c r="F108" s="52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57">
        <v>0</v>
      </c>
      <c r="S108" s="57">
        <v>0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7">
        <v>0</v>
      </c>
      <c r="AD108" s="57">
        <v>0</v>
      </c>
      <c r="AE108" s="57">
        <v>0</v>
      </c>
      <c r="AF108" s="57">
        <v>0</v>
      </c>
      <c r="AH108" s="18"/>
      <c r="AI108" s="18"/>
      <c r="AJ108" s="18"/>
      <c r="AK108" s="18"/>
      <c r="AM108" s="18"/>
      <c r="AN108" s="18"/>
      <c r="AO108" s="18"/>
      <c r="AR108" s="18"/>
      <c r="AS108" s="18"/>
      <c r="AT108" s="18"/>
      <c r="AV108" s="18"/>
      <c r="AW108" s="18"/>
      <c r="AX108" s="18"/>
      <c r="AZ108" s="18"/>
      <c r="BA108" s="18"/>
      <c r="BB108" s="18"/>
      <c r="BC108" s="18"/>
    </row>
    <row r="109" spans="1:55" x14ac:dyDescent="0.25">
      <c r="A109" s="53" t="s">
        <v>71</v>
      </c>
      <c r="B109" s="53" t="s">
        <v>34</v>
      </c>
      <c r="D109" s="53">
        <v>0</v>
      </c>
      <c r="E109" s="53">
        <v>0</v>
      </c>
      <c r="F109" s="53">
        <v>0</v>
      </c>
      <c r="H109" s="58">
        <v>0</v>
      </c>
      <c r="I109" s="58">
        <v>0</v>
      </c>
      <c r="J109" s="58">
        <v>0</v>
      </c>
      <c r="K109" s="58">
        <v>0</v>
      </c>
      <c r="L109" s="58">
        <v>0</v>
      </c>
      <c r="M109" s="58">
        <v>0</v>
      </c>
      <c r="N109" s="58">
        <v>0</v>
      </c>
      <c r="O109" s="58">
        <v>0</v>
      </c>
      <c r="P109" s="58">
        <v>0</v>
      </c>
      <c r="Q109" s="58">
        <v>0</v>
      </c>
      <c r="R109" s="58">
        <v>0</v>
      </c>
      <c r="S109" s="58">
        <v>0</v>
      </c>
      <c r="U109" s="58">
        <v>0</v>
      </c>
      <c r="V109" s="58">
        <v>0</v>
      </c>
      <c r="W109" s="58">
        <v>0</v>
      </c>
      <c r="X109" s="58">
        <v>0</v>
      </c>
      <c r="Y109" s="58">
        <v>0</v>
      </c>
      <c r="Z109" s="58">
        <v>0</v>
      </c>
      <c r="AA109" s="58">
        <v>0</v>
      </c>
      <c r="AB109" s="58">
        <v>0</v>
      </c>
      <c r="AC109" s="58">
        <v>0</v>
      </c>
      <c r="AD109" s="58">
        <v>0</v>
      </c>
      <c r="AE109" s="58">
        <v>0</v>
      </c>
      <c r="AF109" s="58">
        <v>0</v>
      </c>
      <c r="AH109" s="18"/>
      <c r="AI109" s="18"/>
      <c r="AJ109" s="18"/>
      <c r="AK109" s="18"/>
      <c r="AM109" s="18"/>
      <c r="AN109" s="18"/>
      <c r="AO109" s="18"/>
      <c r="AR109" s="18"/>
      <c r="AS109" s="18"/>
      <c r="AT109" s="18"/>
      <c r="AV109" s="18"/>
      <c r="AW109" s="18"/>
      <c r="AX109" s="18"/>
      <c r="AZ109" s="18"/>
      <c r="BA109" s="18"/>
      <c r="BB109" s="18"/>
      <c r="BC109" s="18"/>
    </row>
    <row r="110" spans="1:55" x14ac:dyDescent="0.25">
      <c r="A110" s="52" t="s">
        <v>71</v>
      </c>
      <c r="B110" s="52" t="s">
        <v>35</v>
      </c>
      <c r="D110" s="52">
        <v>0</v>
      </c>
      <c r="E110" s="52">
        <v>0</v>
      </c>
      <c r="F110" s="52">
        <v>0</v>
      </c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7">
        <v>0</v>
      </c>
      <c r="O110" s="57">
        <v>0</v>
      </c>
      <c r="P110" s="57">
        <v>0</v>
      </c>
      <c r="Q110" s="57">
        <v>0</v>
      </c>
      <c r="R110" s="57">
        <v>0</v>
      </c>
      <c r="S110" s="57">
        <v>0</v>
      </c>
      <c r="U110" s="57">
        <v>0</v>
      </c>
      <c r="V110" s="57">
        <v>0</v>
      </c>
      <c r="W110" s="57">
        <v>0</v>
      </c>
      <c r="X110" s="57">
        <v>0</v>
      </c>
      <c r="Y110" s="57">
        <v>0</v>
      </c>
      <c r="Z110" s="57">
        <v>0</v>
      </c>
      <c r="AA110" s="57">
        <v>0</v>
      </c>
      <c r="AB110" s="57">
        <v>0</v>
      </c>
      <c r="AC110" s="57">
        <v>0</v>
      </c>
      <c r="AD110" s="57">
        <v>0</v>
      </c>
      <c r="AE110" s="57">
        <v>0</v>
      </c>
      <c r="AF110" s="57">
        <v>0</v>
      </c>
      <c r="AH110" s="18"/>
      <c r="AI110" s="18"/>
      <c r="AJ110" s="18"/>
      <c r="AK110" s="18"/>
      <c r="AM110" s="18"/>
      <c r="AN110" s="18"/>
      <c r="AO110" s="18"/>
      <c r="AR110" s="18"/>
      <c r="AS110" s="18"/>
      <c r="AT110" s="18"/>
      <c r="AV110" s="18"/>
      <c r="AW110" s="18"/>
      <c r="AX110" s="18"/>
      <c r="AZ110" s="18"/>
      <c r="BA110" s="18"/>
      <c r="BB110" s="18"/>
      <c r="BC110" s="18"/>
    </row>
    <row r="111" spans="1:55" x14ac:dyDescent="0.25">
      <c r="A111" s="53" t="s">
        <v>71</v>
      </c>
      <c r="B111" s="53" t="s">
        <v>36</v>
      </c>
      <c r="D111" s="53">
        <v>0</v>
      </c>
      <c r="E111" s="53">
        <v>0</v>
      </c>
      <c r="F111" s="53">
        <v>0</v>
      </c>
      <c r="H111" s="58">
        <v>0</v>
      </c>
      <c r="I111" s="58">
        <v>0</v>
      </c>
      <c r="J111" s="58">
        <v>0</v>
      </c>
      <c r="K111" s="58">
        <v>0</v>
      </c>
      <c r="L111" s="58">
        <v>0</v>
      </c>
      <c r="M111" s="58">
        <v>0</v>
      </c>
      <c r="N111" s="58">
        <v>0</v>
      </c>
      <c r="O111" s="58">
        <v>0</v>
      </c>
      <c r="P111" s="58">
        <v>0</v>
      </c>
      <c r="Q111" s="58">
        <v>0</v>
      </c>
      <c r="R111" s="58">
        <v>0</v>
      </c>
      <c r="S111" s="58">
        <v>0</v>
      </c>
      <c r="U111" s="58">
        <v>0</v>
      </c>
      <c r="V111" s="58">
        <v>0</v>
      </c>
      <c r="W111" s="58">
        <v>0</v>
      </c>
      <c r="X111" s="58">
        <v>0</v>
      </c>
      <c r="Y111" s="58">
        <v>0</v>
      </c>
      <c r="Z111" s="58">
        <v>0</v>
      </c>
      <c r="AA111" s="58">
        <v>0</v>
      </c>
      <c r="AB111" s="58">
        <v>0</v>
      </c>
      <c r="AC111" s="58">
        <v>0</v>
      </c>
      <c r="AD111" s="58">
        <v>0</v>
      </c>
      <c r="AE111" s="58">
        <v>0</v>
      </c>
      <c r="AF111" s="58">
        <v>0</v>
      </c>
      <c r="AH111" s="18"/>
      <c r="AI111" s="18"/>
      <c r="AJ111" s="18"/>
      <c r="AK111" s="18"/>
      <c r="AM111" s="18"/>
      <c r="AN111" s="18"/>
      <c r="AO111" s="18"/>
      <c r="AR111" s="18"/>
      <c r="AS111" s="18"/>
      <c r="AT111" s="18"/>
      <c r="AV111" s="18"/>
      <c r="AW111" s="18"/>
      <c r="AX111" s="18"/>
      <c r="AZ111" s="18"/>
      <c r="BA111" s="18"/>
      <c r="BB111" s="18"/>
      <c r="BC111" s="18"/>
    </row>
    <row r="112" spans="1:55" x14ac:dyDescent="0.25">
      <c r="A112" s="52" t="s">
        <v>72</v>
      </c>
      <c r="B112" s="52" t="s">
        <v>34</v>
      </c>
      <c r="D112" s="52">
        <v>104</v>
      </c>
      <c r="E112" s="52">
        <v>101</v>
      </c>
      <c r="F112" s="52">
        <v>98</v>
      </c>
      <c r="H112" s="57">
        <v>6236.76</v>
      </c>
      <c r="I112" s="57">
        <v>2533.98</v>
      </c>
      <c r="J112" s="57">
        <v>18930.79</v>
      </c>
      <c r="K112" s="57">
        <v>27701.53</v>
      </c>
      <c r="L112" s="57">
        <v>6928.14</v>
      </c>
      <c r="M112" s="57">
        <v>3784.19</v>
      </c>
      <c r="N112" s="57">
        <v>19366.23</v>
      </c>
      <c r="O112" s="57">
        <v>30078.560000000001</v>
      </c>
      <c r="P112" s="57">
        <v>10108.370000000001</v>
      </c>
      <c r="Q112" s="57">
        <v>3080.96</v>
      </c>
      <c r="R112" s="57">
        <v>19247.82</v>
      </c>
      <c r="S112" s="57">
        <v>32437.15</v>
      </c>
      <c r="U112" s="57">
        <v>0</v>
      </c>
      <c r="V112" s="57">
        <v>0</v>
      </c>
      <c r="W112" s="57">
        <v>0</v>
      </c>
      <c r="X112" s="57">
        <v>0</v>
      </c>
      <c r="Y112" s="57">
        <v>0</v>
      </c>
      <c r="Z112" s="57">
        <v>0</v>
      </c>
      <c r="AA112" s="57">
        <v>0</v>
      </c>
      <c r="AB112" s="57">
        <v>0</v>
      </c>
      <c r="AC112" s="57">
        <v>0</v>
      </c>
      <c r="AD112" s="57">
        <v>0</v>
      </c>
      <c r="AE112" s="57">
        <v>0</v>
      </c>
      <c r="AF112" s="57">
        <v>0</v>
      </c>
      <c r="AH112" s="18"/>
      <c r="AI112" s="18"/>
      <c r="AJ112" s="18"/>
      <c r="AK112" s="18"/>
      <c r="AM112" s="18"/>
      <c r="AN112" s="18"/>
      <c r="AO112" s="18"/>
      <c r="AR112" s="18"/>
      <c r="AS112" s="18"/>
      <c r="AT112" s="18"/>
      <c r="AV112" s="18"/>
      <c r="AW112" s="18"/>
      <c r="AX112" s="18"/>
      <c r="AZ112" s="18"/>
      <c r="BA112" s="18"/>
      <c r="BB112" s="18"/>
      <c r="BC112" s="18"/>
    </row>
    <row r="113" spans="1:55" x14ac:dyDescent="0.25">
      <c r="A113" s="53" t="s">
        <v>72</v>
      </c>
      <c r="B113" s="53" t="s">
        <v>35</v>
      </c>
      <c r="D113" s="53">
        <v>0</v>
      </c>
      <c r="E113" s="53">
        <v>0</v>
      </c>
      <c r="F113" s="53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8">
        <v>0</v>
      </c>
      <c r="N113" s="58">
        <v>0</v>
      </c>
      <c r="O113" s="58">
        <v>0</v>
      </c>
      <c r="P113" s="58">
        <v>0</v>
      </c>
      <c r="Q113" s="58">
        <v>0</v>
      </c>
      <c r="R113" s="58">
        <v>0</v>
      </c>
      <c r="S113" s="58">
        <v>0</v>
      </c>
      <c r="U113" s="58">
        <v>0</v>
      </c>
      <c r="V113" s="58">
        <v>0</v>
      </c>
      <c r="W113" s="58">
        <v>0</v>
      </c>
      <c r="X113" s="58">
        <v>0</v>
      </c>
      <c r="Y113" s="58">
        <v>0</v>
      </c>
      <c r="Z113" s="58">
        <v>0</v>
      </c>
      <c r="AA113" s="58">
        <v>0</v>
      </c>
      <c r="AB113" s="58">
        <v>0</v>
      </c>
      <c r="AC113" s="58">
        <v>0</v>
      </c>
      <c r="AD113" s="58">
        <v>0</v>
      </c>
      <c r="AE113" s="58">
        <v>0</v>
      </c>
      <c r="AF113" s="58">
        <v>0</v>
      </c>
      <c r="AH113" s="18"/>
      <c r="AI113" s="18"/>
      <c r="AJ113" s="18"/>
      <c r="AK113" s="18"/>
      <c r="AM113" s="18"/>
      <c r="AN113" s="18"/>
      <c r="AO113" s="18"/>
      <c r="AR113" s="18"/>
      <c r="AS113" s="18"/>
      <c r="AT113" s="18"/>
      <c r="AV113" s="18"/>
      <c r="AW113" s="18"/>
      <c r="AX113" s="18"/>
      <c r="AZ113" s="18"/>
      <c r="BA113" s="18"/>
      <c r="BB113" s="18"/>
      <c r="BC113" s="18"/>
    </row>
    <row r="114" spans="1:55" x14ac:dyDescent="0.25">
      <c r="A114" s="52" t="s">
        <v>72</v>
      </c>
      <c r="B114" s="52" t="s">
        <v>36</v>
      </c>
      <c r="D114" s="52">
        <v>1238</v>
      </c>
      <c r="E114" s="52">
        <v>1272</v>
      </c>
      <c r="F114" s="52">
        <v>1337</v>
      </c>
      <c r="H114" s="57">
        <v>29117.56</v>
      </c>
      <c r="I114" s="57">
        <v>13810.34</v>
      </c>
      <c r="J114" s="57">
        <v>135511.4</v>
      </c>
      <c r="K114" s="57">
        <v>178439.3</v>
      </c>
      <c r="L114" s="57">
        <v>51206.96</v>
      </c>
      <c r="M114" s="57">
        <v>15243.9</v>
      </c>
      <c r="N114" s="57">
        <v>124801.35</v>
      </c>
      <c r="O114" s="57">
        <v>191252.21</v>
      </c>
      <c r="P114" s="57">
        <v>76522.100000000006</v>
      </c>
      <c r="Q114" s="57">
        <v>26607.15</v>
      </c>
      <c r="R114" s="57">
        <v>118647.32</v>
      </c>
      <c r="S114" s="57">
        <v>221776.57</v>
      </c>
      <c r="U114" s="57">
        <v>295.7</v>
      </c>
      <c r="V114" s="57">
        <v>147.31</v>
      </c>
      <c r="W114" s="57">
        <v>629.14</v>
      </c>
      <c r="X114" s="57">
        <v>1072.1500000000001</v>
      </c>
      <c r="Y114" s="57">
        <v>581.25</v>
      </c>
      <c r="Z114" s="57">
        <v>159.81</v>
      </c>
      <c r="AA114" s="57">
        <v>85.3</v>
      </c>
      <c r="AB114" s="57">
        <v>826.36</v>
      </c>
      <c r="AC114" s="57">
        <v>444.91</v>
      </c>
      <c r="AD114" s="57">
        <v>226.94</v>
      </c>
      <c r="AE114" s="57">
        <v>71.489999999999995</v>
      </c>
      <c r="AF114" s="57">
        <v>743.34</v>
      </c>
      <c r="AH114" s="18"/>
      <c r="AI114" s="18"/>
      <c r="AJ114" s="18"/>
      <c r="AK114" s="18"/>
      <c r="AM114" s="18"/>
      <c r="AN114" s="18"/>
      <c r="AO114" s="18"/>
      <c r="AR114" s="18"/>
      <c r="AS114" s="18"/>
      <c r="AT114" s="18"/>
      <c r="AV114" s="18"/>
      <c r="AW114" s="18"/>
      <c r="AX114" s="18"/>
      <c r="AZ114" s="18"/>
      <c r="BA114" s="18"/>
      <c r="BB114" s="18"/>
      <c r="BC114" s="18"/>
    </row>
    <row r="115" spans="1:55" x14ac:dyDescent="0.25">
      <c r="A115" s="53" t="s">
        <v>73</v>
      </c>
      <c r="B115" s="53" t="s">
        <v>34</v>
      </c>
      <c r="D115" s="53">
        <v>21</v>
      </c>
      <c r="E115" s="53">
        <v>24</v>
      </c>
      <c r="F115" s="53">
        <v>22</v>
      </c>
      <c r="H115" s="58">
        <v>791.1</v>
      </c>
      <c r="I115" s="58">
        <v>255.32</v>
      </c>
      <c r="J115" s="58">
        <v>1973.08</v>
      </c>
      <c r="K115" s="58">
        <v>3019.5</v>
      </c>
      <c r="L115" s="58">
        <v>2442.37</v>
      </c>
      <c r="M115" s="58">
        <v>466.88</v>
      </c>
      <c r="N115" s="58">
        <v>1615.03</v>
      </c>
      <c r="O115" s="58">
        <v>4524.28</v>
      </c>
      <c r="P115" s="58">
        <v>3485.25</v>
      </c>
      <c r="Q115" s="58">
        <v>478.27</v>
      </c>
      <c r="R115" s="58">
        <v>1566.68</v>
      </c>
      <c r="S115" s="58">
        <v>5530.2</v>
      </c>
      <c r="U115" s="58">
        <v>0</v>
      </c>
      <c r="V115" s="58">
        <v>0</v>
      </c>
      <c r="W115" s="58">
        <v>0</v>
      </c>
      <c r="X115" s="58">
        <v>0</v>
      </c>
      <c r="Y115" s="58">
        <v>0</v>
      </c>
      <c r="Z115" s="58">
        <v>0</v>
      </c>
      <c r="AA115" s="58">
        <v>0</v>
      </c>
      <c r="AB115" s="58">
        <v>0</v>
      </c>
      <c r="AC115" s="58">
        <v>0</v>
      </c>
      <c r="AD115" s="58">
        <v>0</v>
      </c>
      <c r="AE115" s="58">
        <v>0</v>
      </c>
      <c r="AF115" s="58">
        <v>0</v>
      </c>
      <c r="AH115" s="18"/>
      <c r="AI115" s="18"/>
      <c r="AJ115" s="18"/>
      <c r="AK115" s="18"/>
      <c r="AM115" s="18"/>
      <c r="AN115" s="18"/>
      <c r="AO115" s="18"/>
      <c r="AR115" s="18"/>
      <c r="AS115" s="18"/>
      <c r="AT115" s="18"/>
      <c r="AV115" s="18"/>
      <c r="AW115" s="18"/>
      <c r="AX115" s="18"/>
      <c r="AZ115" s="18"/>
      <c r="BA115" s="18"/>
      <c r="BB115" s="18"/>
      <c r="BC115" s="18"/>
    </row>
    <row r="116" spans="1:55" x14ac:dyDescent="0.25">
      <c r="A116" s="52" t="s">
        <v>73</v>
      </c>
      <c r="B116" s="52" t="s">
        <v>35</v>
      </c>
      <c r="D116" s="52">
        <v>0</v>
      </c>
      <c r="E116" s="52">
        <v>0</v>
      </c>
      <c r="F116" s="52">
        <v>0</v>
      </c>
      <c r="H116" s="57">
        <v>0</v>
      </c>
      <c r="I116" s="57">
        <v>0</v>
      </c>
      <c r="J116" s="57">
        <v>0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U116" s="57">
        <v>0</v>
      </c>
      <c r="V116" s="57">
        <v>0</v>
      </c>
      <c r="W116" s="57">
        <v>0</v>
      </c>
      <c r="X116" s="57">
        <v>0</v>
      </c>
      <c r="Y116" s="57">
        <v>0</v>
      </c>
      <c r="Z116" s="57">
        <v>0</v>
      </c>
      <c r="AA116" s="57">
        <v>0</v>
      </c>
      <c r="AB116" s="57">
        <v>0</v>
      </c>
      <c r="AC116" s="57">
        <v>0</v>
      </c>
      <c r="AD116" s="57">
        <v>0</v>
      </c>
      <c r="AE116" s="57">
        <v>0</v>
      </c>
      <c r="AF116" s="57">
        <v>0</v>
      </c>
      <c r="AH116" s="18"/>
      <c r="AI116" s="18"/>
      <c r="AJ116" s="18"/>
      <c r="AK116" s="18"/>
      <c r="AM116" s="18"/>
      <c r="AN116" s="18"/>
      <c r="AO116" s="18"/>
      <c r="AR116" s="18"/>
      <c r="AS116" s="18"/>
      <c r="AT116" s="18"/>
      <c r="AV116" s="18"/>
      <c r="AW116" s="18"/>
      <c r="AX116" s="18"/>
      <c r="AZ116" s="18"/>
      <c r="BA116" s="18"/>
      <c r="BB116" s="18"/>
      <c r="BC116" s="18"/>
    </row>
    <row r="117" spans="1:55" x14ac:dyDescent="0.25">
      <c r="A117" s="53" t="s">
        <v>73</v>
      </c>
      <c r="B117" s="53" t="s">
        <v>36</v>
      </c>
      <c r="D117" s="53">
        <v>345</v>
      </c>
      <c r="E117" s="53">
        <v>321</v>
      </c>
      <c r="F117" s="53">
        <v>392</v>
      </c>
      <c r="H117" s="58">
        <v>8444.41</v>
      </c>
      <c r="I117" s="58">
        <v>4437.04</v>
      </c>
      <c r="J117" s="58">
        <v>38726.61</v>
      </c>
      <c r="K117" s="58">
        <v>51608.06</v>
      </c>
      <c r="L117" s="58">
        <v>11331.9</v>
      </c>
      <c r="M117" s="58">
        <v>4622.0200000000004</v>
      </c>
      <c r="N117" s="58">
        <v>33085.550000000003</v>
      </c>
      <c r="O117" s="58">
        <v>49039.47</v>
      </c>
      <c r="P117" s="58">
        <v>25024.29</v>
      </c>
      <c r="Q117" s="58">
        <v>6623.95</v>
      </c>
      <c r="R117" s="58">
        <v>28072.42</v>
      </c>
      <c r="S117" s="58">
        <v>59720.66</v>
      </c>
      <c r="U117" s="58">
        <v>128.44</v>
      </c>
      <c r="V117" s="58">
        <v>74.94</v>
      </c>
      <c r="W117" s="58">
        <v>78.03</v>
      </c>
      <c r="X117" s="58">
        <v>281.41000000000003</v>
      </c>
      <c r="Y117" s="58">
        <v>238.74</v>
      </c>
      <c r="Z117" s="58">
        <v>121.53</v>
      </c>
      <c r="AA117" s="58">
        <v>152.97</v>
      </c>
      <c r="AB117" s="58">
        <v>513.24</v>
      </c>
      <c r="AC117" s="58">
        <v>336.72</v>
      </c>
      <c r="AD117" s="58">
        <v>160.29</v>
      </c>
      <c r="AE117" s="58">
        <v>140.02000000000001</v>
      </c>
      <c r="AF117" s="58">
        <v>637.03</v>
      </c>
      <c r="AH117" s="18"/>
      <c r="AI117" s="18"/>
      <c r="AJ117" s="18"/>
      <c r="AK117" s="18"/>
      <c r="AM117" s="18"/>
      <c r="AN117" s="18"/>
      <c r="AO117" s="18"/>
      <c r="AR117" s="18"/>
      <c r="AS117" s="18"/>
      <c r="AT117" s="18"/>
      <c r="AV117" s="18"/>
      <c r="AW117" s="18"/>
      <c r="AX117" s="18"/>
      <c r="AZ117" s="18"/>
      <c r="BA117" s="18"/>
      <c r="BB117" s="18"/>
      <c r="BC117" s="18"/>
    </row>
    <row r="118" spans="1:55" x14ac:dyDescent="0.25">
      <c r="A118" s="52" t="s">
        <v>74</v>
      </c>
      <c r="B118" s="52" t="s">
        <v>34</v>
      </c>
      <c r="D118" s="52">
        <v>30</v>
      </c>
      <c r="E118" s="52">
        <v>32</v>
      </c>
      <c r="F118" s="52">
        <v>30</v>
      </c>
      <c r="H118" s="57">
        <v>3749.66</v>
      </c>
      <c r="I118" s="57">
        <v>1790.29</v>
      </c>
      <c r="J118" s="57">
        <v>21484.32</v>
      </c>
      <c r="K118" s="57">
        <v>27024.27</v>
      </c>
      <c r="L118" s="57">
        <v>2453.21</v>
      </c>
      <c r="M118" s="57">
        <v>1747.88</v>
      </c>
      <c r="N118" s="57">
        <v>20752.45</v>
      </c>
      <c r="O118" s="57">
        <v>24953.54</v>
      </c>
      <c r="P118" s="57">
        <v>3974.26</v>
      </c>
      <c r="Q118" s="57">
        <v>1859.64</v>
      </c>
      <c r="R118" s="57">
        <v>21389.84</v>
      </c>
      <c r="S118" s="57">
        <v>27223.74</v>
      </c>
      <c r="U118" s="57">
        <v>0</v>
      </c>
      <c r="V118" s="57">
        <v>0</v>
      </c>
      <c r="W118" s="57">
        <v>0</v>
      </c>
      <c r="X118" s="57">
        <v>0</v>
      </c>
      <c r="Y118" s="57">
        <v>0</v>
      </c>
      <c r="Z118" s="57">
        <v>0</v>
      </c>
      <c r="AA118" s="57">
        <v>0</v>
      </c>
      <c r="AB118" s="57">
        <v>0</v>
      </c>
      <c r="AC118" s="57">
        <v>0</v>
      </c>
      <c r="AD118" s="57">
        <v>0</v>
      </c>
      <c r="AE118" s="57">
        <v>0</v>
      </c>
      <c r="AF118" s="57">
        <v>0</v>
      </c>
      <c r="AH118" s="18"/>
      <c r="AI118" s="18"/>
      <c r="AJ118" s="18"/>
      <c r="AK118" s="18"/>
      <c r="AM118" s="18"/>
      <c r="AN118" s="18"/>
      <c r="AO118" s="18"/>
      <c r="AR118" s="18"/>
      <c r="AS118" s="18"/>
      <c r="AT118" s="18"/>
      <c r="AV118" s="18"/>
      <c r="AW118" s="18"/>
      <c r="AX118" s="18"/>
      <c r="AZ118" s="18"/>
      <c r="BA118" s="18"/>
      <c r="BB118" s="18"/>
      <c r="BC118" s="18"/>
    </row>
    <row r="119" spans="1:55" x14ac:dyDescent="0.25">
      <c r="A119" s="53" t="s">
        <v>74</v>
      </c>
      <c r="B119" s="53" t="s">
        <v>35</v>
      </c>
      <c r="D119" s="53">
        <v>0</v>
      </c>
      <c r="E119" s="53">
        <v>0</v>
      </c>
      <c r="F119" s="53">
        <v>0</v>
      </c>
      <c r="H119" s="58">
        <v>0</v>
      </c>
      <c r="I119" s="58">
        <v>0</v>
      </c>
      <c r="J119" s="58">
        <v>0</v>
      </c>
      <c r="K119" s="58">
        <v>0</v>
      </c>
      <c r="L119" s="58">
        <v>0</v>
      </c>
      <c r="M119" s="58">
        <v>0</v>
      </c>
      <c r="N119" s="58">
        <v>0</v>
      </c>
      <c r="O119" s="58">
        <v>0</v>
      </c>
      <c r="P119" s="58">
        <v>0</v>
      </c>
      <c r="Q119" s="58">
        <v>0</v>
      </c>
      <c r="R119" s="58">
        <v>0</v>
      </c>
      <c r="S119" s="58">
        <v>0</v>
      </c>
      <c r="U119" s="58">
        <v>0</v>
      </c>
      <c r="V119" s="58">
        <v>0</v>
      </c>
      <c r="W119" s="58">
        <v>0</v>
      </c>
      <c r="X119" s="58">
        <v>0</v>
      </c>
      <c r="Y119" s="58">
        <v>0</v>
      </c>
      <c r="Z119" s="58">
        <v>0</v>
      </c>
      <c r="AA119" s="58">
        <v>0</v>
      </c>
      <c r="AB119" s="58">
        <v>0</v>
      </c>
      <c r="AC119" s="58">
        <v>0</v>
      </c>
      <c r="AD119" s="58">
        <v>0</v>
      </c>
      <c r="AE119" s="58">
        <v>0</v>
      </c>
      <c r="AF119" s="58">
        <v>0</v>
      </c>
      <c r="AH119" s="18"/>
      <c r="AI119" s="18"/>
      <c r="AJ119" s="18"/>
      <c r="AK119" s="18"/>
      <c r="AM119" s="18"/>
      <c r="AN119" s="18"/>
      <c r="AO119" s="18"/>
      <c r="AR119" s="18"/>
      <c r="AS119" s="18"/>
      <c r="AT119" s="18"/>
      <c r="AV119" s="18"/>
      <c r="AW119" s="18"/>
      <c r="AX119" s="18"/>
      <c r="AZ119" s="18"/>
      <c r="BA119" s="18"/>
      <c r="BB119" s="18"/>
      <c r="BC119" s="18"/>
    </row>
    <row r="120" spans="1:55" x14ac:dyDescent="0.25">
      <c r="A120" s="52" t="s">
        <v>74</v>
      </c>
      <c r="B120" s="52" t="s">
        <v>36</v>
      </c>
      <c r="D120" s="52">
        <v>568</v>
      </c>
      <c r="E120" s="52">
        <v>547</v>
      </c>
      <c r="F120" s="52">
        <v>629</v>
      </c>
      <c r="H120" s="57">
        <v>13652.8</v>
      </c>
      <c r="I120" s="57">
        <v>7220.35</v>
      </c>
      <c r="J120" s="57">
        <v>64941.95</v>
      </c>
      <c r="K120" s="57">
        <v>85815.1</v>
      </c>
      <c r="L120" s="57">
        <v>17956.509999999998</v>
      </c>
      <c r="M120" s="57">
        <v>7990.89</v>
      </c>
      <c r="N120" s="57">
        <v>60903.5</v>
      </c>
      <c r="O120" s="57">
        <v>86850.9</v>
      </c>
      <c r="P120" s="57">
        <v>31677.78</v>
      </c>
      <c r="Q120" s="57">
        <v>10073.56</v>
      </c>
      <c r="R120" s="57">
        <v>59295.94</v>
      </c>
      <c r="S120" s="57">
        <v>101047.28</v>
      </c>
      <c r="U120" s="57">
        <v>167.87</v>
      </c>
      <c r="V120" s="57">
        <v>118.22</v>
      </c>
      <c r="W120" s="57">
        <v>502.09</v>
      </c>
      <c r="X120" s="57">
        <v>788.18</v>
      </c>
      <c r="Y120" s="57">
        <v>175.86</v>
      </c>
      <c r="Z120" s="57">
        <v>63.61</v>
      </c>
      <c r="AA120" s="57">
        <v>420.78</v>
      </c>
      <c r="AB120" s="57">
        <v>660.25</v>
      </c>
      <c r="AC120" s="57">
        <v>229.82</v>
      </c>
      <c r="AD120" s="57">
        <v>167.35</v>
      </c>
      <c r="AE120" s="57">
        <v>128.13</v>
      </c>
      <c r="AF120" s="57">
        <v>525.29999999999995</v>
      </c>
      <c r="AH120" s="18"/>
      <c r="AI120" s="18"/>
      <c r="AJ120" s="18"/>
      <c r="AK120" s="18"/>
      <c r="AM120" s="18"/>
      <c r="AN120" s="18"/>
      <c r="AO120" s="18"/>
      <c r="AR120" s="18"/>
      <c r="AS120" s="18"/>
      <c r="AT120" s="18"/>
      <c r="AV120" s="18"/>
      <c r="AW120" s="18"/>
      <c r="AX120" s="18"/>
      <c r="AZ120" s="18"/>
      <c r="BA120" s="18"/>
      <c r="BB120" s="18"/>
      <c r="BC120" s="18"/>
    </row>
    <row r="121" spans="1:55" x14ac:dyDescent="0.25">
      <c r="A121" s="53" t="s">
        <v>75</v>
      </c>
      <c r="B121" s="53" t="s">
        <v>34</v>
      </c>
      <c r="D121" s="53">
        <v>16</v>
      </c>
      <c r="E121" s="53">
        <v>12</v>
      </c>
      <c r="F121" s="53">
        <v>19</v>
      </c>
      <c r="H121" s="58">
        <v>900.7</v>
      </c>
      <c r="I121" s="58">
        <v>1110.77</v>
      </c>
      <c r="J121" s="58">
        <v>2057.5</v>
      </c>
      <c r="K121" s="58">
        <v>4068.97</v>
      </c>
      <c r="L121" s="58">
        <v>1904.13</v>
      </c>
      <c r="M121" s="58">
        <v>566.46</v>
      </c>
      <c r="N121" s="58">
        <v>2614.15</v>
      </c>
      <c r="O121" s="58">
        <v>5084.74</v>
      </c>
      <c r="P121" s="58">
        <v>7164.34</v>
      </c>
      <c r="Q121" s="58">
        <v>199.59</v>
      </c>
      <c r="R121" s="58">
        <v>305.2</v>
      </c>
      <c r="S121" s="58">
        <v>7669.13</v>
      </c>
      <c r="U121" s="58">
        <v>0</v>
      </c>
      <c r="V121" s="58">
        <v>0</v>
      </c>
      <c r="W121" s="58">
        <v>0</v>
      </c>
      <c r="X121" s="58">
        <v>0</v>
      </c>
      <c r="Y121" s="58">
        <v>0</v>
      </c>
      <c r="Z121" s="58">
        <v>0</v>
      </c>
      <c r="AA121" s="58">
        <v>0</v>
      </c>
      <c r="AB121" s="58">
        <v>0</v>
      </c>
      <c r="AC121" s="58">
        <v>0</v>
      </c>
      <c r="AD121" s="58">
        <v>0</v>
      </c>
      <c r="AE121" s="58">
        <v>0</v>
      </c>
      <c r="AF121" s="58">
        <v>0</v>
      </c>
      <c r="AH121" s="18"/>
      <c r="AI121" s="18"/>
      <c r="AJ121" s="18"/>
      <c r="AK121" s="18"/>
      <c r="AM121" s="18"/>
      <c r="AN121" s="18"/>
      <c r="AO121" s="18"/>
      <c r="AR121" s="18"/>
      <c r="AS121" s="18"/>
      <c r="AT121" s="18"/>
      <c r="AV121" s="18"/>
      <c r="AW121" s="18"/>
      <c r="AX121" s="18"/>
      <c r="AZ121" s="18"/>
      <c r="BA121" s="18"/>
      <c r="BB121" s="18"/>
      <c r="BC121" s="18"/>
    </row>
    <row r="122" spans="1:55" x14ac:dyDescent="0.25">
      <c r="A122" s="52" t="s">
        <v>75</v>
      </c>
      <c r="B122" s="52" t="s">
        <v>35</v>
      </c>
      <c r="D122" s="52">
        <v>0</v>
      </c>
      <c r="E122" s="52">
        <v>0</v>
      </c>
      <c r="F122" s="52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57">
        <v>0</v>
      </c>
      <c r="P122" s="57">
        <v>0</v>
      </c>
      <c r="Q122" s="57">
        <v>0</v>
      </c>
      <c r="R122" s="57">
        <v>0</v>
      </c>
      <c r="S122" s="57">
        <v>0</v>
      </c>
      <c r="U122" s="57">
        <v>0</v>
      </c>
      <c r="V122" s="57">
        <v>0</v>
      </c>
      <c r="W122" s="57">
        <v>0</v>
      </c>
      <c r="X122" s="57">
        <v>0</v>
      </c>
      <c r="Y122" s="57">
        <v>0</v>
      </c>
      <c r="Z122" s="57">
        <v>0</v>
      </c>
      <c r="AA122" s="57">
        <v>0</v>
      </c>
      <c r="AB122" s="57">
        <v>0</v>
      </c>
      <c r="AC122" s="57">
        <v>0</v>
      </c>
      <c r="AD122" s="57">
        <v>0</v>
      </c>
      <c r="AE122" s="57">
        <v>0</v>
      </c>
      <c r="AF122" s="57">
        <v>0</v>
      </c>
      <c r="AH122" s="18"/>
      <c r="AI122" s="18"/>
      <c r="AJ122" s="18"/>
      <c r="AK122" s="18"/>
      <c r="AM122" s="18"/>
      <c r="AN122" s="18"/>
      <c r="AO122" s="18"/>
      <c r="AR122" s="18"/>
      <c r="AS122" s="18"/>
      <c r="AT122" s="18"/>
      <c r="AV122" s="18"/>
      <c r="AW122" s="18"/>
      <c r="AX122" s="18"/>
      <c r="AZ122" s="18"/>
      <c r="BA122" s="18"/>
      <c r="BB122" s="18"/>
      <c r="BC122" s="18"/>
    </row>
    <row r="123" spans="1:55" x14ac:dyDescent="0.25">
      <c r="A123" s="53" t="s">
        <v>75</v>
      </c>
      <c r="B123" s="53" t="s">
        <v>36</v>
      </c>
      <c r="D123" s="53">
        <v>615</v>
      </c>
      <c r="E123" s="53">
        <v>457</v>
      </c>
      <c r="F123" s="53">
        <v>648</v>
      </c>
      <c r="H123" s="58">
        <v>16416.46</v>
      </c>
      <c r="I123" s="58">
        <v>7698.44</v>
      </c>
      <c r="J123" s="58">
        <v>65316.37</v>
      </c>
      <c r="K123" s="58">
        <v>89431.27</v>
      </c>
      <c r="L123" s="58">
        <v>15291.6</v>
      </c>
      <c r="M123" s="58">
        <v>7262.6</v>
      </c>
      <c r="N123" s="58">
        <v>56608.43</v>
      </c>
      <c r="O123" s="58">
        <v>79162.63</v>
      </c>
      <c r="P123" s="58">
        <v>51853.57</v>
      </c>
      <c r="Q123" s="58">
        <v>13282.59</v>
      </c>
      <c r="R123" s="58">
        <v>53131.38</v>
      </c>
      <c r="S123" s="58">
        <v>118267.54</v>
      </c>
      <c r="U123" s="58">
        <v>68.8</v>
      </c>
      <c r="V123" s="58">
        <v>84.66</v>
      </c>
      <c r="W123" s="58">
        <v>1184.94</v>
      </c>
      <c r="X123" s="58">
        <v>1338.4</v>
      </c>
      <c r="Y123" s="58">
        <v>48.74</v>
      </c>
      <c r="Z123" s="58">
        <v>58.96</v>
      </c>
      <c r="AA123" s="58">
        <v>269.60000000000002</v>
      </c>
      <c r="AB123" s="58">
        <v>377.3</v>
      </c>
      <c r="AC123" s="58">
        <v>99.48</v>
      </c>
      <c r="AD123" s="58">
        <v>55.31</v>
      </c>
      <c r="AE123" s="58">
        <v>0</v>
      </c>
      <c r="AF123" s="58">
        <v>154.79</v>
      </c>
      <c r="AH123" s="18"/>
      <c r="AI123" s="18"/>
      <c r="AJ123" s="18"/>
      <c r="AK123" s="18"/>
      <c r="AM123" s="18"/>
      <c r="AN123" s="18"/>
      <c r="AO123" s="18"/>
      <c r="AR123" s="18"/>
      <c r="AS123" s="18"/>
      <c r="AT123" s="18"/>
      <c r="AV123" s="18"/>
      <c r="AW123" s="18"/>
      <c r="AX123" s="18"/>
      <c r="AZ123" s="18"/>
      <c r="BA123" s="18"/>
      <c r="BB123" s="18"/>
      <c r="BC123" s="18"/>
    </row>
    <row r="124" spans="1:55" x14ac:dyDescent="0.25">
      <c r="A124" s="52" t="s">
        <v>76</v>
      </c>
      <c r="B124" s="52" t="s">
        <v>34</v>
      </c>
      <c r="D124" s="52">
        <v>15</v>
      </c>
      <c r="E124" s="52">
        <v>11</v>
      </c>
      <c r="F124" s="52">
        <v>10</v>
      </c>
      <c r="H124" s="57">
        <v>2585.5300000000002</v>
      </c>
      <c r="I124" s="57">
        <v>694.71</v>
      </c>
      <c r="J124" s="57">
        <v>7860.66</v>
      </c>
      <c r="K124" s="57">
        <v>11140.9</v>
      </c>
      <c r="L124" s="57">
        <v>1447.54</v>
      </c>
      <c r="M124" s="57">
        <v>631.74</v>
      </c>
      <c r="N124" s="57">
        <v>8511.3700000000008</v>
      </c>
      <c r="O124" s="57">
        <v>10590.65</v>
      </c>
      <c r="P124" s="57">
        <v>1724.02</v>
      </c>
      <c r="Q124" s="57">
        <v>486.86</v>
      </c>
      <c r="R124" s="57">
        <v>8723.9500000000007</v>
      </c>
      <c r="S124" s="57">
        <v>10934.83</v>
      </c>
      <c r="U124" s="57">
        <v>0</v>
      </c>
      <c r="V124" s="57">
        <v>0</v>
      </c>
      <c r="W124" s="57">
        <v>0</v>
      </c>
      <c r="X124" s="57">
        <v>0</v>
      </c>
      <c r="Y124" s="57">
        <v>0</v>
      </c>
      <c r="Z124" s="57">
        <v>0</v>
      </c>
      <c r="AA124" s="57">
        <v>0</v>
      </c>
      <c r="AB124" s="57">
        <v>0</v>
      </c>
      <c r="AC124" s="57">
        <v>0</v>
      </c>
      <c r="AD124" s="57">
        <v>0</v>
      </c>
      <c r="AE124" s="57">
        <v>0</v>
      </c>
      <c r="AF124" s="57">
        <v>0</v>
      </c>
      <c r="AH124" s="18"/>
      <c r="AI124" s="18"/>
      <c r="AJ124" s="18"/>
      <c r="AK124" s="18"/>
      <c r="AM124" s="18"/>
      <c r="AN124" s="18"/>
      <c r="AO124" s="18"/>
      <c r="AR124" s="18"/>
      <c r="AS124" s="18"/>
      <c r="AT124" s="18"/>
      <c r="AV124" s="18"/>
      <c r="AW124" s="18"/>
      <c r="AX124" s="18"/>
      <c r="AZ124" s="18"/>
      <c r="BA124" s="18"/>
      <c r="BB124" s="18"/>
      <c r="BC124" s="18"/>
    </row>
    <row r="125" spans="1:55" x14ac:dyDescent="0.25">
      <c r="A125" s="53" t="s">
        <v>76</v>
      </c>
      <c r="B125" s="53" t="s">
        <v>35</v>
      </c>
      <c r="D125" s="53">
        <v>0</v>
      </c>
      <c r="E125" s="53">
        <v>0</v>
      </c>
      <c r="F125" s="53">
        <v>0</v>
      </c>
      <c r="H125" s="58">
        <v>0</v>
      </c>
      <c r="I125" s="58">
        <v>0</v>
      </c>
      <c r="J125" s="58">
        <v>0</v>
      </c>
      <c r="K125" s="58">
        <v>0</v>
      </c>
      <c r="L125" s="58">
        <v>0</v>
      </c>
      <c r="M125" s="58">
        <v>0</v>
      </c>
      <c r="N125" s="58">
        <v>0</v>
      </c>
      <c r="O125" s="58">
        <v>0</v>
      </c>
      <c r="P125" s="58">
        <v>0</v>
      </c>
      <c r="Q125" s="58">
        <v>0</v>
      </c>
      <c r="R125" s="58">
        <v>0</v>
      </c>
      <c r="S125" s="58">
        <v>0</v>
      </c>
      <c r="U125" s="58">
        <v>0</v>
      </c>
      <c r="V125" s="58">
        <v>0</v>
      </c>
      <c r="W125" s="58">
        <v>0</v>
      </c>
      <c r="X125" s="58">
        <v>0</v>
      </c>
      <c r="Y125" s="58">
        <v>0</v>
      </c>
      <c r="Z125" s="58">
        <v>0</v>
      </c>
      <c r="AA125" s="58">
        <v>0</v>
      </c>
      <c r="AB125" s="58">
        <v>0</v>
      </c>
      <c r="AC125" s="58">
        <v>0</v>
      </c>
      <c r="AD125" s="58">
        <v>0</v>
      </c>
      <c r="AE125" s="58">
        <v>0</v>
      </c>
      <c r="AF125" s="58">
        <v>0</v>
      </c>
      <c r="AH125" s="18"/>
      <c r="AI125" s="18"/>
      <c r="AJ125" s="18"/>
      <c r="AK125" s="18"/>
      <c r="AM125" s="18"/>
      <c r="AN125" s="18"/>
      <c r="AO125" s="18"/>
      <c r="AR125" s="18"/>
      <c r="AS125" s="18"/>
      <c r="AT125" s="18"/>
      <c r="AV125" s="18"/>
      <c r="AW125" s="18"/>
      <c r="AX125" s="18"/>
      <c r="AZ125" s="18"/>
      <c r="BA125" s="18"/>
      <c r="BB125" s="18"/>
      <c r="BC125" s="18"/>
    </row>
    <row r="126" spans="1:55" x14ac:dyDescent="0.25">
      <c r="A126" s="52" t="s">
        <v>76</v>
      </c>
      <c r="B126" s="52" t="s">
        <v>36</v>
      </c>
      <c r="D126" s="52">
        <v>309</v>
      </c>
      <c r="E126" s="52">
        <v>297</v>
      </c>
      <c r="F126" s="52">
        <v>333</v>
      </c>
      <c r="H126" s="57">
        <v>7068.18</v>
      </c>
      <c r="I126" s="57">
        <v>3800.89</v>
      </c>
      <c r="J126" s="57">
        <v>39641.360000000001</v>
      </c>
      <c r="K126" s="57">
        <v>50510.43</v>
      </c>
      <c r="L126" s="57">
        <v>9638.66</v>
      </c>
      <c r="M126" s="57">
        <v>3695.37</v>
      </c>
      <c r="N126" s="57">
        <v>35712.83</v>
      </c>
      <c r="O126" s="57">
        <v>49046.86</v>
      </c>
      <c r="P126" s="57">
        <v>20779.189999999999</v>
      </c>
      <c r="Q126" s="57">
        <v>5743.23</v>
      </c>
      <c r="R126" s="57">
        <v>33469.300000000003</v>
      </c>
      <c r="S126" s="57">
        <v>59991.72</v>
      </c>
      <c r="U126" s="57">
        <v>70.08</v>
      </c>
      <c r="V126" s="57">
        <v>68.03</v>
      </c>
      <c r="W126" s="57">
        <v>427.42</v>
      </c>
      <c r="X126" s="57">
        <v>565.53</v>
      </c>
      <c r="Y126" s="57">
        <v>140.07</v>
      </c>
      <c r="Z126" s="57">
        <v>70.08</v>
      </c>
      <c r="AA126" s="57">
        <v>395.45</v>
      </c>
      <c r="AB126" s="57">
        <v>605.6</v>
      </c>
      <c r="AC126" s="57">
        <v>149.97</v>
      </c>
      <c r="AD126" s="57">
        <v>0</v>
      </c>
      <c r="AE126" s="57">
        <v>0</v>
      </c>
      <c r="AF126" s="57">
        <v>149.97</v>
      </c>
      <c r="AH126" s="18"/>
      <c r="AI126" s="18"/>
      <c r="AJ126" s="18"/>
      <c r="AK126" s="18"/>
      <c r="AM126" s="18"/>
      <c r="AN126" s="18"/>
      <c r="AO126" s="18"/>
      <c r="AR126" s="18"/>
      <c r="AS126" s="18"/>
      <c r="AT126" s="18"/>
      <c r="AV126" s="18"/>
      <c r="AW126" s="18"/>
      <c r="AX126" s="18"/>
      <c r="AZ126" s="18"/>
      <c r="BA126" s="18"/>
      <c r="BB126" s="18"/>
      <c r="BC126" s="18"/>
    </row>
    <row r="127" spans="1:55" x14ac:dyDescent="0.25">
      <c r="A127" s="53" t="s">
        <v>77</v>
      </c>
      <c r="B127" s="53" t="s">
        <v>34</v>
      </c>
      <c r="D127" s="53">
        <v>0</v>
      </c>
      <c r="E127" s="53">
        <v>0</v>
      </c>
      <c r="F127" s="53">
        <v>0</v>
      </c>
      <c r="H127" s="58">
        <v>0</v>
      </c>
      <c r="I127" s="58">
        <v>0</v>
      </c>
      <c r="J127" s="58">
        <v>0</v>
      </c>
      <c r="K127" s="58">
        <v>0</v>
      </c>
      <c r="L127" s="58">
        <v>0</v>
      </c>
      <c r="M127" s="58">
        <v>0</v>
      </c>
      <c r="N127" s="58">
        <v>0</v>
      </c>
      <c r="O127" s="58">
        <v>0</v>
      </c>
      <c r="P127" s="58">
        <v>0</v>
      </c>
      <c r="Q127" s="58">
        <v>0</v>
      </c>
      <c r="R127" s="58">
        <v>0</v>
      </c>
      <c r="S127" s="58">
        <v>0</v>
      </c>
      <c r="U127" s="58">
        <v>0</v>
      </c>
      <c r="V127" s="58">
        <v>0</v>
      </c>
      <c r="W127" s="58">
        <v>0</v>
      </c>
      <c r="X127" s="58">
        <v>0</v>
      </c>
      <c r="Y127" s="58">
        <v>0</v>
      </c>
      <c r="Z127" s="58">
        <v>0</v>
      </c>
      <c r="AA127" s="58">
        <v>0</v>
      </c>
      <c r="AB127" s="58">
        <v>0</v>
      </c>
      <c r="AC127" s="58">
        <v>0</v>
      </c>
      <c r="AD127" s="58">
        <v>0</v>
      </c>
      <c r="AE127" s="58">
        <v>0</v>
      </c>
      <c r="AF127" s="58">
        <v>0</v>
      </c>
      <c r="AH127" s="18"/>
      <c r="AI127" s="18"/>
      <c r="AJ127" s="18"/>
      <c r="AK127" s="18"/>
      <c r="AM127" s="18"/>
      <c r="AN127" s="18"/>
      <c r="AO127" s="18"/>
      <c r="AR127" s="18"/>
      <c r="AS127" s="18"/>
      <c r="AT127" s="18"/>
      <c r="AV127" s="18"/>
      <c r="AW127" s="18"/>
      <c r="AX127" s="18"/>
      <c r="AZ127" s="18"/>
      <c r="BA127" s="18"/>
      <c r="BB127" s="18"/>
      <c r="BC127" s="18"/>
    </row>
    <row r="128" spans="1:55" x14ac:dyDescent="0.25">
      <c r="A128" s="52" t="s">
        <v>77</v>
      </c>
      <c r="B128" s="52" t="s">
        <v>35</v>
      </c>
      <c r="D128" s="52">
        <v>0</v>
      </c>
      <c r="E128" s="52">
        <v>0</v>
      </c>
      <c r="F128" s="52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U128" s="57">
        <v>0</v>
      </c>
      <c r="V128" s="57">
        <v>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0</v>
      </c>
      <c r="AC128" s="57">
        <v>0</v>
      </c>
      <c r="AD128" s="57">
        <v>0</v>
      </c>
      <c r="AE128" s="57">
        <v>0</v>
      </c>
      <c r="AF128" s="57">
        <v>0</v>
      </c>
    </row>
    <row r="129" spans="1:32" x14ac:dyDescent="0.25">
      <c r="A129" s="53" t="s">
        <v>77</v>
      </c>
      <c r="B129" s="53" t="s">
        <v>36</v>
      </c>
      <c r="D129" s="53">
        <v>0</v>
      </c>
      <c r="E129" s="53">
        <v>0</v>
      </c>
      <c r="F129" s="53">
        <v>0</v>
      </c>
      <c r="H129" s="58">
        <v>0</v>
      </c>
      <c r="I129" s="58">
        <v>0</v>
      </c>
      <c r="J129" s="58">
        <v>0</v>
      </c>
      <c r="K129" s="58">
        <v>0</v>
      </c>
      <c r="L129" s="58">
        <v>0</v>
      </c>
      <c r="M129" s="58">
        <v>0</v>
      </c>
      <c r="N129" s="58">
        <v>0</v>
      </c>
      <c r="O129" s="58">
        <v>0</v>
      </c>
      <c r="P129" s="58">
        <v>0</v>
      </c>
      <c r="Q129" s="58">
        <v>0</v>
      </c>
      <c r="R129" s="58">
        <v>0</v>
      </c>
      <c r="S129" s="58">
        <v>0</v>
      </c>
      <c r="U129" s="58">
        <v>0</v>
      </c>
      <c r="V129" s="58">
        <v>0</v>
      </c>
      <c r="W129" s="58">
        <v>0</v>
      </c>
      <c r="X129" s="58">
        <v>0</v>
      </c>
      <c r="Y129" s="58">
        <v>0</v>
      </c>
      <c r="Z129" s="58">
        <v>0</v>
      </c>
      <c r="AA129" s="58">
        <v>0</v>
      </c>
      <c r="AB129" s="58">
        <v>0</v>
      </c>
      <c r="AC129" s="58">
        <v>0</v>
      </c>
      <c r="AD129" s="58">
        <v>0</v>
      </c>
      <c r="AE129" s="58">
        <v>0</v>
      </c>
      <c r="AF129" s="58">
        <v>0</v>
      </c>
    </row>
    <row r="130" spans="1:32" x14ac:dyDescent="0.25">
      <c r="A130" s="52" t="s">
        <v>78</v>
      </c>
      <c r="B130" s="52" t="s">
        <v>34</v>
      </c>
      <c r="D130" s="52">
        <v>0</v>
      </c>
      <c r="E130" s="52">
        <v>0</v>
      </c>
      <c r="F130" s="52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7">
        <v>0</v>
      </c>
      <c r="P130" s="57">
        <v>0</v>
      </c>
      <c r="Q130" s="57">
        <v>0</v>
      </c>
      <c r="R130" s="57">
        <v>0</v>
      </c>
      <c r="S130" s="57">
        <v>0</v>
      </c>
      <c r="U130" s="57">
        <v>0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7">
        <v>0</v>
      </c>
      <c r="AB130" s="57">
        <v>0</v>
      </c>
      <c r="AC130" s="57">
        <v>0</v>
      </c>
      <c r="AD130" s="57">
        <v>0</v>
      </c>
      <c r="AE130" s="57">
        <v>0</v>
      </c>
      <c r="AF130" s="57">
        <v>0</v>
      </c>
    </row>
    <row r="131" spans="1:32" x14ac:dyDescent="0.25">
      <c r="A131" s="53" t="s">
        <v>78</v>
      </c>
      <c r="B131" s="53" t="s">
        <v>35</v>
      </c>
      <c r="D131" s="53">
        <v>0</v>
      </c>
      <c r="E131" s="53">
        <v>0</v>
      </c>
      <c r="F131" s="53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U131" s="58">
        <v>0</v>
      </c>
      <c r="V131" s="58">
        <v>0</v>
      </c>
      <c r="W131" s="58">
        <v>0</v>
      </c>
      <c r="X131" s="58">
        <v>0</v>
      </c>
      <c r="Y131" s="58">
        <v>0</v>
      </c>
      <c r="Z131" s="58">
        <v>0</v>
      </c>
      <c r="AA131" s="58">
        <v>0</v>
      </c>
      <c r="AB131" s="58">
        <v>0</v>
      </c>
      <c r="AC131" s="58">
        <v>0</v>
      </c>
      <c r="AD131" s="58">
        <v>0</v>
      </c>
      <c r="AE131" s="58">
        <v>0</v>
      </c>
      <c r="AF131" s="58">
        <v>0</v>
      </c>
    </row>
    <row r="132" spans="1:32" x14ac:dyDescent="0.25">
      <c r="A132" s="52" t="s">
        <v>78</v>
      </c>
      <c r="B132" s="52" t="s">
        <v>36</v>
      </c>
      <c r="D132" s="52">
        <v>0</v>
      </c>
      <c r="E132" s="52">
        <v>0</v>
      </c>
      <c r="F132" s="52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</row>
    <row r="134" spans="1:32" x14ac:dyDescent="0.25">
      <c r="A134" s="32"/>
      <c r="B134" s="32"/>
      <c r="D134" s="32"/>
      <c r="E134" s="32"/>
      <c r="F134" s="32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</row>
    <row r="136" spans="1:32" x14ac:dyDescent="0.25">
      <c r="A136" s="32"/>
      <c r="B136" s="32"/>
      <c r="D136" s="32"/>
      <c r="E136" s="32"/>
      <c r="F136" s="32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</row>
    <row r="137" spans="1:32" x14ac:dyDescent="0.25">
      <c r="A137" s="32"/>
      <c r="B137" s="32"/>
      <c r="D137" s="32"/>
      <c r="E137" s="32"/>
      <c r="F137" s="32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</row>
  </sheetData>
  <mergeCells count="8">
    <mergeCell ref="AC2:AF2"/>
    <mergeCell ref="U1:AF1"/>
    <mergeCell ref="U2:X2"/>
    <mergeCell ref="H1:S1"/>
    <mergeCell ref="H2:K2"/>
    <mergeCell ref="L2:O2"/>
    <mergeCell ref="P2:S2"/>
    <mergeCell ref="Y2:AB2"/>
  </mergeCells>
  <phoneticPr fontId="1" type="noConversion"/>
  <pageMargins left="0.5" right="0.5" top="0.5" bottom="0.5" header="0.25" footer="0.25"/>
  <pageSetup scale="48" orientation="portrait" r:id="rId1"/>
  <headerFooter>
    <oddHeader>&amp;RU-200281 NWN COVID Data Rpt 4Q and Dec 2021
&amp;P of  &amp;N</oddHeader>
  </headerFooter>
  <rowBreaks count="1" manualBreakCount="1">
    <brk id="90" max="110" man="1"/>
  </rowBreaks>
  <colBreaks count="7" manualBreakCount="7">
    <brk id="7" max="127" man="1"/>
    <brk id="15" max="127" man="1"/>
    <brk id="20" max="127" man="1"/>
    <brk id="28" max="127" man="1"/>
    <brk id="33" max="127" man="1"/>
    <brk id="42" max="127" man="1"/>
    <brk id="51" max="12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2022-01-26T08:00:00+00:00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0ED86562-8B14-4A57-82ED-66D010AEB5E0}"/>
</file>

<file path=customXml/itemProps2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6BE0A-3FB0-4E45-9562-BBCCEFD3880D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95189ed-a59d-41a1-91ce-b22fe42d8f40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A8C3ADC-3938-41E3-B528-73D1C8CA21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2021</vt:lpstr>
      <vt:lpstr>2. Disconnections 2021</vt:lpstr>
      <vt:lpstr>3. Fees 2021</vt:lpstr>
      <vt:lpstr>4. Payment Arrangements 2021</vt:lpstr>
      <vt:lpstr>5. Medical Certificates 2021</vt:lpstr>
      <vt:lpstr>6. Deposits 2021</vt:lpstr>
      <vt:lpstr>7. Bill Assistance 2021</vt:lpstr>
      <vt:lpstr>8. Past Due Balances 2021</vt:lpstr>
      <vt:lpstr>'1. General 2021'!Print_Area</vt:lpstr>
      <vt:lpstr>'2. Disconnections 2021'!Print_Area</vt:lpstr>
      <vt:lpstr>'3. Fees 2021'!Print_Area</vt:lpstr>
      <vt:lpstr>'4. Payment Arrangements 2021'!Print_Area</vt:lpstr>
      <vt:lpstr>'5. Medical Certificates 2021'!Print_Area</vt:lpstr>
      <vt:lpstr>'6. Deposits 2021'!Print_Area</vt:lpstr>
      <vt:lpstr>'7. Bill Assistance 2021'!Print_Area</vt:lpstr>
      <vt:lpstr>'8. Past Due Balances 2021'!Print_Area</vt:lpstr>
      <vt:lpstr>'1. General 2021'!Print_Titles</vt:lpstr>
      <vt:lpstr>'2. Disconnections 2021'!Print_Titles</vt:lpstr>
      <vt:lpstr>'3. Fees 2021'!Print_Titles</vt:lpstr>
      <vt:lpstr>'4. Payment Arrangements 2021'!Print_Titles</vt:lpstr>
      <vt:lpstr>'5. Medical Certificates 2021'!Print_Titles</vt:lpstr>
      <vt:lpstr>'6. Deposits 2021'!Print_Titles</vt:lpstr>
      <vt:lpstr>'7. Bill Assistance 2021'!Print_Titles</vt:lpstr>
      <vt:lpstr>'8. Past Due Balances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</cp:lastModifiedBy>
  <cp:lastPrinted>2022-01-26T03:24:30Z</cp:lastPrinted>
  <dcterms:created xsi:type="dcterms:W3CDTF">2020-11-12T18:23:50Z</dcterms:created>
  <dcterms:modified xsi:type="dcterms:W3CDTF">2022-01-26T03:27:32Z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8e27548e-5e56-433a-a28a-160362ba61b1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