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90" tabRatio="774" activeTab="1"/>
  </bookViews>
  <sheets>
    <sheet name="Page 1" sheetId="1" r:id="rId1"/>
    <sheet name="Page 2" sheetId="2" r:id="rId2"/>
    <sheet name="datasheet" sheetId="3" r:id="rId3"/>
  </sheets>
  <externalReferences>
    <externalReference r:id="rId6"/>
  </externalReferences>
  <definedNames>
    <definedName name="_xlnm.Print_Titles" localSheetId="2">'datasheet'!$1:$1</definedName>
  </definedNames>
  <calcPr fullCalcOnLoad="1"/>
</workbook>
</file>

<file path=xl/sharedStrings.xml><?xml version="1.0" encoding="utf-8"?>
<sst xmlns="http://schemas.openxmlformats.org/spreadsheetml/2006/main" count="3" uniqueCount="3">
  <si>
    <t>YEAR</t>
  </si>
  <si>
    <t>AVERAGE GENERATION (aMW)</t>
  </si>
  <si>
    <t>ACTUAL GENERATION (aMW)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</si>
</sst>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0000"/>
    <numFmt numFmtId="167" formatCode="yyyy"/>
    <numFmt numFmtId="168" formatCode="0.000"/>
    <numFmt numFmtId="169" formatCode="0.0000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$&quot;#,##0"/>
    <numFmt numFmtId="181" formatCode="_(* #,##0.00000_);_(* \(#,##0.00000\);_(* &quot;-&quot;??_);_(@_)"/>
    <numFmt numFmtId="182" formatCode="_(* #,##0.000000_);_(* \(#,##0.000000\);_(* &quot;-&quot;??_);_(@_)"/>
    <numFmt numFmtId="183" formatCode="0.0%"/>
    <numFmt numFmtId="184" formatCode="0.0000000"/>
    <numFmt numFmtId="185" formatCode="0.000000"/>
    <numFmt numFmtId="186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.75"/>
      <name val="Times New Roman"/>
      <family val="1"/>
    </font>
    <font>
      <sz val="9.75"/>
      <name val="Times New Roman"/>
      <family val="1"/>
    </font>
    <font>
      <sz val="9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8" fillId="2" borderId="1" xfId="0" applyNumberFormat="1" applyFont="1" applyFill="1" applyBorder="1" applyAlignment="1">
      <alignment horizontal="center" vertical="center" wrapText="1"/>
    </xf>
    <xf numFmtId="171" fontId="8" fillId="2" borderId="1" xfId="0" applyNumberFormat="1" applyFont="1" applyFill="1" applyBorder="1" applyAlignment="1">
      <alignment horizontal="center" vertical="center" wrapText="1"/>
    </xf>
    <xf numFmtId="171" fontId="7" fillId="0" borderId="0" xfId="0" applyNumberFormat="1" applyFont="1" applyAlignment="1">
      <alignment wrapText="1"/>
    </xf>
    <xf numFmtId="0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4" fontId="7" fillId="0" borderId="1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</a:t>
            </a:r>
            <a:r>
              <a:rPr lang="en-US" cap="none" sz="1200" b="1" i="0" u="none" baseline="0"/>
              <a:t>UGET'S AVERAGE HOURLY GENERATION IN MID-COLUMBIA AND WESTSIDE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75"/>
          <c:w val="0.862"/>
          <c:h val="0.786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datasheet!$A$2:$A$61</c:f>
              <c:numCache>
                <c:ptCount val="60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</c:numCache>
            </c:numRef>
          </c:cat>
          <c:val>
            <c:numRef>
              <c:f>datasheet!$B$2:$B$61</c:f>
              <c:numCache>
                <c:ptCount val="60"/>
                <c:pt idx="0">
                  <c:v>693.6</c:v>
                </c:pt>
                <c:pt idx="1">
                  <c:v>674.6</c:v>
                </c:pt>
                <c:pt idx="2">
                  <c:v>688.4</c:v>
                </c:pt>
                <c:pt idx="3">
                  <c:v>716.5</c:v>
                </c:pt>
                <c:pt idx="4">
                  <c:v>873.4</c:v>
                </c:pt>
                <c:pt idx="5">
                  <c:v>1043.5</c:v>
                </c:pt>
                <c:pt idx="6">
                  <c:v>859.5</c:v>
                </c:pt>
                <c:pt idx="7">
                  <c:v>779.8</c:v>
                </c:pt>
                <c:pt idx="8">
                  <c:v>691.3</c:v>
                </c:pt>
                <c:pt idx="9">
                  <c:v>765.2</c:v>
                </c:pt>
                <c:pt idx="10">
                  <c:v>737.3</c:v>
                </c:pt>
                <c:pt idx="11">
                  <c:v>734.7</c:v>
                </c:pt>
                <c:pt idx="12">
                  <c:v>710.3</c:v>
                </c:pt>
                <c:pt idx="13">
                  <c:v>730.5</c:v>
                </c:pt>
                <c:pt idx="14">
                  <c:v>821.5</c:v>
                </c:pt>
                <c:pt idx="15">
                  <c:v>715.3</c:v>
                </c:pt>
                <c:pt idx="16">
                  <c:v>649.8</c:v>
                </c:pt>
                <c:pt idx="17">
                  <c:v>787.4</c:v>
                </c:pt>
                <c:pt idx="18">
                  <c:v>879</c:v>
                </c:pt>
                <c:pt idx="19">
                  <c:v>944.5</c:v>
                </c:pt>
                <c:pt idx="20">
                  <c:v>837.9</c:v>
                </c:pt>
                <c:pt idx="21">
                  <c:v>888.6</c:v>
                </c:pt>
                <c:pt idx="22">
                  <c:v>1008.1</c:v>
                </c:pt>
                <c:pt idx="23">
                  <c:v>893.6</c:v>
                </c:pt>
                <c:pt idx="24">
                  <c:v>792.5</c:v>
                </c:pt>
                <c:pt idx="25">
                  <c:v>914.6</c:v>
                </c:pt>
                <c:pt idx="26">
                  <c:v>926.4</c:v>
                </c:pt>
                <c:pt idx="27">
                  <c:v>1006.3</c:v>
                </c:pt>
                <c:pt idx="28">
                  <c:v>862.4</c:v>
                </c:pt>
                <c:pt idx="29">
                  <c:v>808.6</c:v>
                </c:pt>
                <c:pt idx="30">
                  <c:v>923</c:v>
                </c:pt>
                <c:pt idx="31">
                  <c:v>972.3</c:v>
                </c:pt>
                <c:pt idx="32">
                  <c:v>924.1</c:v>
                </c:pt>
                <c:pt idx="33">
                  <c:v>822.9</c:v>
                </c:pt>
                <c:pt idx="34">
                  <c:v>819.2</c:v>
                </c:pt>
                <c:pt idx="35">
                  <c:v>854</c:v>
                </c:pt>
                <c:pt idx="36">
                  <c:v>933.9</c:v>
                </c:pt>
                <c:pt idx="37">
                  <c:v>847.2</c:v>
                </c:pt>
                <c:pt idx="38">
                  <c:v>913.1</c:v>
                </c:pt>
                <c:pt idx="39">
                  <c:v>879.5</c:v>
                </c:pt>
                <c:pt idx="40">
                  <c:v>981.6</c:v>
                </c:pt>
                <c:pt idx="41">
                  <c:v>782.4</c:v>
                </c:pt>
                <c:pt idx="42">
                  <c:v>884.8</c:v>
                </c:pt>
                <c:pt idx="43">
                  <c:v>1000.8</c:v>
                </c:pt>
                <c:pt idx="44">
                  <c:v>773.1</c:v>
                </c:pt>
                <c:pt idx="45">
                  <c:v>964.4</c:v>
                </c:pt>
                <c:pt idx="46">
                  <c:v>872.5</c:v>
                </c:pt>
                <c:pt idx="47">
                  <c:v>960.6</c:v>
                </c:pt>
                <c:pt idx="48">
                  <c:v>835.8</c:v>
                </c:pt>
                <c:pt idx="49">
                  <c:v>728.1</c:v>
                </c:pt>
                <c:pt idx="50">
                  <c:v>723</c:v>
                </c:pt>
                <c:pt idx="51">
                  <c:v>737.9</c:v>
                </c:pt>
                <c:pt idx="52">
                  <c:v>886.9</c:v>
                </c:pt>
                <c:pt idx="53">
                  <c:v>924.4</c:v>
                </c:pt>
                <c:pt idx="54">
                  <c:v>920.9</c:v>
                </c:pt>
                <c:pt idx="55">
                  <c:v>862.1</c:v>
                </c:pt>
                <c:pt idx="56">
                  <c:v>767</c:v>
                </c:pt>
                <c:pt idx="57">
                  <c:v>791.8</c:v>
                </c:pt>
                <c:pt idx="58">
                  <c:v>761.3</c:v>
                </c:pt>
                <c:pt idx="59">
                  <c:v>696.4</c:v>
                </c:pt>
              </c:numCache>
            </c:numRef>
          </c:val>
          <c:smooth val="0"/>
        </c:ser>
        <c:ser>
          <c:idx val="1"/>
          <c:order val="1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datasheet!$C$2:$C$61</c:f>
              <c:numCache>
                <c:ptCount val="60"/>
                <c:pt idx="0">
                  <c:v>836.3350000000003</c:v>
                </c:pt>
                <c:pt idx="1">
                  <c:v>836.3350000000003</c:v>
                </c:pt>
                <c:pt idx="2">
                  <c:v>836.3350000000003</c:v>
                </c:pt>
                <c:pt idx="3">
                  <c:v>836.3350000000003</c:v>
                </c:pt>
                <c:pt idx="4">
                  <c:v>836.3350000000003</c:v>
                </c:pt>
                <c:pt idx="5">
                  <c:v>836.3350000000003</c:v>
                </c:pt>
                <c:pt idx="6">
                  <c:v>836.3350000000003</c:v>
                </c:pt>
                <c:pt idx="7">
                  <c:v>836.3350000000003</c:v>
                </c:pt>
                <c:pt idx="8">
                  <c:v>836.3350000000003</c:v>
                </c:pt>
                <c:pt idx="9">
                  <c:v>836.3350000000003</c:v>
                </c:pt>
                <c:pt idx="10">
                  <c:v>836.3350000000003</c:v>
                </c:pt>
                <c:pt idx="11">
                  <c:v>836.3350000000003</c:v>
                </c:pt>
                <c:pt idx="12">
                  <c:v>836.3350000000003</c:v>
                </c:pt>
                <c:pt idx="13">
                  <c:v>836.3350000000003</c:v>
                </c:pt>
                <c:pt idx="14">
                  <c:v>836.3350000000003</c:v>
                </c:pt>
                <c:pt idx="15">
                  <c:v>836.3350000000003</c:v>
                </c:pt>
                <c:pt idx="16">
                  <c:v>836.3350000000003</c:v>
                </c:pt>
                <c:pt idx="17">
                  <c:v>836.3350000000003</c:v>
                </c:pt>
                <c:pt idx="18">
                  <c:v>836.3350000000003</c:v>
                </c:pt>
                <c:pt idx="19">
                  <c:v>836.3350000000003</c:v>
                </c:pt>
                <c:pt idx="20">
                  <c:v>836.3350000000003</c:v>
                </c:pt>
                <c:pt idx="21">
                  <c:v>836.3350000000003</c:v>
                </c:pt>
                <c:pt idx="22">
                  <c:v>836.3350000000003</c:v>
                </c:pt>
                <c:pt idx="23">
                  <c:v>836.3350000000003</c:v>
                </c:pt>
                <c:pt idx="24">
                  <c:v>836.3350000000003</c:v>
                </c:pt>
                <c:pt idx="25">
                  <c:v>836.3350000000003</c:v>
                </c:pt>
                <c:pt idx="26">
                  <c:v>836.3350000000003</c:v>
                </c:pt>
                <c:pt idx="27">
                  <c:v>836.3350000000003</c:v>
                </c:pt>
                <c:pt idx="28">
                  <c:v>836.3350000000003</c:v>
                </c:pt>
                <c:pt idx="29">
                  <c:v>836.3350000000003</c:v>
                </c:pt>
                <c:pt idx="30">
                  <c:v>836.3350000000003</c:v>
                </c:pt>
                <c:pt idx="31">
                  <c:v>836.3350000000003</c:v>
                </c:pt>
                <c:pt idx="32">
                  <c:v>836.3350000000003</c:v>
                </c:pt>
                <c:pt idx="33">
                  <c:v>836.3350000000003</c:v>
                </c:pt>
                <c:pt idx="34">
                  <c:v>836.3350000000003</c:v>
                </c:pt>
                <c:pt idx="35">
                  <c:v>836.3350000000003</c:v>
                </c:pt>
                <c:pt idx="36">
                  <c:v>836.3350000000003</c:v>
                </c:pt>
                <c:pt idx="37">
                  <c:v>836.3350000000003</c:v>
                </c:pt>
                <c:pt idx="38">
                  <c:v>836.3350000000003</c:v>
                </c:pt>
                <c:pt idx="39">
                  <c:v>836.3350000000003</c:v>
                </c:pt>
                <c:pt idx="40">
                  <c:v>836.3350000000003</c:v>
                </c:pt>
                <c:pt idx="41">
                  <c:v>836.3350000000003</c:v>
                </c:pt>
                <c:pt idx="42">
                  <c:v>836.3350000000003</c:v>
                </c:pt>
                <c:pt idx="43">
                  <c:v>836.3350000000003</c:v>
                </c:pt>
                <c:pt idx="44">
                  <c:v>836.3350000000003</c:v>
                </c:pt>
                <c:pt idx="45">
                  <c:v>836.3350000000003</c:v>
                </c:pt>
                <c:pt idx="46">
                  <c:v>836.3350000000003</c:v>
                </c:pt>
                <c:pt idx="47">
                  <c:v>836.3350000000003</c:v>
                </c:pt>
                <c:pt idx="48">
                  <c:v>836.3350000000003</c:v>
                </c:pt>
                <c:pt idx="49">
                  <c:v>836.3350000000003</c:v>
                </c:pt>
                <c:pt idx="50">
                  <c:v>836.3350000000003</c:v>
                </c:pt>
                <c:pt idx="51">
                  <c:v>836.3350000000003</c:v>
                </c:pt>
                <c:pt idx="52">
                  <c:v>836.3350000000003</c:v>
                </c:pt>
                <c:pt idx="53">
                  <c:v>836.3350000000003</c:v>
                </c:pt>
                <c:pt idx="54">
                  <c:v>836.3350000000003</c:v>
                </c:pt>
                <c:pt idx="55">
                  <c:v>836.3350000000003</c:v>
                </c:pt>
                <c:pt idx="56">
                  <c:v>836.3350000000003</c:v>
                </c:pt>
                <c:pt idx="57">
                  <c:v>836.3350000000003</c:v>
                </c:pt>
                <c:pt idx="58">
                  <c:v>836.3350000000003</c:v>
                </c:pt>
                <c:pt idx="59">
                  <c:v>836.3350000000003</c:v>
                </c:pt>
              </c:numCache>
            </c:numRef>
          </c:val>
          <c:smooth val="0"/>
        </c:ser>
        <c:axId val="44004489"/>
        <c:axId val="60496082"/>
      </c:lineChart>
      <c:catAx>
        <c:axId val="4400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WATER YEAR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4004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"/>
          <c:y val="0.95925"/>
          <c:w val="0.59425"/>
          <c:h val="0.03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GENERATION FORECASTS:  60-YEAR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725"/>
          <c:w val="0.949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'[1]DATASHEET'!$R$1</c:f>
              <c:strCache>
                <c:ptCount val="1"/>
                <c:pt idx="0">
                  <c:v>CONSTANT (60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'[1]DATASHEET'!$A$2:$A$78</c:f>
              <c:numCache>
                <c:ptCount val="77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</c:numCache>
            </c:numRef>
          </c:cat>
          <c:val>
            <c:numRef>
              <c:f>'[1]DATASHEET'!$R$2:$R$78</c:f>
              <c:numCache>
                <c:ptCount val="77"/>
                <c:pt idx="59">
                  <c:v>696.4273874377307</c:v>
                </c:pt>
                <c:pt idx="60">
                  <c:v>836.3311038160545</c:v>
                </c:pt>
                <c:pt idx="61">
                  <c:v>836.3311038160545</c:v>
                </c:pt>
                <c:pt idx="62">
                  <c:v>836.3311038160545</c:v>
                </c:pt>
                <c:pt idx="63">
                  <c:v>836.3311038160545</c:v>
                </c:pt>
                <c:pt idx="64">
                  <c:v>836.3311038160545</c:v>
                </c:pt>
                <c:pt idx="65">
                  <c:v>836.3311038160545</c:v>
                </c:pt>
                <c:pt idx="66">
                  <c:v>836.3311038160545</c:v>
                </c:pt>
                <c:pt idx="67">
                  <c:v>836.3311038160545</c:v>
                </c:pt>
                <c:pt idx="68">
                  <c:v>836.3311038160545</c:v>
                </c:pt>
                <c:pt idx="69">
                  <c:v>836.3311038160545</c:v>
                </c:pt>
                <c:pt idx="70">
                  <c:v>836.3311038160545</c:v>
                </c:pt>
                <c:pt idx="71">
                  <c:v>836.3311038160545</c:v>
                </c:pt>
                <c:pt idx="72">
                  <c:v>836.3311038160545</c:v>
                </c:pt>
                <c:pt idx="73">
                  <c:v>836.3311038160545</c:v>
                </c:pt>
                <c:pt idx="74">
                  <c:v>836.3311038160545</c:v>
                </c:pt>
                <c:pt idx="75">
                  <c:v>836.3311038160545</c:v>
                </c:pt>
                <c:pt idx="76">
                  <c:v>836.3311038160545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'[1]DATASHEET'!$B$1</c:f>
              <c:strCache>
                <c:ptCount val="1"/>
                <c:pt idx="0">
                  <c:v>ACTUAL PUGET GENERATION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'[1]DATASHEET'!$B$2:$B$61</c:f>
              <c:numCache>
                <c:ptCount val="60"/>
                <c:pt idx="0">
                  <c:v>693.5983402162535</c:v>
                </c:pt>
                <c:pt idx="1">
                  <c:v>674.5587380208606</c:v>
                </c:pt>
                <c:pt idx="2">
                  <c:v>688.3504066560171</c:v>
                </c:pt>
                <c:pt idx="3">
                  <c:v>716.4676963673654</c:v>
                </c:pt>
                <c:pt idx="4">
                  <c:v>873.4217451626713</c:v>
                </c:pt>
                <c:pt idx="5">
                  <c:v>1043.45957514537</c:v>
                </c:pt>
                <c:pt idx="6">
                  <c:v>859.4742305051826</c:v>
                </c:pt>
                <c:pt idx="7">
                  <c:v>779.8132406269978</c:v>
                </c:pt>
                <c:pt idx="8">
                  <c:v>691.3376462987659</c:v>
                </c:pt>
                <c:pt idx="9">
                  <c:v>765.1979162487523</c:v>
                </c:pt>
                <c:pt idx="10">
                  <c:v>737.3451570652214</c:v>
                </c:pt>
                <c:pt idx="11">
                  <c:v>734.7105098820284</c:v>
                </c:pt>
                <c:pt idx="12">
                  <c:v>710.2619494311929</c:v>
                </c:pt>
                <c:pt idx="13">
                  <c:v>730.5196369953172</c:v>
                </c:pt>
                <c:pt idx="14">
                  <c:v>821.461506010508</c:v>
                </c:pt>
                <c:pt idx="15">
                  <c:v>715.2658657731267</c:v>
                </c:pt>
                <c:pt idx="16">
                  <c:v>649.7861493029852</c:v>
                </c:pt>
                <c:pt idx="17">
                  <c:v>787.4235115828699</c:v>
                </c:pt>
                <c:pt idx="18">
                  <c:v>878.9962804772763</c:v>
                </c:pt>
                <c:pt idx="19">
                  <c:v>944.5296000037557</c:v>
                </c:pt>
                <c:pt idx="20">
                  <c:v>837.8869693889291</c:v>
                </c:pt>
                <c:pt idx="21">
                  <c:v>888.5764734527593</c:v>
                </c:pt>
                <c:pt idx="22">
                  <c:v>1008.1235067199532</c:v>
                </c:pt>
                <c:pt idx="23">
                  <c:v>893.5792902044452</c:v>
                </c:pt>
                <c:pt idx="24">
                  <c:v>792.5133510305012</c:v>
                </c:pt>
                <c:pt idx="25">
                  <c:v>914.6093104631494</c:v>
                </c:pt>
                <c:pt idx="26">
                  <c:v>926.4226411477956</c:v>
                </c:pt>
                <c:pt idx="27">
                  <c:v>1006.2610034954954</c:v>
                </c:pt>
                <c:pt idx="28">
                  <c:v>862.3829073634419</c:v>
                </c:pt>
                <c:pt idx="29">
                  <c:v>808.6461409934006</c:v>
                </c:pt>
                <c:pt idx="30">
                  <c:v>923.0183976523973</c:v>
                </c:pt>
                <c:pt idx="31">
                  <c:v>972.2783958934076</c:v>
                </c:pt>
                <c:pt idx="32">
                  <c:v>924.0804217738563</c:v>
                </c:pt>
                <c:pt idx="33">
                  <c:v>822.8882697507557</c:v>
                </c:pt>
                <c:pt idx="34">
                  <c:v>819.1736246837808</c:v>
                </c:pt>
                <c:pt idx="35">
                  <c:v>853.9813789849007</c:v>
                </c:pt>
                <c:pt idx="36">
                  <c:v>933.9249053125457</c:v>
                </c:pt>
                <c:pt idx="37">
                  <c:v>847.2059871024543</c:v>
                </c:pt>
                <c:pt idx="38">
                  <c:v>913.0914542286415</c:v>
                </c:pt>
                <c:pt idx="39">
                  <c:v>879.5309805435217</c:v>
                </c:pt>
                <c:pt idx="40">
                  <c:v>981.566552072346</c:v>
                </c:pt>
                <c:pt idx="41">
                  <c:v>782.4308539130195</c:v>
                </c:pt>
                <c:pt idx="42">
                  <c:v>884.7525956270434</c:v>
                </c:pt>
                <c:pt idx="43">
                  <c:v>1000.7947420277089</c:v>
                </c:pt>
                <c:pt idx="44">
                  <c:v>773.1079219195113</c:v>
                </c:pt>
                <c:pt idx="45">
                  <c:v>964.4304209745492</c:v>
                </c:pt>
                <c:pt idx="46">
                  <c:v>872.4863395249727</c:v>
                </c:pt>
                <c:pt idx="47">
                  <c:v>960.5649924601987</c:v>
                </c:pt>
                <c:pt idx="48">
                  <c:v>835.7906745017843</c:v>
                </c:pt>
                <c:pt idx="49">
                  <c:v>728.0693445389531</c:v>
                </c:pt>
                <c:pt idx="50">
                  <c:v>722.9673598923483</c:v>
                </c:pt>
                <c:pt idx="51">
                  <c:v>737.9393288983312</c:v>
                </c:pt>
                <c:pt idx="52">
                  <c:v>886.877840982984</c:v>
                </c:pt>
                <c:pt idx="53">
                  <c:v>924.3847724158103</c:v>
                </c:pt>
                <c:pt idx="54">
                  <c:v>920.9170802218082</c:v>
                </c:pt>
                <c:pt idx="55">
                  <c:v>862.1305899408538</c:v>
                </c:pt>
                <c:pt idx="56">
                  <c:v>766.9647737133538</c:v>
                </c:pt>
                <c:pt idx="57">
                  <c:v>791.7917750169954</c:v>
                </c:pt>
                <c:pt idx="58">
                  <c:v>761.3157709243173</c:v>
                </c:pt>
                <c:pt idx="59">
                  <c:v>696.4273874377307</c:v>
                </c:pt>
              </c:numCache>
            </c:numRef>
          </c:val>
          <c:smooth val="0"/>
        </c:ser>
        <c:axId val="7593827"/>
        <c:axId val="1235580"/>
      </c:lineChart>
      <c:catAx>
        <c:axId val="7593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WATER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235580"/>
        <c:crosses val="autoZero"/>
        <c:auto val="1"/>
        <c:lblOffset val="100"/>
        <c:noMultiLvlLbl val="0"/>
      </c:catAx>
      <c:valAx>
        <c:axId val="1235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7593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375"/>
          <c:w val="0.602"/>
          <c:h val="0.060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.25" bottom="1" header="0.25" footer="0.5"/>
  <pageSetup horizontalDpi="600" verticalDpi="600" orientation="landscape"/>
  <headerFooter>
    <oddFooter>&amp;R&amp;"Times New Roman,Regular"&amp;12Exhibit No. ___(WJE-7)
Page &amp;P of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.25" bottom="1" header="0.25" footer="0.5"/>
  <pageSetup horizontalDpi="600" verticalDpi="600" orientation="landscape"/>
  <headerFooter>
    <oddFooter>&amp;R&amp;"Times New Roman,Regular"&amp;12Exhibit No. ___(WJE-7)
Page &amp;P of &amp;N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0.33875</cdr:x>
      <cdr:y>0.399</cdr:y>
    </cdr:from>
    <cdr:to>
      <cdr:x>0.4815</cdr:x>
      <cdr:y>0.46275</cdr:y>
    </cdr:to>
    <cdr:sp>
      <cdr:nvSpPr>
        <cdr:cNvPr id="1" name="TextBox 2"/>
        <cdr:cNvSpPr txBox="1">
          <a:spLocks noChangeArrowheads="1"/>
        </cdr:cNvSpPr>
      </cdr:nvSpPr>
      <cdr:spPr>
        <a:xfrm>
          <a:off x="2943225" y="2276475"/>
          <a:ext cx="1238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Actual
Generation</a:t>
          </a:r>
        </a:p>
      </cdr:txBody>
    </cdr:sp>
  </cdr:relSizeAnchor>
  <cdr:relSizeAnchor xmlns:cdr="http://schemas.openxmlformats.org/drawingml/2006/chartDrawing">
    <cdr:from>
      <cdr:x>0.192</cdr:x>
      <cdr:y>0.21425</cdr:y>
    </cdr:from>
    <cdr:to>
      <cdr:x>0.28925</cdr:x>
      <cdr:y>0.32275</cdr:y>
    </cdr:to>
    <cdr:sp>
      <cdr:nvSpPr>
        <cdr:cNvPr id="2" name="TextBox 4"/>
        <cdr:cNvSpPr txBox="1">
          <a:spLocks noChangeArrowheads="1"/>
        </cdr:cNvSpPr>
      </cdr:nvSpPr>
      <cdr:spPr>
        <a:xfrm>
          <a:off x="1666875" y="1219200"/>
          <a:ext cx="8477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60-Year Average
836.33 aMW</a:t>
          </a:r>
        </a:p>
      </cdr:txBody>
    </cdr:sp>
  </cdr:relSizeAnchor>
  <cdr:relSizeAnchor xmlns:cdr="http://schemas.openxmlformats.org/drawingml/2006/chartDrawing">
    <cdr:from>
      <cdr:x>0.31925</cdr:x>
      <cdr:y>0.40825</cdr:y>
    </cdr:from>
    <cdr:to>
      <cdr:x>0.338</cdr:x>
      <cdr:y>0.42575</cdr:y>
    </cdr:to>
    <cdr:sp>
      <cdr:nvSpPr>
        <cdr:cNvPr id="3" name="Line 5"/>
        <cdr:cNvSpPr>
          <a:spLocks/>
        </cdr:cNvSpPr>
      </cdr:nvSpPr>
      <cdr:spPr>
        <a:xfrm flipH="1" flipV="1">
          <a:off x="2771775" y="232410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0.25975</cdr:x>
      <cdr:y>0.30175</cdr:y>
    </cdr:from>
    <cdr:to>
      <cdr:x>0.2785</cdr:x>
      <cdr:y>0.3325</cdr:y>
    </cdr:to>
    <cdr:sp>
      <cdr:nvSpPr>
        <cdr:cNvPr id="4" name="Line 6"/>
        <cdr:cNvSpPr>
          <a:spLocks/>
        </cdr:cNvSpPr>
      </cdr:nvSpPr>
      <cdr:spPr>
        <a:xfrm>
          <a:off x="2257425" y="172402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715000"/>
    <xdr:graphicFrame>
      <xdr:nvGraphicFramePr>
        <xdr:cNvPr id="1" name="Shape 1025"/>
        <xdr:cNvGraphicFramePr/>
      </xdr:nvGraphicFramePr>
      <xdr:xfrm>
        <a:off x="0" y="0"/>
        <a:ext cx="86963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715000"/>
    <xdr:graphicFrame>
      <xdr:nvGraphicFramePr>
        <xdr:cNvPr id="1" name="Shape 1025"/>
        <xdr:cNvGraphicFramePr/>
      </xdr:nvGraphicFramePr>
      <xdr:xfrm>
        <a:off x="0" y="0"/>
        <a:ext cx="86963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3B\Hydro%20predictions%20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EST COST (NEW 60YR PRED)"/>
      <sheetName val="EST COST (NEW 40YR PRED)"/>
      <sheetName val="CONSTANT (60 YEARS)"/>
      <sheetName val="ARIMA100 (60 YEARS)"/>
      <sheetName val="ARIMA121 (60 YEARS)"/>
      <sheetName val="ARIMA202 (60 YEARS)"/>
      <sheetName val="ARIMA100 SHIFT (60 YEARS)"/>
      <sheetName val="ARIMA202 SHIFT (60 YEARS)"/>
      <sheetName val="ARIMA121 SHIFT (60 YEARS)"/>
      <sheetName val="CONSTANT (40 YEARS)"/>
      <sheetName val="ARIMA100 (40 YEARS)"/>
      <sheetName val="ARIMA121 (40 YEARS)"/>
      <sheetName val="ARIMA202 (40 YEARS)"/>
      <sheetName val="ARIMA100 SHIFT (40 YEARS)"/>
      <sheetName val="ARIMA202 SHIFT (40 YEARS)"/>
      <sheetName val="FIT5A TREND"/>
    </sheetNames>
    <sheetDataSet>
      <sheetData sheetId="0">
        <row r="1">
          <cell r="B1" t="str">
            <v>ACTUAL PUGET GENERATION</v>
          </cell>
          <cell r="R1" t="str">
            <v>CONSTANT (60 YEARS)</v>
          </cell>
        </row>
        <row r="2">
          <cell r="A2">
            <v>1928</v>
          </cell>
          <cell r="B2">
            <v>693.5983402162535</v>
          </cell>
        </row>
        <row r="3">
          <cell r="A3">
            <v>1929</v>
          </cell>
          <cell r="B3">
            <v>674.5587380208606</v>
          </cell>
        </row>
        <row r="4">
          <cell r="A4">
            <v>1930</v>
          </cell>
          <cell r="B4">
            <v>688.3504066560171</v>
          </cell>
        </row>
        <row r="5">
          <cell r="A5">
            <v>1931</v>
          </cell>
          <cell r="B5">
            <v>716.4676963673654</v>
          </cell>
        </row>
        <row r="6">
          <cell r="A6">
            <v>1932</v>
          </cell>
          <cell r="B6">
            <v>873.4217451626713</v>
          </cell>
        </row>
        <row r="7">
          <cell r="A7">
            <v>1933</v>
          </cell>
          <cell r="B7">
            <v>1043.45957514537</v>
          </cell>
        </row>
        <row r="8">
          <cell r="A8">
            <v>1934</v>
          </cell>
          <cell r="B8">
            <v>859.4742305051826</v>
          </cell>
        </row>
        <row r="9">
          <cell r="A9">
            <v>1935</v>
          </cell>
          <cell r="B9">
            <v>779.8132406269978</v>
          </cell>
        </row>
        <row r="10">
          <cell r="A10">
            <v>1936</v>
          </cell>
          <cell r="B10">
            <v>691.3376462987659</v>
          </cell>
        </row>
        <row r="11">
          <cell r="A11">
            <v>1937</v>
          </cell>
          <cell r="B11">
            <v>765.1979162487523</v>
          </cell>
        </row>
        <row r="12">
          <cell r="A12">
            <v>1938</v>
          </cell>
          <cell r="B12">
            <v>737.3451570652214</v>
          </cell>
        </row>
        <row r="13">
          <cell r="A13">
            <v>1939</v>
          </cell>
          <cell r="B13">
            <v>734.7105098820284</v>
          </cell>
        </row>
        <row r="14">
          <cell r="A14">
            <v>1940</v>
          </cell>
          <cell r="B14">
            <v>710.2619494311929</v>
          </cell>
        </row>
        <row r="15">
          <cell r="A15">
            <v>1941</v>
          </cell>
          <cell r="B15">
            <v>730.5196369953172</v>
          </cell>
        </row>
        <row r="16">
          <cell r="A16">
            <v>1942</v>
          </cell>
          <cell r="B16">
            <v>821.461506010508</v>
          </cell>
        </row>
        <row r="17">
          <cell r="A17">
            <v>1943</v>
          </cell>
          <cell r="B17">
            <v>715.2658657731267</v>
          </cell>
        </row>
        <row r="18">
          <cell r="A18">
            <v>1944</v>
          </cell>
          <cell r="B18">
            <v>649.7861493029852</v>
          </cell>
        </row>
        <row r="19">
          <cell r="A19">
            <v>1945</v>
          </cell>
          <cell r="B19">
            <v>787.4235115828699</v>
          </cell>
        </row>
        <row r="20">
          <cell r="A20">
            <v>1946</v>
          </cell>
          <cell r="B20">
            <v>878.9962804772763</v>
          </cell>
        </row>
        <row r="21">
          <cell r="A21">
            <v>1947</v>
          </cell>
          <cell r="B21">
            <v>944.5296000037557</v>
          </cell>
        </row>
        <row r="22">
          <cell r="A22">
            <v>1948</v>
          </cell>
          <cell r="B22">
            <v>837.8869693889291</v>
          </cell>
        </row>
        <row r="23">
          <cell r="A23">
            <v>1949</v>
          </cell>
          <cell r="B23">
            <v>888.5764734527593</v>
          </cell>
        </row>
        <row r="24">
          <cell r="A24">
            <v>1950</v>
          </cell>
          <cell r="B24">
            <v>1008.1235067199532</v>
          </cell>
        </row>
        <row r="25">
          <cell r="A25">
            <v>1951</v>
          </cell>
          <cell r="B25">
            <v>893.5792902044452</v>
          </cell>
        </row>
        <row r="26">
          <cell r="A26">
            <v>1952</v>
          </cell>
          <cell r="B26">
            <v>792.5133510305012</v>
          </cell>
        </row>
        <row r="27">
          <cell r="A27">
            <v>1953</v>
          </cell>
          <cell r="B27">
            <v>914.6093104631494</v>
          </cell>
        </row>
        <row r="28">
          <cell r="A28">
            <v>1954</v>
          </cell>
          <cell r="B28">
            <v>926.4226411477956</v>
          </cell>
        </row>
        <row r="29">
          <cell r="A29">
            <v>1955</v>
          </cell>
          <cell r="B29">
            <v>1006.2610034954954</v>
          </cell>
        </row>
        <row r="30">
          <cell r="A30">
            <v>1956</v>
          </cell>
          <cell r="B30">
            <v>862.3829073634419</v>
          </cell>
        </row>
        <row r="31">
          <cell r="A31">
            <v>1957</v>
          </cell>
          <cell r="B31">
            <v>808.6461409934006</v>
          </cell>
        </row>
        <row r="32">
          <cell r="A32">
            <v>1958</v>
          </cell>
          <cell r="B32">
            <v>923.0183976523973</v>
          </cell>
        </row>
        <row r="33">
          <cell r="A33">
            <v>1959</v>
          </cell>
          <cell r="B33">
            <v>972.2783958934076</v>
          </cell>
        </row>
        <row r="34">
          <cell r="A34">
            <v>1960</v>
          </cell>
          <cell r="B34">
            <v>924.0804217738563</v>
          </cell>
        </row>
        <row r="35">
          <cell r="A35">
            <v>1961</v>
          </cell>
          <cell r="B35">
            <v>822.8882697507557</v>
          </cell>
        </row>
        <row r="36">
          <cell r="A36">
            <v>1962</v>
          </cell>
          <cell r="B36">
            <v>819.1736246837808</v>
          </cell>
        </row>
        <row r="37">
          <cell r="A37">
            <v>1963</v>
          </cell>
          <cell r="B37">
            <v>853.9813789849007</v>
          </cell>
        </row>
        <row r="38">
          <cell r="A38">
            <v>1964</v>
          </cell>
          <cell r="B38">
            <v>933.9249053125457</v>
          </cell>
        </row>
        <row r="39">
          <cell r="A39">
            <v>1965</v>
          </cell>
          <cell r="B39">
            <v>847.2059871024543</v>
          </cell>
        </row>
        <row r="40">
          <cell r="A40">
            <v>1966</v>
          </cell>
          <cell r="B40">
            <v>913.0914542286415</v>
          </cell>
        </row>
        <row r="41">
          <cell r="A41">
            <v>1967</v>
          </cell>
          <cell r="B41">
            <v>879.5309805435217</v>
          </cell>
        </row>
        <row r="42">
          <cell r="A42">
            <v>1968</v>
          </cell>
          <cell r="B42">
            <v>981.566552072346</v>
          </cell>
        </row>
        <row r="43">
          <cell r="A43">
            <v>1969</v>
          </cell>
          <cell r="B43">
            <v>782.4308539130195</v>
          </cell>
        </row>
        <row r="44">
          <cell r="A44">
            <v>1970</v>
          </cell>
          <cell r="B44">
            <v>884.7525956270434</v>
          </cell>
        </row>
        <row r="45">
          <cell r="A45">
            <v>1971</v>
          </cell>
          <cell r="B45">
            <v>1000.7947420277089</v>
          </cell>
        </row>
        <row r="46">
          <cell r="A46">
            <v>1972</v>
          </cell>
          <cell r="B46">
            <v>773.1079219195113</v>
          </cell>
        </row>
        <row r="47">
          <cell r="A47">
            <v>1973</v>
          </cell>
          <cell r="B47">
            <v>964.4304209745492</v>
          </cell>
        </row>
        <row r="48">
          <cell r="A48">
            <v>1974</v>
          </cell>
          <cell r="B48">
            <v>872.4863395249727</v>
          </cell>
        </row>
        <row r="49">
          <cell r="A49">
            <v>1975</v>
          </cell>
          <cell r="B49">
            <v>960.5649924601987</v>
          </cell>
        </row>
        <row r="50">
          <cell r="A50">
            <v>1976</v>
          </cell>
          <cell r="B50">
            <v>835.7906745017843</v>
          </cell>
        </row>
        <row r="51">
          <cell r="A51">
            <v>1977</v>
          </cell>
          <cell r="B51">
            <v>728.0693445389531</v>
          </cell>
        </row>
        <row r="52">
          <cell r="A52">
            <v>1978</v>
          </cell>
          <cell r="B52">
            <v>722.9673598923483</v>
          </cell>
        </row>
        <row r="53">
          <cell r="A53">
            <v>1979</v>
          </cell>
          <cell r="B53">
            <v>737.9393288983312</v>
          </cell>
        </row>
        <row r="54">
          <cell r="A54">
            <v>1980</v>
          </cell>
          <cell r="B54">
            <v>886.877840982984</v>
          </cell>
        </row>
        <row r="55">
          <cell r="A55">
            <v>1981</v>
          </cell>
          <cell r="B55">
            <v>924.3847724158103</v>
          </cell>
        </row>
        <row r="56">
          <cell r="A56">
            <v>1982</v>
          </cell>
          <cell r="B56">
            <v>920.9170802218082</v>
          </cell>
        </row>
        <row r="57">
          <cell r="A57">
            <v>1983</v>
          </cell>
          <cell r="B57">
            <v>862.1305899408538</v>
          </cell>
        </row>
        <row r="58">
          <cell r="A58">
            <v>1984</v>
          </cell>
          <cell r="B58">
            <v>766.9647737133538</v>
          </cell>
        </row>
        <row r="59">
          <cell r="A59">
            <v>1985</v>
          </cell>
          <cell r="B59">
            <v>791.7917750169954</v>
          </cell>
        </row>
        <row r="60">
          <cell r="A60">
            <v>1986</v>
          </cell>
          <cell r="B60">
            <v>761.3157709243173</v>
          </cell>
        </row>
        <row r="61">
          <cell r="A61">
            <v>1987</v>
          </cell>
          <cell r="B61">
            <v>696.4273874377307</v>
          </cell>
          <cell r="R61">
            <v>696.4273874377307</v>
          </cell>
        </row>
        <row r="62">
          <cell r="A62">
            <v>1988</v>
          </cell>
          <cell r="R62">
            <v>836.3311038160545</v>
          </cell>
        </row>
        <row r="63">
          <cell r="A63">
            <v>1989</v>
          </cell>
          <cell r="R63">
            <v>836.3311038160545</v>
          </cell>
        </row>
        <row r="64">
          <cell r="A64">
            <v>1990</v>
          </cell>
          <cell r="R64">
            <v>836.3311038160545</v>
          </cell>
        </row>
        <row r="65">
          <cell r="A65">
            <v>1991</v>
          </cell>
          <cell r="R65">
            <v>836.3311038160545</v>
          </cell>
        </row>
        <row r="66">
          <cell r="A66">
            <v>1992</v>
          </cell>
          <cell r="R66">
            <v>836.3311038160545</v>
          </cell>
        </row>
        <row r="67">
          <cell r="A67">
            <v>1993</v>
          </cell>
          <cell r="R67">
            <v>836.3311038160545</v>
          </cell>
        </row>
        <row r="68">
          <cell r="A68">
            <v>1994</v>
          </cell>
          <cell r="R68">
            <v>836.3311038160545</v>
          </cell>
        </row>
        <row r="69">
          <cell r="A69">
            <v>1995</v>
          </cell>
          <cell r="R69">
            <v>836.3311038160545</v>
          </cell>
        </row>
        <row r="70">
          <cell r="A70">
            <v>1996</v>
          </cell>
          <cell r="R70">
            <v>836.3311038160545</v>
          </cell>
        </row>
        <row r="71">
          <cell r="A71">
            <v>1997</v>
          </cell>
          <cell r="R71">
            <v>836.3311038160545</v>
          </cell>
        </row>
        <row r="72">
          <cell r="A72">
            <v>1998</v>
          </cell>
          <cell r="R72">
            <v>836.3311038160545</v>
          </cell>
        </row>
        <row r="73">
          <cell r="A73">
            <v>1999</v>
          </cell>
          <cell r="R73">
            <v>836.3311038160545</v>
          </cell>
        </row>
        <row r="74">
          <cell r="A74">
            <v>2000</v>
          </cell>
          <cell r="R74">
            <v>836.3311038160545</v>
          </cell>
        </row>
        <row r="75">
          <cell r="A75">
            <v>2001</v>
          </cell>
          <cell r="R75">
            <v>836.3311038160545</v>
          </cell>
        </row>
        <row r="76">
          <cell r="A76">
            <v>2002</v>
          </cell>
          <cell r="R76">
            <v>836.3311038160545</v>
          </cell>
        </row>
        <row r="77">
          <cell r="A77">
            <v>2003</v>
          </cell>
          <cell r="R77">
            <v>836.3311038160545</v>
          </cell>
        </row>
        <row r="78">
          <cell r="A78">
            <v>2004</v>
          </cell>
          <cell r="R78">
            <v>836.3311038160545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="60" zoomScaleNormal="75" workbookViewId="0" topLeftCell="A1">
      <pane xSplit="1" ySplit="1" topLeftCell="B3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2" sqref="C82"/>
    </sheetView>
  </sheetViews>
  <sheetFormatPr defaultColWidth="9.140625" defaultRowHeight="12.75"/>
  <cols>
    <col min="1" max="1" width="18.7109375" style="9" customWidth="1"/>
    <col min="2" max="3" width="18.7109375" style="7" customWidth="1"/>
    <col min="4" max="4" width="12.421875" style="7" customWidth="1"/>
    <col min="5" max="5" width="12.00390625" style="7" customWidth="1"/>
    <col min="6" max="6" width="13.00390625" style="7" customWidth="1"/>
    <col min="7" max="7" width="12.7109375" style="7" customWidth="1"/>
    <col min="8" max="16384" width="9.140625" style="7" customWidth="1"/>
  </cols>
  <sheetData>
    <row r="1" spans="1:3" s="3" customFormat="1" ht="47.25">
      <c r="A1" s="1" t="s">
        <v>0</v>
      </c>
      <c r="B1" s="2" t="s">
        <v>2</v>
      </c>
      <c r="C1" s="2" t="s">
        <v>1</v>
      </c>
    </row>
    <row r="2" spans="1:3" ht="15.75">
      <c r="A2" s="4">
        <v>1928</v>
      </c>
      <c r="B2" s="5">
        <v>693.6</v>
      </c>
      <c r="C2" s="6">
        <f>AVERAGE(B2:B61)</f>
        <v>836.3350000000003</v>
      </c>
    </row>
    <row r="3" spans="1:3" ht="15.75">
      <c r="A3" s="4">
        <v>1929</v>
      </c>
      <c r="B3" s="5">
        <v>674.6</v>
      </c>
      <c r="C3" s="6">
        <f>AVERAGE(B2:B61)</f>
        <v>836.3350000000003</v>
      </c>
    </row>
    <row r="4" spans="1:3" ht="15.75">
      <c r="A4" s="4">
        <v>1930</v>
      </c>
      <c r="B4" s="5">
        <v>688.4</v>
      </c>
      <c r="C4" s="6">
        <f>AVERAGE(B2:B61)</f>
        <v>836.3350000000003</v>
      </c>
    </row>
    <row r="5" spans="1:3" ht="15.75">
      <c r="A5" s="4">
        <v>1931</v>
      </c>
      <c r="B5" s="5">
        <v>716.5</v>
      </c>
      <c r="C5" s="6">
        <f>AVERAGE(B2:B61)</f>
        <v>836.3350000000003</v>
      </c>
    </row>
    <row r="6" spans="1:3" ht="15.75">
      <c r="A6" s="4">
        <v>1932</v>
      </c>
      <c r="B6" s="5">
        <v>873.4</v>
      </c>
      <c r="C6" s="6">
        <f>AVERAGE(B2:B61)</f>
        <v>836.3350000000003</v>
      </c>
    </row>
    <row r="7" spans="1:3" ht="15.75">
      <c r="A7" s="4">
        <v>1933</v>
      </c>
      <c r="B7" s="8">
        <v>1043.5</v>
      </c>
      <c r="C7" s="6">
        <f>AVERAGE(B2:B61)</f>
        <v>836.3350000000003</v>
      </c>
    </row>
    <row r="8" spans="1:3" ht="15.75">
      <c r="A8" s="4">
        <v>1934</v>
      </c>
      <c r="B8" s="5">
        <v>859.5</v>
      </c>
      <c r="C8" s="6">
        <f>AVERAGE(B2:B61)</f>
        <v>836.3350000000003</v>
      </c>
    </row>
    <row r="9" spans="1:3" ht="15.75">
      <c r="A9" s="4">
        <v>1935</v>
      </c>
      <c r="B9" s="5">
        <v>779.8</v>
      </c>
      <c r="C9" s="6">
        <f>AVERAGE(B2:B61)</f>
        <v>836.3350000000003</v>
      </c>
    </row>
    <row r="10" spans="1:3" ht="15.75">
      <c r="A10" s="4">
        <v>1936</v>
      </c>
      <c r="B10" s="5">
        <v>691.3</v>
      </c>
      <c r="C10" s="6">
        <f>AVERAGE(B2:B61)</f>
        <v>836.3350000000003</v>
      </c>
    </row>
    <row r="11" spans="1:3" ht="15.75">
      <c r="A11" s="4">
        <v>1937</v>
      </c>
      <c r="B11" s="5">
        <v>765.2</v>
      </c>
      <c r="C11" s="6">
        <f>AVERAGE(B2:B61)</f>
        <v>836.3350000000003</v>
      </c>
    </row>
    <row r="12" spans="1:3" ht="15.75">
      <c r="A12" s="4">
        <v>1938</v>
      </c>
      <c r="B12" s="5">
        <v>737.3</v>
      </c>
      <c r="C12" s="6">
        <f>AVERAGE(B2:B61)</f>
        <v>836.3350000000003</v>
      </c>
    </row>
    <row r="13" spans="1:3" ht="15.75">
      <c r="A13" s="4">
        <v>1939</v>
      </c>
      <c r="B13" s="5">
        <v>734.7</v>
      </c>
      <c r="C13" s="6">
        <f>AVERAGE(B2:B61)</f>
        <v>836.3350000000003</v>
      </c>
    </row>
    <row r="14" spans="1:3" ht="15.75">
      <c r="A14" s="4">
        <v>1940</v>
      </c>
      <c r="B14" s="5">
        <v>710.3</v>
      </c>
      <c r="C14" s="6">
        <f>AVERAGE(B2:B61)</f>
        <v>836.3350000000003</v>
      </c>
    </row>
    <row r="15" spans="1:3" ht="15.75">
      <c r="A15" s="4">
        <v>1941</v>
      </c>
      <c r="B15" s="5">
        <v>730.5</v>
      </c>
      <c r="C15" s="6">
        <f>AVERAGE(B2:B61)</f>
        <v>836.3350000000003</v>
      </c>
    </row>
    <row r="16" spans="1:3" ht="15.75">
      <c r="A16" s="4">
        <v>1942</v>
      </c>
      <c r="B16" s="5">
        <v>821.5</v>
      </c>
      <c r="C16" s="6">
        <f>AVERAGE(B2:B61)</f>
        <v>836.3350000000003</v>
      </c>
    </row>
    <row r="17" spans="1:3" ht="15.75">
      <c r="A17" s="4">
        <v>1943</v>
      </c>
      <c r="B17" s="5">
        <v>715.3</v>
      </c>
      <c r="C17" s="6">
        <f>AVERAGE(B2:B61)</f>
        <v>836.3350000000003</v>
      </c>
    </row>
    <row r="18" spans="1:3" ht="15.75">
      <c r="A18" s="4">
        <v>1944</v>
      </c>
      <c r="B18" s="5">
        <v>649.8</v>
      </c>
      <c r="C18" s="6">
        <f>AVERAGE(B2:B61)</f>
        <v>836.3350000000003</v>
      </c>
    </row>
    <row r="19" spans="1:3" ht="15.75">
      <c r="A19" s="4">
        <v>1945</v>
      </c>
      <c r="B19" s="5">
        <v>787.4</v>
      </c>
      <c r="C19" s="6">
        <f>AVERAGE(B2:B61)</f>
        <v>836.3350000000003</v>
      </c>
    </row>
    <row r="20" spans="1:3" ht="15.75">
      <c r="A20" s="4">
        <v>1946</v>
      </c>
      <c r="B20" s="5">
        <v>879</v>
      </c>
      <c r="C20" s="6">
        <f>AVERAGE(B2:B61)</f>
        <v>836.3350000000003</v>
      </c>
    </row>
    <row r="21" spans="1:3" ht="15.75">
      <c r="A21" s="4">
        <v>1947</v>
      </c>
      <c r="B21" s="5">
        <v>944.5</v>
      </c>
      <c r="C21" s="6">
        <f>AVERAGE(B2:B61)</f>
        <v>836.3350000000003</v>
      </c>
    </row>
    <row r="22" spans="1:3" ht="15.75">
      <c r="A22" s="4">
        <v>1948</v>
      </c>
      <c r="B22" s="5">
        <v>837.9</v>
      </c>
      <c r="C22" s="6">
        <f>AVERAGE(B2:B61)</f>
        <v>836.3350000000003</v>
      </c>
    </row>
    <row r="23" spans="1:3" ht="15.75">
      <c r="A23" s="4">
        <v>1949</v>
      </c>
      <c r="B23" s="5">
        <v>888.6</v>
      </c>
      <c r="C23" s="6">
        <f>AVERAGE(B2:B61)</f>
        <v>836.3350000000003</v>
      </c>
    </row>
    <row r="24" spans="1:3" ht="15.75">
      <c r="A24" s="4">
        <v>1950</v>
      </c>
      <c r="B24" s="8">
        <v>1008.1</v>
      </c>
      <c r="C24" s="6">
        <f>AVERAGE(B2:B61)</f>
        <v>836.3350000000003</v>
      </c>
    </row>
    <row r="25" spans="1:3" ht="15.75">
      <c r="A25" s="4">
        <v>1951</v>
      </c>
      <c r="B25" s="5">
        <v>893.6</v>
      </c>
      <c r="C25" s="6">
        <f>AVERAGE(B2:B61)</f>
        <v>836.3350000000003</v>
      </c>
    </row>
    <row r="26" spans="1:3" ht="15.75">
      <c r="A26" s="4">
        <v>1952</v>
      </c>
      <c r="B26" s="5">
        <v>792.5</v>
      </c>
      <c r="C26" s="6">
        <f>AVERAGE(B2:B61)</f>
        <v>836.3350000000003</v>
      </c>
    </row>
    <row r="27" spans="1:3" ht="15.75">
      <c r="A27" s="4">
        <v>1953</v>
      </c>
      <c r="B27" s="5">
        <v>914.6</v>
      </c>
      <c r="C27" s="6">
        <f>AVERAGE(B2:B61)</f>
        <v>836.3350000000003</v>
      </c>
    </row>
    <row r="28" spans="1:3" ht="15.75">
      <c r="A28" s="4">
        <v>1954</v>
      </c>
      <c r="B28" s="5">
        <v>926.4</v>
      </c>
      <c r="C28" s="6">
        <f>AVERAGE(B2:B61)</f>
        <v>836.3350000000003</v>
      </c>
    </row>
    <row r="29" spans="1:3" ht="15.75">
      <c r="A29" s="4">
        <v>1955</v>
      </c>
      <c r="B29" s="8">
        <v>1006.3</v>
      </c>
      <c r="C29" s="6">
        <f>AVERAGE(B2:B61)</f>
        <v>836.3350000000003</v>
      </c>
    </row>
    <row r="30" spans="1:3" ht="15.75">
      <c r="A30" s="4">
        <v>1956</v>
      </c>
      <c r="B30" s="5">
        <v>862.4</v>
      </c>
      <c r="C30" s="6">
        <f>AVERAGE(B2:B61)</f>
        <v>836.3350000000003</v>
      </c>
    </row>
    <row r="31" spans="1:3" ht="15.75">
      <c r="A31" s="4">
        <v>1957</v>
      </c>
      <c r="B31" s="5">
        <v>808.6</v>
      </c>
      <c r="C31" s="6">
        <f>AVERAGE(B2:B61)</f>
        <v>836.3350000000003</v>
      </c>
    </row>
    <row r="32" spans="1:3" ht="15.75">
      <c r="A32" s="4">
        <v>1958</v>
      </c>
      <c r="B32" s="5">
        <v>923</v>
      </c>
      <c r="C32" s="6">
        <f>AVERAGE(B2:B61)</f>
        <v>836.3350000000003</v>
      </c>
    </row>
    <row r="33" spans="1:3" ht="15.75">
      <c r="A33" s="4">
        <v>1959</v>
      </c>
      <c r="B33" s="5">
        <v>972.3</v>
      </c>
      <c r="C33" s="6">
        <f>AVERAGE(B2:B61)</f>
        <v>836.3350000000003</v>
      </c>
    </row>
    <row r="34" spans="1:3" ht="15.75">
      <c r="A34" s="4">
        <v>1960</v>
      </c>
      <c r="B34" s="5">
        <v>924.1</v>
      </c>
      <c r="C34" s="6">
        <f>AVERAGE(B2:B61)</f>
        <v>836.3350000000003</v>
      </c>
    </row>
    <row r="35" spans="1:3" ht="15.75">
      <c r="A35" s="4">
        <v>1961</v>
      </c>
      <c r="B35" s="5">
        <v>822.9</v>
      </c>
      <c r="C35" s="6">
        <f>AVERAGE(B2:B61)</f>
        <v>836.3350000000003</v>
      </c>
    </row>
    <row r="36" spans="1:3" ht="15.75">
      <c r="A36" s="4">
        <v>1962</v>
      </c>
      <c r="B36" s="5">
        <v>819.2</v>
      </c>
      <c r="C36" s="6">
        <f>AVERAGE(B2:B61)</f>
        <v>836.3350000000003</v>
      </c>
    </row>
    <row r="37" spans="1:3" ht="15.75">
      <c r="A37" s="4">
        <v>1963</v>
      </c>
      <c r="B37" s="5">
        <v>854</v>
      </c>
      <c r="C37" s="6">
        <f>AVERAGE(B2:B61)</f>
        <v>836.3350000000003</v>
      </c>
    </row>
    <row r="38" spans="1:3" ht="15.75">
      <c r="A38" s="4">
        <v>1964</v>
      </c>
      <c r="B38" s="5">
        <v>933.9</v>
      </c>
      <c r="C38" s="6">
        <f>AVERAGE(B2:B61)</f>
        <v>836.3350000000003</v>
      </c>
    </row>
    <row r="39" spans="1:3" ht="15.75">
      <c r="A39" s="4">
        <v>1965</v>
      </c>
      <c r="B39" s="5">
        <v>847.2</v>
      </c>
      <c r="C39" s="6">
        <f>AVERAGE(B2:B61)</f>
        <v>836.3350000000003</v>
      </c>
    </row>
    <row r="40" spans="1:3" ht="15.75">
      <c r="A40" s="4">
        <v>1966</v>
      </c>
      <c r="B40" s="5">
        <v>913.1</v>
      </c>
      <c r="C40" s="6">
        <f>AVERAGE(B2:B61)</f>
        <v>836.3350000000003</v>
      </c>
    </row>
    <row r="41" spans="1:3" ht="15.75">
      <c r="A41" s="4">
        <v>1967</v>
      </c>
      <c r="B41" s="5">
        <v>879.5</v>
      </c>
      <c r="C41" s="6">
        <f>AVERAGE(B2:B61)</f>
        <v>836.3350000000003</v>
      </c>
    </row>
    <row r="42" spans="1:3" ht="15.75">
      <c r="A42" s="4">
        <v>1968</v>
      </c>
      <c r="B42" s="5">
        <v>981.6</v>
      </c>
      <c r="C42" s="6">
        <f>AVERAGE(B2:B61)</f>
        <v>836.3350000000003</v>
      </c>
    </row>
    <row r="43" spans="1:3" ht="15.75">
      <c r="A43" s="4">
        <v>1969</v>
      </c>
      <c r="B43" s="5">
        <v>782.4</v>
      </c>
      <c r="C43" s="6">
        <f>AVERAGE(B2:B61)</f>
        <v>836.3350000000003</v>
      </c>
    </row>
    <row r="44" spans="1:3" ht="15.75">
      <c r="A44" s="4">
        <v>1970</v>
      </c>
      <c r="B44" s="5">
        <v>884.8</v>
      </c>
      <c r="C44" s="6">
        <f>AVERAGE(B2:B61)</f>
        <v>836.3350000000003</v>
      </c>
    </row>
    <row r="45" spans="1:3" ht="15.75">
      <c r="A45" s="4">
        <v>1971</v>
      </c>
      <c r="B45" s="8">
        <v>1000.8</v>
      </c>
      <c r="C45" s="6">
        <f>AVERAGE(B2:B61)</f>
        <v>836.3350000000003</v>
      </c>
    </row>
    <row r="46" spans="1:3" ht="15.75">
      <c r="A46" s="4">
        <v>1972</v>
      </c>
      <c r="B46" s="5">
        <v>773.1</v>
      </c>
      <c r="C46" s="6">
        <f>AVERAGE(B2:B61)</f>
        <v>836.3350000000003</v>
      </c>
    </row>
    <row r="47" spans="1:3" ht="15.75">
      <c r="A47" s="4">
        <v>1973</v>
      </c>
      <c r="B47" s="5">
        <v>964.4</v>
      </c>
      <c r="C47" s="6">
        <f>AVERAGE(B2:B61)</f>
        <v>836.3350000000003</v>
      </c>
    </row>
    <row r="48" spans="1:3" ht="15.75">
      <c r="A48" s="4">
        <v>1974</v>
      </c>
      <c r="B48" s="5">
        <v>872.5</v>
      </c>
      <c r="C48" s="6">
        <f>AVERAGE(B2:B61)</f>
        <v>836.3350000000003</v>
      </c>
    </row>
    <row r="49" spans="1:3" ht="15.75">
      <c r="A49" s="4">
        <v>1975</v>
      </c>
      <c r="B49" s="5">
        <v>960.6</v>
      </c>
      <c r="C49" s="6">
        <f>AVERAGE(B2:B61)</f>
        <v>836.3350000000003</v>
      </c>
    </row>
    <row r="50" spans="1:3" ht="15.75">
      <c r="A50" s="4">
        <v>1976</v>
      </c>
      <c r="B50" s="5">
        <v>835.8</v>
      </c>
      <c r="C50" s="6">
        <f>AVERAGE(B2:B61)</f>
        <v>836.3350000000003</v>
      </c>
    </row>
    <row r="51" spans="1:3" ht="15.75">
      <c r="A51" s="4">
        <v>1977</v>
      </c>
      <c r="B51" s="5">
        <v>728.1</v>
      </c>
      <c r="C51" s="6">
        <f>AVERAGE(B2:B61)</f>
        <v>836.3350000000003</v>
      </c>
    </row>
    <row r="52" spans="1:3" ht="15.75">
      <c r="A52" s="4">
        <v>1978</v>
      </c>
      <c r="B52" s="5">
        <v>723</v>
      </c>
      <c r="C52" s="6">
        <f>AVERAGE(B2:B61)</f>
        <v>836.3350000000003</v>
      </c>
    </row>
    <row r="53" spans="1:3" ht="15.75">
      <c r="A53" s="4">
        <v>1979</v>
      </c>
      <c r="B53" s="5">
        <v>737.9</v>
      </c>
      <c r="C53" s="6">
        <f>AVERAGE(B2:B61)</f>
        <v>836.3350000000003</v>
      </c>
    </row>
    <row r="54" spans="1:3" ht="15.75">
      <c r="A54" s="4">
        <v>1980</v>
      </c>
      <c r="B54" s="5">
        <v>886.9</v>
      </c>
      <c r="C54" s="6">
        <f>AVERAGE(B2:B61)</f>
        <v>836.3350000000003</v>
      </c>
    </row>
    <row r="55" spans="1:3" ht="15.75">
      <c r="A55" s="4">
        <v>1981</v>
      </c>
      <c r="B55" s="5">
        <v>924.4</v>
      </c>
      <c r="C55" s="6">
        <f>AVERAGE(B2:B61)</f>
        <v>836.3350000000003</v>
      </c>
    </row>
    <row r="56" spans="1:3" ht="15.75">
      <c r="A56" s="4">
        <v>1982</v>
      </c>
      <c r="B56" s="5">
        <v>920.9</v>
      </c>
      <c r="C56" s="6">
        <f>AVERAGE(B2:B61)</f>
        <v>836.3350000000003</v>
      </c>
    </row>
    <row r="57" spans="1:3" ht="15.75">
      <c r="A57" s="4">
        <v>1983</v>
      </c>
      <c r="B57" s="5">
        <v>862.1</v>
      </c>
      <c r="C57" s="6">
        <f>AVERAGE(B2:B61)</f>
        <v>836.3350000000003</v>
      </c>
    </row>
    <row r="58" spans="1:3" ht="15.75">
      <c r="A58" s="4">
        <v>1984</v>
      </c>
      <c r="B58" s="5">
        <v>767</v>
      </c>
      <c r="C58" s="6">
        <f>AVERAGE(B2:B61)</f>
        <v>836.3350000000003</v>
      </c>
    </row>
    <row r="59" spans="1:3" ht="15.75">
      <c r="A59" s="4">
        <v>1985</v>
      </c>
      <c r="B59" s="5">
        <v>791.8</v>
      </c>
      <c r="C59" s="6">
        <f>AVERAGE(B2:B61)</f>
        <v>836.3350000000003</v>
      </c>
    </row>
    <row r="60" spans="1:3" ht="15.75">
      <c r="A60" s="4">
        <v>1986</v>
      </c>
      <c r="B60" s="5">
        <v>761.3</v>
      </c>
      <c r="C60" s="6">
        <f>AVERAGE(B2:B61)</f>
        <v>836.3350000000003</v>
      </c>
    </row>
    <row r="61" spans="1:3" ht="15.75">
      <c r="A61" s="4">
        <v>1987</v>
      </c>
      <c r="B61" s="5">
        <v>696.4</v>
      </c>
      <c r="C61" s="6">
        <f>AVERAGE(B2:B61)</f>
        <v>836.3350000000003</v>
      </c>
    </row>
    <row r="110" ht="15.75">
      <c r="A110" s="7"/>
    </row>
  </sheetData>
  <printOptions horizontalCentered="1" verticalCentered="1"/>
  <pageMargins left="1" right="1" top="1" bottom="1" header="0.5" footer="0.5"/>
  <pageSetup horizontalDpi="600" verticalDpi="600" orientation="portrait" r:id="rId1"/>
  <headerFooter alignWithMargins="0">
    <oddFooter>&amp;R&amp;"Times New Roman,Regular"&amp;12Exhibit No. ___(WJE-7)
Page &amp;P of 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2005-06-04T17:32:37Z</cp:lastPrinted>
  <dcterms:created xsi:type="dcterms:W3CDTF">2004-03-10T01:01:14Z</dcterms:created>
  <dcterms:modified xsi:type="dcterms:W3CDTF">2005-06-04T17:32:56Z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050870</vt:lpwstr>
  </property>
  <property fmtid="{D5CDD505-2E9C-101B-9397-08002B2CF9AE}" pid="5" name="IsConfidential">
    <vt:lpwstr>0</vt:lpwstr>
  </property>
  <property fmtid="{D5CDD505-2E9C-101B-9397-08002B2CF9AE}" pid="6" name="Date1">
    <vt:lpwstr>2005-06-07T00:00:00Z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2005-06-07T00:00:00Z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